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6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<sst xmlns="http://schemas.openxmlformats.org/spreadsheetml/2006/main" count="30" uniqueCount="30">
  <si>
    <t>VdW volume (A^3)</t>
  </si>
  <si>
    <t>Alanine</t>
  </si>
  <si>
    <t>Arginine</t>
  </si>
  <si>
    <t>Asparagine</t>
  </si>
  <si>
    <t>Aspartic</t>
  </si>
  <si>
    <t>Cysteine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</si>
  <si>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</si>
  <si>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</si>
  <si>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</si>
  <si>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</si>
  <si>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</si>
  <si>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</si>
  <si>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</si>
  <si>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</si>
  <si>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</si>
  <si>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</si>
  <si>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</si>
  <si>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</si>
  <si>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</si>
  <si>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</si>
  <si>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Ranking of aa polarities</t>
  </si>
  <si>
    <t>http://www.proteinsandproteomics.org/content/free/tables_1/table08.pdf</t>
  </si>
  <si>
    <t>vdw radius</t>
  </si>
  <si>
    <t>Glutamic acid</t>
  </si>
  <si>
    <t>Length</t>
  </si>
  <si>
    <t>Width</t>
  </si>
  <si>
    <t>Stokes radius</t>
  </si>
  <si>
    <t>http://www.bio.umass.edu/biology/kunkel/probe/buffers/index.html</t>
  </si>
  <si>
    <t>Ching 1989</t>
  </si>
  <si>
    <t>The maximum distance between atomic
centers of each buffer was measured from a 3-D model and used as an estimate of its molecular Stokes
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</si>
</sst>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5"/>
    <xf numFmtId="0" fontId="0" fillId="0" borderId="0" xfId="0" applyAlignment="1">
      <alignment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teinsandproteomics.org/content/free/tables_1/table08.pdf" TargetMode="External"/><Relationship Id="rId2" Type="http://schemas.openxmlformats.org/officeDocument/2006/relationships/hyperlink" Target="http://www.bio.umass.edu/biology/kunkel/probe/buff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N24" sqref="N24"/>
    </sheetView>
  </sheetViews>
  <sheetFormatPr baseColWidth="10" defaultRowHeight="15" x14ac:dyDescent="0"/>
  <cols>
    <col min="14" max="14" width="29" customWidth="1"/>
  </cols>
  <sheetData>
    <row r="1" spans="1:13">
      <c r="B1" t="s">
        <v>0</v>
      </c>
      <c r="C1" t="s">
        <v>22</v>
      </c>
      <c r="D1" t="s">
        <v>20</v>
      </c>
      <c r="I1" t="s">
        <v>24</v>
      </c>
      <c r="J1" t="s">
        <v>25</v>
      </c>
      <c r="M1" t="s">
        <v>26</v>
      </c>
    </row>
    <row r="2" spans="1:13">
      <c r="A2" t="s">
        <v>1</v>
      </c>
      <c r="B2">
        <v>67</v>
      </c>
      <c r="C2">
        <f>B2^(1/3)</f>
        <v>4.0615481004456786</v>
      </c>
      <c r="D2">
        <v>9</v>
      </c>
      <c r="I2">
        <v>5.5</v>
      </c>
      <c r="J2">
        <v>3.3</v>
      </c>
      <c r="M2">
        <v>2.2799999999999998</v>
      </c>
    </row>
    <row r="3" spans="1:13">
      <c r="A3" t="s">
        <v>2</v>
      </c>
      <c r="B3">
        <v>148</v>
      </c>
      <c r="C3">
        <f t="shared" ref="C3:C21" si="0">B3^(1/3)</f>
        <v>5.2895724726942062</v>
      </c>
      <c r="D3">
        <v>15</v>
      </c>
      <c r="I3">
        <v>11</v>
      </c>
      <c r="J3">
        <v>4.7</v>
      </c>
      <c r="M3">
        <v>5.34</v>
      </c>
    </row>
    <row r="4" spans="1:13">
      <c r="A4" t="s">
        <v>3</v>
      </c>
      <c r="B4">
        <v>96</v>
      </c>
      <c r="C4">
        <f t="shared" si="0"/>
        <v>4.5788569702133266</v>
      </c>
      <c r="D4">
        <v>16</v>
      </c>
      <c r="I4">
        <v>7.5</v>
      </c>
      <c r="J4">
        <v>3.5</v>
      </c>
      <c r="M4">
        <v>3.83</v>
      </c>
    </row>
    <row r="5" spans="1:13">
      <c r="A5" t="s">
        <v>4</v>
      </c>
      <c r="B5">
        <v>91</v>
      </c>
      <c r="C5">
        <f t="shared" si="0"/>
        <v>4.4979414452754138</v>
      </c>
      <c r="D5">
        <v>19</v>
      </c>
      <c r="I5">
        <v>6.5</v>
      </c>
      <c r="J5">
        <v>3.5</v>
      </c>
      <c r="M5">
        <v>3.72</v>
      </c>
    </row>
    <row r="6" spans="1:13">
      <c r="A6" t="s">
        <v>5</v>
      </c>
      <c r="B6">
        <v>86</v>
      </c>
      <c r="C6">
        <f t="shared" si="0"/>
        <v>4.4140049624421032</v>
      </c>
      <c r="D6">
        <v>7</v>
      </c>
      <c r="I6">
        <v>6.4</v>
      </c>
      <c r="J6">
        <v>3.7</v>
      </c>
      <c r="M6">
        <v>3.35</v>
      </c>
    </row>
    <row r="7" spans="1:13">
      <c r="A7" t="s">
        <v>6</v>
      </c>
      <c r="B7">
        <v>114</v>
      </c>
      <c r="C7">
        <f t="shared" si="0"/>
        <v>4.8488075858398787</v>
      </c>
      <c r="D7">
        <v>17</v>
      </c>
      <c r="I7">
        <v>9</v>
      </c>
      <c r="J7">
        <v>3.5</v>
      </c>
      <c r="M7">
        <v>4.4400000000000004</v>
      </c>
    </row>
    <row r="8" spans="1:13">
      <c r="A8" t="s">
        <v>23</v>
      </c>
      <c r="B8">
        <v>109</v>
      </c>
      <c r="C8">
        <f t="shared" si="0"/>
        <v>4.7768561810350159</v>
      </c>
      <c r="D8">
        <v>18</v>
      </c>
      <c r="I8">
        <v>8</v>
      </c>
      <c r="J8">
        <v>3.5</v>
      </c>
      <c r="M8">
        <v>3.99</v>
      </c>
    </row>
    <row r="9" spans="1:13">
      <c r="A9" t="s">
        <v>7</v>
      </c>
      <c r="B9">
        <v>48</v>
      </c>
      <c r="C9">
        <f t="shared" si="0"/>
        <v>3.6342411856642789</v>
      </c>
      <c r="D9">
        <v>11</v>
      </c>
      <c r="I9">
        <v>3.9</v>
      </c>
      <c r="J9">
        <v>3.5</v>
      </c>
      <c r="M9">
        <v>2.56</v>
      </c>
    </row>
    <row r="10" spans="1:13">
      <c r="A10" t="s">
        <v>8</v>
      </c>
      <c r="B10">
        <v>118</v>
      </c>
      <c r="C10">
        <f t="shared" si="0"/>
        <v>4.904868131524017</v>
      </c>
      <c r="D10">
        <v>10</v>
      </c>
      <c r="I10">
        <v>8.5</v>
      </c>
      <c r="J10">
        <v>6.1</v>
      </c>
      <c r="M10">
        <v>4.45</v>
      </c>
    </row>
    <row r="11" spans="1:13">
      <c r="A11" t="s">
        <v>9</v>
      </c>
      <c r="B11">
        <v>124</v>
      </c>
      <c r="C11">
        <f t="shared" si="0"/>
        <v>4.9866309522386461</v>
      </c>
      <c r="D11">
        <v>1</v>
      </c>
      <c r="I11">
        <v>8.5</v>
      </c>
      <c r="J11">
        <v>5</v>
      </c>
      <c r="M11">
        <v>3.5</v>
      </c>
    </row>
    <row r="12" spans="1:13">
      <c r="A12" t="s">
        <v>10</v>
      </c>
      <c r="B12">
        <v>124</v>
      </c>
      <c r="C12">
        <f t="shared" si="0"/>
        <v>4.9866309522386461</v>
      </c>
      <c r="D12">
        <v>3</v>
      </c>
      <c r="I12">
        <v>8.5</v>
      </c>
      <c r="J12">
        <v>5</v>
      </c>
      <c r="M12">
        <v>3.49</v>
      </c>
    </row>
    <row r="13" spans="1:13">
      <c r="A13" t="s">
        <v>11</v>
      </c>
      <c r="B13">
        <v>135</v>
      </c>
      <c r="C13">
        <f t="shared" si="0"/>
        <v>5.1299278400300912</v>
      </c>
      <c r="D13">
        <v>20</v>
      </c>
      <c r="I13">
        <v>11.3</v>
      </c>
      <c r="J13">
        <v>3.5</v>
      </c>
      <c r="M13">
        <v>4.01</v>
      </c>
    </row>
    <row r="14" spans="1:13">
      <c r="A14" t="s">
        <v>12</v>
      </c>
      <c r="B14">
        <v>124</v>
      </c>
      <c r="C14">
        <f t="shared" si="0"/>
        <v>4.9866309522386461</v>
      </c>
      <c r="D14">
        <v>5</v>
      </c>
      <c r="I14">
        <v>10.3</v>
      </c>
      <c r="J14">
        <v>3.5</v>
      </c>
      <c r="M14">
        <v>4.6500000000000004</v>
      </c>
    </row>
    <row r="15" spans="1:13">
      <c r="A15" t="s">
        <v>13</v>
      </c>
      <c r="B15">
        <v>135</v>
      </c>
      <c r="C15">
        <f t="shared" si="0"/>
        <v>5.1299278400300912</v>
      </c>
      <c r="D15">
        <v>2</v>
      </c>
      <c r="I15">
        <v>9.6999999999999993</v>
      </c>
      <c r="J15">
        <v>4.7</v>
      </c>
      <c r="M15">
        <v>4.6219999999999999</v>
      </c>
    </row>
    <row r="16" spans="1:13">
      <c r="A16" t="s">
        <v>14</v>
      </c>
      <c r="B16">
        <v>90</v>
      </c>
      <c r="C16">
        <f t="shared" si="0"/>
        <v>4.481404746557164</v>
      </c>
      <c r="D16">
        <v>13</v>
      </c>
      <c r="I16">
        <v>6.2</v>
      </c>
      <c r="J16">
        <v>5.0999999999999996</v>
      </c>
    </row>
    <row r="17" spans="1:14">
      <c r="A17" t="s">
        <v>15</v>
      </c>
      <c r="B17">
        <v>73</v>
      </c>
      <c r="C17">
        <f t="shared" si="0"/>
        <v>4.179339196381231</v>
      </c>
      <c r="D17">
        <v>14</v>
      </c>
      <c r="I17">
        <v>6.1</v>
      </c>
      <c r="J17">
        <v>3.5</v>
      </c>
      <c r="M17">
        <v>3.12</v>
      </c>
    </row>
    <row r="18" spans="1:14">
      <c r="A18" t="s">
        <v>16</v>
      </c>
      <c r="B18">
        <v>93</v>
      </c>
      <c r="C18">
        <f t="shared" si="0"/>
        <v>4.5306548960834929</v>
      </c>
      <c r="D18">
        <v>12</v>
      </c>
      <c r="I18">
        <v>6.1</v>
      </c>
      <c r="J18">
        <v>5</v>
      </c>
      <c r="M18">
        <v>3.2429999999999999</v>
      </c>
    </row>
    <row r="19" spans="1:14">
      <c r="A19" t="s">
        <v>17</v>
      </c>
      <c r="B19">
        <v>163</v>
      </c>
      <c r="C19">
        <f t="shared" si="0"/>
        <v>5.4625555712813973</v>
      </c>
      <c r="D19">
        <v>6</v>
      </c>
      <c r="I19">
        <v>10.9</v>
      </c>
      <c r="J19">
        <v>5.6</v>
      </c>
      <c r="M19">
        <v>5.04</v>
      </c>
    </row>
    <row r="20" spans="1:14">
      <c r="A20" t="s">
        <v>18</v>
      </c>
      <c r="B20">
        <v>141</v>
      </c>
      <c r="C20">
        <f t="shared" si="0"/>
        <v>5.2048278633942004</v>
      </c>
      <c r="D20">
        <v>8</v>
      </c>
      <c r="I20">
        <v>10.4</v>
      </c>
      <c r="J20">
        <v>4.7</v>
      </c>
      <c r="M20">
        <v>4.97</v>
      </c>
    </row>
    <row r="21" spans="1:14">
      <c r="A21" t="s">
        <v>19</v>
      </c>
      <c r="B21">
        <v>105</v>
      </c>
      <c r="C21">
        <f t="shared" si="0"/>
        <v>4.7176939803165325</v>
      </c>
      <c r="D21">
        <v>4</v>
      </c>
      <c r="I21">
        <v>7</v>
      </c>
      <c r="J21">
        <v>5</v>
      </c>
      <c r="M21">
        <v>3.25</v>
      </c>
    </row>
    <row r="22" spans="1:14">
      <c r="C22">
        <f>AVERAGE(C2:C21)</f>
        <v>4.7401460912962037</v>
      </c>
      <c r="M22">
        <f>AVERAGE(M2:M21)</f>
        <v>3.8871052631578951</v>
      </c>
    </row>
    <row r="23" spans="1:14">
      <c r="I23" t="s">
        <v>28</v>
      </c>
      <c r="M23" s="1" t="s">
        <v>27</v>
      </c>
    </row>
    <row r="24" spans="1:14" ht="105">
      <c r="A24" s="1" t="s">
        <v>21</v>
      </c>
      <c r="N24" s="2" t="s">
        <v>29</v>
      </c>
    </row>
  </sheetData>
  <hyperlinks>
    <hyperlink ref="A24" r:id="rId1"/>
    <hyperlink ref="M2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2018-06-19T01:46:14Z</dcterms:created>
  <dcterms:modified xsi:type="dcterms:W3CDTF">2018-06-19T02:46:10Z</dcterms:modified>
</cp:coreProperties>
</file>