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shay/Documents/TranslationDynamics/calculations/"/>
    </mc:Choice>
  </mc:AlternateContent>
  <xr:revisionPtr revIDLastSave="0" documentId="13_ncr:1_{15AF846B-BF72-6841-BC87-B78D2C4ADF4B}" xr6:coauthVersionLast="45" xr6:coauthVersionMax="45" xr10:uidLastSave="{00000000-0000-0000-0000-000000000000}"/>
  <bookViews>
    <workbookView xWindow="480" yWindow="740" windowWidth="26440" windowHeight="15440" xr2:uid="{0CF1CF4C-15FC-784F-A1A5-5EA867F2001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" l="1"/>
  <c r="G13" i="1"/>
  <c r="H13" i="1"/>
  <c r="I13" i="1"/>
  <c r="F13" i="1"/>
  <c r="F15" i="1" s="1"/>
  <c r="G19" i="1"/>
  <c r="H19" i="1"/>
  <c r="I19" i="1"/>
  <c r="F19" i="1"/>
  <c r="G15" i="1"/>
  <c r="H15" i="1"/>
  <c r="I15" i="1"/>
  <c r="C41" i="1"/>
  <c r="A41" i="1"/>
  <c r="J15" i="1" l="1"/>
</calcChain>
</file>

<file path=xl/sharedStrings.xml><?xml version="1.0" encoding="utf-8"?>
<sst xmlns="http://schemas.openxmlformats.org/spreadsheetml/2006/main" count="6" uniqueCount="6">
  <si>
    <t>0.77dbl/hr</t>
  </si>
  <si>
    <t>0.38 dbl/hr</t>
  </si>
  <si>
    <t>1.03 dbl/hr</t>
  </si>
  <si>
    <t>1.98 dbl/hr</t>
  </si>
  <si>
    <t>tRNA synth/genome</t>
  </si>
  <si>
    <t>Ef-Tu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</si>
</sst>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997F3-D1FC-3744-9A13-73FB2EE52D9F}">
  <dimension ref="A1:J41"/>
  <sheetViews>
    <sheetView tabSelected="1" workbookViewId="0">
      <selection activeCell="H17" sqref="H17"/>
    </sheetView>
  </sheetViews>
  <sheetFormatPr baseColWidth="10" defaultRowHeight="16" x14ac:dyDescent="0.2"/>
  <cols>
    <col min="5" max="5" width="19.83203125" customWidth="1"/>
  </cols>
  <sheetData>
    <row r="1" spans="1:10" x14ac:dyDescent="0.2">
      <c r="A1">
        <v>100</v>
      </c>
      <c r="C1">
        <v>100</v>
      </c>
    </row>
    <row r="2" spans="1:10" x14ac:dyDescent="0.2">
      <c r="A2">
        <v>75</v>
      </c>
      <c r="C2">
        <v>40</v>
      </c>
      <c r="F2" t="s">
        <v>1</v>
      </c>
      <c r="G2" t="s">
        <v>0</v>
      </c>
      <c r="H2" t="s">
        <v>2</v>
      </c>
      <c r="I2" t="s">
        <v>3</v>
      </c>
    </row>
    <row r="3" spans="1:10" x14ac:dyDescent="0.2">
      <c r="A3">
        <v>100</v>
      </c>
      <c r="C3">
        <v>100</v>
      </c>
      <c r="F3">
        <v>192</v>
      </c>
      <c r="G3">
        <v>384</v>
      </c>
      <c r="H3">
        <v>510</v>
      </c>
      <c r="I3">
        <v>867</v>
      </c>
    </row>
    <row r="4" spans="1:10" x14ac:dyDescent="0.2">
      <c r="A4">
        <v>85</v>
      </c>
      <c r="C4">
        <v>50</v>
      </c>
      <c r="F4">
        <v>297</v>
      </c>
      <c r="G4">
        <v>563</v>
      </c>
      <c r="H4">
        <v>676</v>
      </c>
      <c r="I4">
        <v>853</v>
      </c>
    </row>
    <row r="5" spans="1:10" x14ac:dyDescent="0.2">
      <c r="A5">
        <v>45</v>
      </c>
      <c r="C5">
        <v>35</v>
      </c>
      <c r="F5">
        <v>308</v>
      </c>
      <c r="G5">
        <v>485</v>
      </c>
      <c r="H5">
        <v>539</v>
      </c>
      <c r="I5">
        <v>873</v>
      </c>
    </row>
    <row r="6" spans="1:10" x14ac:dyDescent="0.2">
      <c r="A6">
        <v>80</v>
      </c>
      <c r="C6">
        <v>60</v>
      </c>
      <c r="F6">
        <v>222</v>
      </c>
      <c r="G6">
        <v>379</v>
      </c>
      <c r="H6">
        <v>412</v>
      </c>
      <c r="I6">
        <v>676</v>
      </c>
    </row>
    <row r="7" spans="1:10" x14ac:dyDescent="0.2">
      <c r="A7">
        <v>75</v>
      </c>
      <c r="C7">
        <v>75</v>
      </c>
      <c r="F7">
        <v>425</v>
      </c>
      <c r="G7">
        <v>681</v>
      </c>
      <c r="H7">
        <v>885</v>
      </c>
      <c r="I7">
        <v>1053</v>
      </c>
    </row>
    <row r="8" spans="1:10" x14ac:dyDescent="0.2">
      <c r="A8">
        <v>100</v>
      </c>
      <c r="C8">
        <v>100</v>
      </c>
      <c r="F8">
        <v>237</v>
      </c>
      <c r="G8">
        <v>486</v>
      </c>
      <c r="H8">
        <v>597</v>
      </c>
      <c r="I8">
        <v>1015</v>
      </c>
    </row>
    <row r="9" spans="1:10" x14ac:dyDescent="0.2">
      <c r="A9">
        <v>65</v>
      </c>
      <c r="C9">
        <v>45</v>
      </c>
      <c r="F9">
        <v>132</v>
      </c>
      <c r="G9">
        <v>236</v>
      </c>
      <c r="H9">
        <v>333</v>
      </c>
      <c r="I9">
        <v>483</v>
      </c>
    </row>
    <row r="10" spans="1:10" x14ac:dyDescent="0.2">
      <c r="A10">
        <v>25</v>
      </c>
      <c r="C10">
        <v>34</v>
      </c>
      <c r="F10">
        <v>232</v>
      </c>
      <c r="G10">
        <v>551</v>
      </c>
      <c r="H10">
        <v>649</v>
      </c>
      <c r="I10">
        <v>746</v>
      </c>
    </row>
    <row r="11" spans="1:10" x14ac:dyDescent="0.2">
      <c r="A11">
        <v>80</v>
      </c>
      <c r="C11">
        <v>100</v>
      </c>
      <c r="F11">
        <v>184</v>
      </c>
      <c r="G11">
        <v>293</v>
      </c>
      <c r="H11">
        <v>346</v>
      </c>
      <c r="I11">
        <v>654</v>
      </c>
    </row>
    <row r="12" spans="1:10" x14ac:dyDescent="0.2">
      <c r="A12">
        <v>15</v>
      </c>
      <c r="C12">
        <v>35</v>
      </c>
      <c r="F12">
        <v>155</v>
      </c>
      <c r="G12">
        <v>298</v>
      </c>
      <c r="H12">
        <v>425</v>
      </c>
      <c r="I12">
        <v>629</v>
      </c>
    </row>
    <row r="13" spans="1:10" x14ac:dyDescent="0.2">
      <c r="A13">
        <v>15</v>
      </c>
      <c r="C13">
        <v>55</v>
      </c>
      <c r="E13" t="s">
        <v>4</v>
      </c>
      <c r="F13">
        <f>SUM(F3:F12)</f>
        <v>2384</v>
      </c>
      <c r="G13">
        <f t="shared" ref="G13:I13" si="0">SUM(G3:G12)</f>
        <v>4356</v>
      </c>
      <c r="H13">
        <f t="shared" si="0"/>
        <v>5372</v>
      </c>
      <c r="I13">
        <f t="shared" si="0"/>
        <v>7849</v>
      </c>
      <c r="J13">
        <f>I13/F13</f>
        <v>3.2923657718120807</v>
      </c>
    </row>
    <row r="14" spans="1:10" x14ac:dyDescent="0.2">
      <c r="A14">
        <v>5</v>
      </c>
      <c r="C14">
        <v>55</v>
      </c>
      <c r="F14">
        <v>1.5</v>
      </c>
      <c r="G14">
        <v>1.7</v>
      </c>
      <c r="H14">
        <v>2</v>
      </c>
      <c r="I14">
        <v>3</v>
      </c>
    </row>
    <row r="15" spans="1:10" x14ac:dyDescent="0.2">
      <c r="A15">
        <v>10</v>
      </c>
      <c r="C15">
        <v>40</v>
      </c>
      <c r="F15">
        <f>F13*F14</f>
        <v>3576</v>
      </c>
      <c r="G15">
        <f t="shared" ref="G15:I15" si="1">G13*G14</f>
        <v>7405.2</v>
      </c>
      <c r="H15">
        <f t="shared" si="1"/>
        <v>10744</v>
      </c>
      <c r="I15">
        <f t="shared" si="1"/>
        <v>23547</v>
      </c>
      <c r="J15">
        <f>I15/F15</f>
        <v>6.5847315436241614</v>
      </c>
    </row>
    <row r="16" spans="1:10" x14ac:dyDescent="0.2">
      <c r="A16">
        <v>40</v>
      </c>
      <c r="C16">
        <v>50</v>
      </c>
    </row>
    <row r="17" spans="1:9" x14ac:dyDescent="0.2">
      <c r="A17">
        <v>30</v>
      </c>
      <c r="C17">
        <v>30</v>
      </c>
    </row>
    <row r="18" spans="1:9" x14ac:dyDescent="0.2">
      <c r="A18">
        <v>35</v>
      </c>
      <c r="C18">
        <v>55</v>
      </c>
      <c r="E18" t="s">
        <v>5</v>
      </c>
      <c r="F18">
        <v>23000</v>
      </c>
      <c r="G18">
        <v>42600</v>
      </c>
      <c r="H18">
        <v>52100</v>
      </c>
      <c r="I18">
        <v>76800</v>
      </c>
    </row>
    <row r="19" spans="1:9" x14ac:dyDescent="0.2">
      <c r="A19">
        <v>90</v>
      </c>
      <c r="C19">
        <v>60</v>
      </c>
      <c r="F19">
        <f>F14*F18</f>
        <v>34500</v>
      </c>
      <c r="G19">
        <f t="shared" ref="G19:I19" si="2">G14*G18</f>
        <v>72420</v>
      </c>
      <c r="H19">
        <f t="shared" si="2"/>
        <v>104200</v>
      </c>
      <c r="I19">
        <f t="shared" si="2"/>
        <v>230400</v>
      </c>
    </row>
    <row r="20" spans="1:9" x14ac:dyDescent="0.2">
      <c r="A20">
        <v>80</v>
      </c>
      <c r="C20">
        <v>65</v>
      </c>
    </row>
    <row r="21" spans="1:9" x14ac:dyDescent="0.2">
      <c r="A21">
        <v>60</v>
      </c>
      <c r="C21">
        <v>60</v>
      </c>
    </row>
    <row r="22" spans="1:9" x14ac:dyDescent="0.2">
      <c r="A22">
        <v>70</v>
      </c>
      <c r="C22">
        <v>75</v>
      </c>
    </row>
    <row r="23" spans="1:9" x14ac:dyDescent="0.2">
      <c r="A23">
        <v>80</v>
      </c>
      <c r="C23">
        <v>20</v>
      </c>
    </row>
    <row r="24" spans="1:9" x14ac:dyDescent="0.2">
      <c r="A24">
        <v>85</v>
      </c>
      <c r="C24">
        <v>55</v>
      </c>
    </row>
    <row r="25" spans="1:9" x14ac:dyDescent="0.2">
      <c r="A25">
        <v>90</v>
      </c>
      <c r="C25">
        <v>45</v>
      </c>
    </row>
    <row r="26" spans="1:9" x14ac:dyDescent="0.2">
      <c r="A26">
        <v>100</v>
      </c>
      <c r="C26">
        <v>85</v>
      </c>
    </row>
    <row r="27" spans="1:9" x14ac:dyDescent="0.2">
      <c r="A27">
        <v>100</v>
      </c>
      <c r="C27">
        <v>50</v>
      </c>
    </row>
    <row r="28" spans="1:9" x14ac:dyDescent="0.2">
      <c r="A28">
        <v>95</v>
      </c>
      <c r="C28">
        <v>55</v>
      </c>
    </row>
    <row r="29" spans="1:9" x14ac:dyDescent="0.2">
      <c r="A29">
        <v>100</v>
      </c>
      <c r="C29">
        <v>60</v>
      </c>
    </row>
    <row r="30" spans="1:9" x14ac:dyDescent="0.2">
      <c r="A30">
        <v>100</v>
      </c>
      <c r="C30">
        <v>85</v>
      </c>
    </row>
    <row r="31" spans="1:9" x14ac:dyDescent="0.2">
      <c r="A31">
        <v>90</v>
      </c>
      <c r="C31">
        <v>30</v>
      </c>
    </row>
    <row r="32" spans="1:9" x14ac:dyDescent="0.2">
      <c r="A32">
        <v>55</v>
      </c>
      <c r="C32">
        <v>70</v>
      </c>
    </row>
    <row r="33" spans="1:3" x14ac:dyDescent="0.2">
      <c r="A33">
        <v>60</v>
      </c>
      <c r="C33">
        <v>85</v>
      </c>
    </row>
    <row r="34" spans="1:3" x14ac:dyDescent="0.2">
      <c r="A34">
        <v>60</v>
      </c>
      <c r="C34">
        <v>70</v>
      </c>
    </row>
    <row r="35" spans="1:3" x14ac:dyDescent="0.2">
      <c r="A35">
        <v>60</v>
      </c>
      <c r="C35">
        <v>65</v>
      </c>
    </row>
    <row r="36" spans="1:3" x14ac:dyDescent="0.2">
      <c r="A36">
        <v>60</v>
      </c>
      <c r="C36">
        <v>75</v>
      </c>
    </row>
    <row r="37" spans="1:3" x14ac:dyDescent="0.2">
      <c r="A37">
        <v>80</v>
      </c>
      <c r="C37">
        <v>60</v>
      </c>
    </row>
    <row r="38" spans="1:3" x14ac:dyDescent="0.2">
      <c r="A38">
        <v>70</v>
      </c>
      <c r="C38">
        <v>80</v>
      </c>
    </row>
    <row r="39" spans="1:3" x14ac:dyDescent="0.2">
      <c r="A39">
        <v>75</v>
      </c>
      <c r="C39">
        <v>75</v>
      </c>
    </row>
    <row r="40" spans="1:3" x14ac:dyDescent="0.2">
      <c r="A40">
        <v>100</v>
      </c>
    </row>
    <row r="41" spans="1:3" x14ac:dyDescent="0.2">
      <c r="A41">
        <f>AVERAGE(A1:A40)</f>
        <v>68.5</v>
      </c>
      <c r="C41">
        <f>AVERAGE(C1:C39)</f>
        <v>61.128205128205131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2020-10-27T23:17:59Z</dcterms:created>
  <dcterms:modified xsi:type="dcterms:W3CDTF">2020-10-28T02:54:51Z</dcterms:modified>
</cp:coreProperties>
</file>