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regisrathmann/Documents/WRI/Produtos/Produto 4/InputData/elec/SYC/"/>
    </mc:Choice>
  </mc:AlternateContent>
  <xr:revisionPtr revIDLastSave="0" documentId="13_ncr:1_{BC40954C-82C1-444D-9928-5662AB2C8B8A}" xr6:coauthVersionLast="45" xr6:coauthVersionMax="45" xr10:uidLastSave="{00000000-0000-0000-0000-000000000000}"/>
  <bookViews>
    <workbookView xWindow="0" yWindow="460" windowWidth="29040" windowHeight="15840" activeTab="1" xr2:uid="{00000000-000D-0000-FFFF-FFFF00000000}"/>
  </bookViews>
  <sheets>
    <sheet name="About" sheetId="1" r:id="rId1"/>
    <sheet name="SYC-SYEGC" sheetId="4" r:id="rId2"/>
    <sheet name="SYC-FoPtPFP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2" i="4"/>
  <c r="B3" i="4"/>
</calcChain>
</file>

<file path=xl/sharedStrings.xml><?xml version="1.0" encoding="utf-8"?>
<sst xmlns="http://schemas.openxmlformats.org/spreadsheetml/2006/main" count="36" uniqueCount="36">
  <si>
    <t>Source: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</si>
  <si>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</si>
  <si>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</si>
  <si>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</si>
  <si>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</si>
  <si>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</si>
  <si>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</si>
  <si>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</si>
  <si>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</si>
  <si>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preexisting</t>
  </si>
  <si>
    <t>preexisting nonretiring (not used in U.S. dataset)</t>
  </si>
  <si>
    <t>newly built</t>
  </si>
  <si>
    <t>solar PV</t>
  </si>
  <si>
    <t>Fraction</t>
  </si>
  <si>
    <t>SYC Start Year Electricity Generation Capacity</t>
  </si>
  <si>
    <t>SYC Fraction of Peakers that Provide Flexibility Points</t>
  </si>
  <si>
    <t>Peakers that Provide Flexibility Points</t>
  </si>
  <si>
    <t>lignite</t>
  </si>
  <si>
    <t>hard coal</t>
  </si>
  <si>
    <t>offshore wind</t>
  </si>
  <si>
    <t>onshore wind</t>
  </si>
  <si>
    <t>Capacidade Instalada de Geração Elétrica - Brasil e Mundo (2015)</t>
  </si>
  <si>
    <t>MME - Ministério de Minas e Energia</t>
  </si>
  <si>
    <t>2016</t>
  </si>
  <si>
    <t>Brazil's Ministry of Mines and Energy - Detailed data for December 2015</t>
  </si>
  <si>
    <t>Notes:</t>
  </si>
  <si>
    <t>Secretaria de Planejamento e Desenvolvimento Energético - Núcleo de Estudos Estratégicos de Energia</t>
  </si>
  <si>
    <t>http://www.aben.com.br/Arquivos/443/443.pdf</t>
  </si>
  <si>
    <t>But the data is from the aforementioned ministry</t>
  </si>
  <si>
    <t>Link from ABEN - Associação Brasileira de Energia Nuclear (Brazilian Nuclear Energy Association)</t>
  </si>
  <si>
    <t>Similar information can be found on the site of the ministry for other years - example:</t>
  </si>
  <si>
    <t>http://www.mme.gov.br/documents/10584/3580498/09+-+Capacidade+Instalada+de+Gera%C3%A7%C3%A3o+El%C3%A9trica+-+ano+ref.+2016+%28PDF%29/ef977c63-24e2-459f-9e5b-dd2c67358633?version=1.0</t>
  </si>
  <si>
    <t>We considered the variable "Peakers that provide flexibility points" to have the same value used in the US model (which is 0,6).</t>
  </si>
  <si>
    <t>The referred document was published in 2016, but the data is valid for December 2015.</t>
  </si>
  <si>
    <t>The large majority of the Brazilian coal plants use brown coal. That is why we consider the hard coal SYC to be zero.</t>
  </si>
  <si>
    <t>Based on the approx number of open cycle plants/combined cycle plants, we used the proportion 1/3 peakers, 2/3 non-peakers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</si>
</sst>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9" fontId="0" fillId="0" borderId="0" xfId="3" applyFont="1"/>
    <xf numFmtId="0" fontId="0" fillId="0" borderId="0" xfId="0" applyFont="1"/>
    <xf numFmtId="0" fontId="0" fillId="0" borderId="0" xfId="0" applyFont="1" applyAlignment="1"/>
    <xf numFmtId="0" fontId="0" fillId="0" borderId="0" xfId="0" applyFill="1"/>
  </cellXfs>
  <cellStyles count="4">
    <cellStyle name="Hiperlink" xfId="1" builtinId="8"/>
    <cellStyle name="Normal" xfId="0" builtinId="0"/>
    <cellStyle name="Normal 2" xfId="2" xr:uid="{00000000-0005-0000-0000-000002000000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me.gov.br/documents/10584/3580498/09+-+Capacidade+Instalada+de+Gera%C3%A7%C3%A3o+El%C3%A9trica+-+ano+ref.+2016+%28PDF%29/ef977c63-24e2-459f-9e5b-dd2c67358633?version=1.0" TargetMode="External"/><Relationship Id="rId1" Type="http://schemas.openxmlformats.org/officeDocument/2006/relationships/hyperlink" Target="http://www.aben.com.br/Arquivos/443/4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</sheetViews>
  <sheetFormatPr baseColWidth="10" defaultColWidth="8.83203125" defaultRowHeight="15" x14ac:dyDescent="0.2"/>
  <cols>
    <col min="2" max="2" width="94.5" bestFit="1" customWidth="1"/>
  </cols>
  <sheetData>
    <row r="1" spans="1:2" x14ac:dyDescent="0.2">
      <c r="A1" s="1" t="s">
        <v>14</v>
      </c>
    </row>
    <row r="2" spans="1:2" x14ac:dyDescent="0.2">
      <c r="A2" s="1" t="s">
        <v>15</v>
      </c>
    </row>
    <row r="4" spans="1:2" x14ac:dyDescent="0.2">
      <c r="A4" s="1" t="s">
        <v>0</v>
      </c>
      <c r="B4" s="2" t="s">
        <v>21</v>
      </c>
    </row>
    <row r="5" spans="1:2" x14ac:dyDescent="0.2">
      <c r="B5" t="s">
        <v>22</v>
      </c>
    </row>
    <row r="6" spans="1:2" x14ac:dyDescent="0.2">
      <c r="B6" t="s">
        <v>26</v>
      </c>
    </row>
    <row r="7" spans="1:2" x14ac:dyDescent="0.2">
      <c r="B7" s="8" t="s">
        <v>23</v>
      </c>
    </row>
    <row r="8" spans="1:2" x14ac:dyDescent="0.2">
      <c r="B8" t="s">
        <v>24</v>
      </c>
    </row>
    <row r="9" spans="1:2" s="12" customFormat="1" x14ac:dyDescent="0.2">
      <c r="B9" s="3" t="s">
        <v>27</v>
      </c>
    </row>
    <row r="10" spans="1:2" s="12" customFormat="1" x14ac:dyDescent="0.2">
      <c r="B10" t="s">
        <v>29</v>
      </c>
    </row>
    <row r="11" spans="1:2" x14ac:dyDescent="0.2">
      <c r="B11" t="s">
        <v>28</v>
      </c>
    </row>
    <row r="12" spans="1:2" x14ac:dyDescent="0.2">
      <c r="B12" t="s">
        <v>30</v>
      </c>
    </row>
    <row r="13" spans="1:2" x14ac:dyDescent="0.2">
      <c r="B13" s="3" t="s">
        <v>31</v>
      </c>
    </row>
    <row r="14" spans="1:2" x14ac:dyDescent="0.2">
      <c r="B14" s="11"/>
    </row>
    <row r="15" spans="1:2" s="10" customFormat="1" x14ac:dyDescent="0.2">
      <c r="A15" s="1" t="s">
        <v>25</v>
      </c>
    </row>
    <row r="16" spans="1:2" s="10" customFormat="1" x14ac:dyDescent="0.2">
      <c r="A16" s="10" t="s">
        <v>33</v>
      </c>
    </row>
    <row r="17" spans="1:1" s="10" customFormat="1" x14ac:dyDescent="0.2">
      <c r="A17" s="10" t="s">
        <v>32</v>
      </c>
    </row>
    <row r="18" spans="1:1" s="10" customFormat="1" x14ac:dyDescent="0.2">
      <c r="A18" s="10" t="s">
        <v>34</v>
      </c>
    </row>
    <row r="19" spans="1:1" s="10" customFormat="1" x14ac:dyDescent="0.2">
      <c r="A19" s="10" t="s">
        <v>35</v>
      </c>
    </row>
    <row r="20" spans="1:1" s="10" customFormat="1" x14ac:dyDescent="0.2"/>
    <row r="21" spans="1:1" s="10" customFormat="1" x14ac:dyDescent="0.2"/>
    <row r="22" spans="1:1" s="10" customFormat="1" x14ac:dyDescent="0.2"/>
    <row r="23" spans="1:1" s="10" customFormat="1" x14ac:dyDescent="0.2"/>
    <row r="24" spans="1:1" s="10" customFormat="1" x14ac:dyDescent="0.2"/>
    <row r="25" spans="1:1" s="10" customFormat="1" x14ac:dyDescent="0.2"/>
    <row r="26" spans="1:1" s="10" customFormat="1" x14ac:dyDescent="0.2"/>
    <row r="27" spans="1:1" s="10" customFormat="1" x14ac:dyDescent="0.2"/>
    <row r="28" spans="1:1" s="10" customFormat="1" x14ac:dyDescent="0.2"/>
    <row r="29" spans="1:1" s="10" customFormat="1" x14ac:dyDescent="0.2"/>
    <row r="30" spans="1:1" s="10" customFormat="1" x14ac:dyDescent="0.2"/>
    <row r="31" spans="1:1" s="10" customFormat="1" x14ac:dyDescent="0.2"/>
    <row r="32" spans="1:1" s="10" customFormat="1" x14ac:dyDescent="0.2"/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</sheetData>
  <hyperlinks>
    <hyperlink ref="B9" r:id="rId1" xr:uid="{CEB18E51-4BCD-4D32-BA68-805335E6D7B1}"/>
    <hyperlink ref="B13" r:id="rId2" xr:uid="{08AA70E9-8054-4E3B-8387-0F6E08AF0E7D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G14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0.83203125" bestFit="1" customWidth="1"/>
    <col min="2" max="2" width="13.33203125" customWidth="1"/>
    <col min="3" max="3" width="24.33203125" customWidth="1"/>
    <col min="4" max="4" width="10.1640625" customWidth="1"/>
  </cols>
  <sheetData>
    <row r="1" spans="1:7" ht="32" x14ac:dyDescent="0.2">
      <c r="B1" t="s">
        <v>9</v>
      </c>
      <c r="C1" s="4" t="s">
        <v>10</v>
      </c>
      <c r="D1" s="5" t="s">
        <v>11</v>
      </c>
    </row>
    <row r="2" spans="1:7" x14ac:dyDescent="0.2">
      <c r="A2" t="s">
        <v>18</v>
      </c>
      <c r="B2" s="6">
        <v>0</v>
      </c>
      <c r="C2">
        <v>0</v>
      </c>
      <c r="D2" s="5">
        <v>0</v>
      </c>
      <c r="G2" s="9"/>
    </row>
    <row r="3" spans="1:7" x14ac:dyDescent="0.2">
      <c r="A3" t="s">
        <v>2</v>
      </c>
      <c r="B3" s="6">
        <f>(2/3)*(12428)</f>
        <v>8285.3333333333321</v>
      </c>
      <c r="C3">
        <v>0</v>
      </c>
      <c r="D3" s="5">
        <v>0</v>
      </c>
    </row>
    <row r="4" spans="1:7" x14ac:dyDescent="0.2">
      <c r="A4" t="s">
        <v>8</v>
      </c>
      <c r="B4" s="6">
        <v>1990</v>
      </c>
      <c r="C4">
        <v>0</v>
      </c>
      <c r="D4" s="5">
        <v>0</v>
      </c>
    </row>
    <row r="5" spans="1:7" x14ac:dyDescent="0.2">
      <c r="A5" t="s">
        <v>3</v>
      </c>
      <c r="B5" s="6">
        <v>91650</v>
      </c>
      <c r="C5">
        <v>0</v>
      </c>
      <c r="D5" s="5">
        <v>0</v>
      </c>
    </row>
    <row r="6" spans="1:7" x14ac:dyDescent="0.2">
      <c r="A6" t="s">
        <v>20</v>
      </c>
      <c r="B6" s="6">
        <v>7633</v>
      </c>
      <c r="C6">
        <v>0</v>
      </c>
      <c r="D6" s="5">
        <v>0</v>
      </c>
    </row>
    <row r="7" spans="1:7" x14ac:dyDescent="0.2">
      <c r="A7" t="s">
        <v>12</v>
      </c>
      <c r="B7" s="6">
        <v>21</v>
      </c>
      <c r="C7">
        <v>0</v>
      </c>
      <c r="D7" s="5">
        <v>0</v>
      </c>
    </row>
    <row r="8" spans="1:7" x14ac:dyDescent="0.2">
      <c r="A8" t="s">
        <v>7</v>
      </c>
      <c r="B8" s="6">
        <v>0</v>
      </c>
      <c r="C8">
        <v>0</v>
      </c>
      <c r="D8" s="5">
        <v>0</v>
      </c>
    </row>
    <row r="9" spans="1:7" x14ac:dyDescent="0.2">
      <c r="A9" t="s">
        <v>1</v>
      </c>
      <c r="B9" s="6">
        <v>13257</v>
      </c>
      <c r="C9">
        <v>0</v>
      </c>
      <c r="D9" s="5">
        <v>0</v>
      </c>
    </row>
    <row r="10" spans="1:7" x14ac:dyDescent="0.2">
      <c r="A10" t="s">
        <v>6</v>
      </c>
      <c r="B10" s="6">
        <v>0</v>
      </c>
      <c r="C10">
        <v>0</v>
      </c>
      <c r="D10" s="5">
        <v>0</v>
      </c>
    </row>
    <row r="11" spans="1:7" x14ac:dyDescent="0.2">
      <c r="A11" t="s">
        <v>4</v>
      </c>
      <c r="B11" s="6">
        <v>8722</v>
      </c>
      <c r="C11">
        <v>0</v>
      </c>
      <c r="D11" s="5">
        <v>0</v>
      </c>
    </row>
    <row r="12" spans="1:7" x14ac:dyDescent="0.2">
      <c r="A12" t="s">
        <v>5</v>
      </c>
      <c r="B12" s="6">
        <f>(1/3)*(12428)</f>
        <v>4142.6666666666661</v>
      </c>
      <c r="C12">
        <v>0</v>
      </c>
      <c r="D12" s="5">
        <v>0</v>
      </c>
    </row>
    <row r="13" spans="1:7" x14ac:dyDescent="0.2">
      <c r="A13" t="s">
        <v>17</v>
      </c>
      <c r="B13" s="6">
        <f>3390</f>
        <v>3390</v>
      </c>
      <c r="C13">
        <v>0</v>
      </c>
      <c r="D13" s="5">
        <v>0</v>
      </c>
    </row>
    <row r="14" spans="1:7" x14ac:dyDescent="0.2">
      <c r="A14" t="s">
        <v>19</v>
      </c>
      <c r="B14" s="6">
        <v>0</v>
      </c>
      <c r="C14">
        <v>0</v>
      </c>
      <c r="D14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5.1640625" customWidth="1"/>
    <col min="2" max="2" width="35.5" bestFit="1" customWidth="1"/>
    <col min="3" max="3" width="24.33203125" customWidth="1"/>
  </cols>
  <sheetData>
    <row r="1" spans="1:4" x14ac:dyDescent="0.2">
      <c r="B1" t="s">
        <v>16</v>
      </c>
      <c r="C1" s="4"/>
      <c r="D1" s="5"/>
    </row>
    <row r="2" spans="1:4" x14ac:dyDescent="0.2">
      <c r="A2" t="s">
        <v>13</v>
      </c>
      <c r="B2" s="7">
        <v>0.6</v>
      </c>
      <c r="D2" s="5"/>
    </row>
    <row r="3" spans="1:4" x14ac:dyDescent="0.2">
      <c r="B3" s="6"/>
      <c r="D3" s="5"/>
    </row>
    <row r="4" spans="1:4" x14ac:dyDescent="0.2">
      <c r="B4" s="6"/>
      <c r="D4" s="5"/>
    </row>
    <row r="5" spans="1:4" x14ac:dyDescent="0.2">
      <c r="B5" s="6"/>
      <c r="D5" s="5"/>
    </row>
    <row r="6" spans="1:4" x14ac:dyDescent="0.2">
      <c r="B6" s="6"/>
      <c r="D6" s="5"/>
    </row>
    <row r="7" spans="1:4" x14ac:dyDescent="0.2">
      <c r="B7" s="6"/>
      <c r="D7" s="5"/>
    </row>
    <row r="8" spans="1:4" x14ac:dyDescent="0.2">
      <c r="B8" s="6"/>
      <c r="D8" s="5"/>
    </row>
    <row r="9" spans="1:4" x14ac:dyDescent="0.2">
      <c r="B9" s="6"/>
      <c r="D9" s="5"/>
    </row>
    <row r="10" spans="1:4" x14ac:dyDescent="0.2">
      <c r="B10" s="6"/>
      <c r="D10" s="5"/>
    </row>
    <row r="11" spans="1:4" x14ac:dyDescent="0.2">
      <c r="B11" s="6"/>
      <c r="D11" s="5"/>
    </row>
    <row r="12" spans="1:4" x14ac:dyDescent="0.2">
      <c r="B12" s="6"/>
      <c r="D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SYC-SYEGC</vt:lpstr>
      <vt:lpstr>SYC-FoPtPFP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Régis Rathmann</cp:lastModifiedBy>
  <dcterms:created xsi:type="dcterms:W3CDTF">2016-02-27T00:53:39Z</dcterms:created>
  <dcterms:modified xsi:type="dcterms:W3CDTF">2019-11-01T13:10:44Z</dcterms:modified>
</cp:coreProperties>
</file>