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bldgs\SYCEU\"/>
    </mc:Choice>
  </mc:AlternateContent>
  <bookViews>
    <workbookView xWindow="885" yWindow="930" windowWidth="24765" windowHeight="16080" tabRatio="776"/>
  </bookViews>
  <sheets>
    <sheet name="About" sheetId="1" r:id="rId1"/>
    <sheet name="SYCEU-urban-residential" sheetId="18" r:id="rId2"/>
    <sheet name="SYCEU-rural-residential" sheetId="30" r:id="rId3"/>
    <sheet name="SYCEU-commercial" sheetId="31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" l="1"/>
  <c r="A54" i="1"/>
</calcChain>
</file>

<file path=xl/sharedStrings.xml><?xml version="1.0" encoding="utf-8"?>
<sst xmlns="http://schemas.openxmlformats.org/spreadsheetml/2006/main" count="96" uniqueCount="62">
  <si>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</si>
  <si>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</si>
  <si>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</si>
  <si>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</si>
  <si>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</si>
  <si>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</si>
  <si>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</si>
  <si>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</si>
  <si>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</si>
  <si>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residential and commercial buildings.  Most district heating systems in the U.S.</t>
  </si>
  <si>
    <t>either supply universities, hospitals, or downtowns, all of which are dominated</t>
  </si>
  <si>
    <t>by commercial rather than residential buildings.  Accordingly, we assume all</t>
  </si>
  <si>
    <t>heat demand is commercial, and we scale 2011 heat demand up at the same</t>
  </si>
  <si>
    <t>rate as overall energy demand for heating purposes.</t>
  </si>
  <si>
    <t>Since all of the energy use in Table 5 appears to be assigned to particular fuels</t>
  </si>
  <si>
    <t>or electricity, we assume that heat consumption is additional to the quantities</t>
  </si>
  <si>
    <t>specified in Table 5.  We assign all of it to the "heating" building component, although</t>
  </si>
  <si>
    <t>in reality, some might be used for tasks such as sterilization of hospital equipment.</t>
  </si>
  <si>
    <t>Notes on Coal</t>
  </si>
  <si>
    <t>The AEO tables do not include a breakdown of coal or where it is used.</t>
  </si>
  <si>
    <t>Table 5 (commercial buildings), footnote 5 indicates that "other fuels" includes</t>
  </si>
  <si>
    <t>coal (as well as residual fuel oil, propane, motor gasoline, and kerosene).</t>
  </si>
  <si>
    <t>Coal is only used in commercial buildings.</t>
  </si>
  <si>
    <t>Coal is only used for "other components" (not heating, lighting, etc.)</t>
  </si>
  <si>
    <t>Coal composes the following fraction of "other fuels":</t>
  </si>
  <si>
    <t>Notes on Heat</t>
  </si>
  <si>
    <t>The AEO does not include the consumption of heat as an energy carrier</t>
  </si>
  <si>
    <t>(district heat).  We have another source that gives us overall demand for heat</t>
  </si>
  <si>
    <t>in 2011, but we don't have future projections, nor a breakdown between</t>
  </si>
  <si>
    <t>Notes on Component Categorization</t>
  </si>
  <si>
    <t>Water heaters are categorized as appliances, not as part of the "heating"</t>
  </si>
  <si>
    <t>component.  The "heating" component refers to heating of air and is affected by</t>
  </si>
  <si>
    <t>the building envelope, whereas appliances are not affected by envelope.</t>
  </si>
  <si>
    <t>The two plug load categories ("televisions and related equipment" and</t>
  </si>
  <si>
    <t>"computers and related equipment" in Table 4, "office equipment (PC)" and</t>
  </si>
  <si>
    <t>"other component" category, not to appliances.</t>
  </si>
  <si>
    <t>office equipment (non-PC)" in Table 5) are assigned to the</t>
  </si>
  <si>
    <t>Urban</t>
  </si>
  <si>
    <t>Rural</t>
  </si>
  <si>
    <t>biomass (BTU)</t>
  </si>
  <si>
    <t>Urban Residential Split</t>
  </si>
  <si>
    <t>kerosene (BTU)</t>
  </si>
  <si>
    <t>heavy or residual fuel oil (BTU)</t>
  </si>
  <si>
    <t>LPG propane or butane (BTU)</t>
  </si>
  <si>
    <t>hydrogen (BTU)</t>
  </si>
  <si>
    <t>Accordingly, we make the following assumptions based on comparing emissions</t>
  </si>
  <si>
    <t>Remainng "other fuels" are LPG/propane/butane</t>
  </si>
  <si>
    <t>heating</t>
  </si>
  <si>
    <t>cooling &amp; ventilation</t>
  </si>
  <si>
    <t>lighting</t>
  </si>
  <si>
    <t>appliances</t>
  </si>
  <si>
    <t>other</t>
  </si>
  <si>
    <t>The "Start Year" is the year before the first simulated year.</t>
  </si>
  <si>
    <t>This variable is based on bldgs/BCEU and uses the same data sources.</t>
  </si>
  <si>
    <t>We separate the start year values into their own variable so that</t>
  </si>
  <si>
    <t>we do not need to access data from a year outside of the model's</t>
  </si>
  <si>
    <t>run range from BCEU, which helps people avoid introducing</t>
  </si>
  <si>
    <t>bugs when they update model data.</t>
  </si>
  <si>
    <t>Text below is based on the notes from variable BCEU</t>
  </si>
  <si>
    <t>The start year can be updated using the following field:</t>
  </si>
  <si>
    <t>envelope</t>
  </si>
  <si>
    <t>See variable bldgs/BCEU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</si>
</sst>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6" applyNumberFormat="0" applyProtection="0">
      <alignment wrapText="1"/>
    </xf>
    <xf numFmtId="0" fontId="6" fillId="0" borderId="7" applyNumberFormat="0" applyFont="0" applyProtection="0">
      <alignment wrapText="1"/>
    </xf>
    <xf numFmtId="0" fontId="7" fillId="0" borderId="5" applyNumberFormat="0" applyProtection="0">
      <alignment wrapText="1"/>
    </xf>
    <xf numFmtId="0" fontId="6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8" fillId="0" borderId="0" applyFont="0" applyFill="0" applyBorder="0" applyAlignment="0" applyProtection="0"/>
    <xf numFmtId="0" fontId="3" fillId="0" borderId="9" applyNumberFormat="0" applyProtection="0">
      <alignment horizontal="left" wrapText="1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0" borderId="0" xfId="0" applyFont="1"/>
    <xf numFmtId="165" fontId="0" fillId="0" borderId="0" xfId="14" applyNumberFormat="1" applyFont="1"/>
    <xf numFmtId="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0" fontId="0" fillId="5" borderId="10" xfId="0" applyFont="1" applyFill="1" applyBorder="1"/>
    <xf numFmtId="0" fontId="0" fillId="4" borderId="0" xfId="0" applyNumberFormat="1" applyFill="1"/>
  </cellXfs>
  <cellStyles count="16">
    <cellStyle name="Body: normal cell" xfId="4"/>
    <cellStyle name="Body: normal cell 2" xfId="10"/>
    <cellStyle name="Font: Calibri, 9pt regular" xfId="1"/>
    <cellStyle name="Font: Calibri, 9pt regular 2" xfId="12"/>
    <cellStyle name="Footnotes: top row" xfId="6"/>
    <cellStyle name="Footnotes: top row 2" xfId="8"/>
    <cellStyle name="Header: bottom row" xfId="2"/>
    <cellStyle name="Header: bottom row 2" xfId="11"/>
    <cellStyle name="Header: top rows" xfId="15"/>
    <cellStyle name="Normal" xfId="0" builtinId="0"/>
    <cellStyle name="Normal 2" xfId="7"/>
    <cellStyle name="Parent row" xfId="5"/>
    <cellStyle name="Parent row 2" xfId="9"/>
    <cellStyle name="Percent" xfId="14" builtinId="5"/>
    <cellStyle name="Table title" xfId="3"/>
    <cellStyle name="Table titl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A11" sqref="A11:XFD13"/>
    </sheetView>
  </sheetViews>
  <sheetFormatPr defaultRowHeight="14.25" x14ac:dyDescent="0.45"/>
  <cols>
    <col min="1" max="1" width="12.3984375" customWidth="1"/>
    <col min="2" max="2" width="61.3984375" customWidth="1"/>
    <col min="3" max="3" width="19.265625" customWidth="1"/>
  </cols>
  <sheetData>
    <row r="1" spans="1:2" x14ac:dyDescent="0.45">
      <c r="A1" s="1" t="s">
        <v>6</v>
      </c>
    </row>
    <row r="3" spans="1:2" x14ac:dyDescent="0.45">
      <c r="A3" s="1" t="s">
        <v>0</v>
      </c>
      <c r="B3" s="2" t="s">
        <v>61</v>
      </c>
    </row>
    <row r="6" spans="1:2" x14ac:dyDescent="0.45">
      <c r="A6" s="1" t="s">
        <v>8</v>
      </c>
    </row>
    <row r="7" spans="1:2" x14ac:dyDescent="0.45">
      <c r="A7" s="5" t="s">
        <v>52</v>
      </c>
    </row>
    <row r="8" spans="1:2" ht="14.65" thickBot="1" x14ac:dyDescent="0.5">
      <c r="A8" s="5" t="s">
        <v>59</v>
      </c>
    </row>
    <row r="9" spans="1:2" ht="14.65" thickBot="1" x14ac:dyDescent="0.5">
      <c r="A9" s="11">
        <v>2017</v>
      </c>
    </row>
    <row r="10" spans="1:2" x14ac:dyDescent="0.45">
      <c r="A10" s="5"/>
    </row>
    <row r="11" spans="1:2" x14ac:dyDescent="0.45">
      <c r="A11" s="5" t="s">
        <v>53</v>
      </c>
    </row>
    <row r="12" spans="1:2" x14ac:dyDescent="0.45">
      <c r="A12" s="5" t="s">
        <v>54</v>
      </c>
    </row>
    <row r="13" spans="1:2" x14ac:dyDescent="0.45">
      <c r="A13" s="5" t="s">
        <v>55</v>
      </c>
    </row>
    <row r="14" spans="1:2" x14ac:dyDescent="0.45">
      <c r="A14" s="5" t="s">
        <v>56</v>
      </c>
    </row>
    <row r="15" spans="1:2" x14ac:dyDescent="0.45">
      <c r="A15" s="5" t="s">
        <v>57</v>
      </c>
    </row>
    <row r="16" spans="1:2" x14ac:dyDescent="0.45">
      <c r="A16" s="5"/>
    </row>
    <row r="17" spans="1:2" x14ac:dyDescent="0.45">
      <c r="A17" s="2" t="s">
        <v>58</v>
      </c>
      <c r="B17" s="10"/>
    </row>
    <row r="18" spans="1:2" x14ac:dyDescent="0.45">
      <c r="A18" s="5"/>
    </row>
    <row r="19" spans="1:2" x14ac:dyDescent="0.45">
      <c r="A19" s="1" t="s">
        <v>29</v>
      </c>
    </row>
    <row r="20" spans="1:2" x14ac:dyDescent="0.45">
      <c r="A20" s="5" t="s">
        <v>30</v>
      </c>
    </row>
    <row r="21" spans="1:2" x14ac:dyDescent="0.45">
      <c r="A21" s="5" t="s">
        <v>31</v>
      </c>
    </row>
    <row r="22" spans="1:2" x14ac:dyDescent="0.45">
      <c r="A22" s="5" t="s">
        <v>32</v>
      </c>
    </row>
    <row r="23" spans="1:2" x14ac:dyDescent="0.45">
      <c r="A23" s="5"/>
    </row>
    <row r="24" spans="1:2" x14ac:dyDescent="0.45">
      <c r="A24" s="5" t="s">
        <v>33</v>
      </c>
    </row>
    <row r="25" spans="1:2" x14ac:dyDescent="0.45">
      <c r="A25" s="5" t="s">
        <v>34</v>
      </c>
    </row>
    <row r="26" spans="1:2" x14ac:dyDescent="0.45">
      <c r="A26" s="5" t="s">
        <v>36</v>
      </c>
    </row>
    <row r="27" spans="1:2" x14ac:dyDescent="0.45">
      <c r="A27" s="5" t="s">
        <v>35</v>
      </c>
    </row>
    <row r="28" spans="1:2" x14ac:dyDescent="0.45">
      <c r="A28" s="5"/>
    </row>
    <row r="29" spans="1:2" x14ac:dyDescent="0.45">
      <c r="A29" s="1" t="s">
        <v>18</v>
      </c>
    </row>
    <row r="30" spans="1:2" x14ac:dyDescent="0.45">
      <c r="A30" s="5" t="s">
        <v>19</v>
      </c>
    </row>
    <row r="31" spans="1:2" x14ac:dyDescent="0.45">
      <c r="A31" s="5" t="s">
        <v>20</v>
      </c>
    </row>
    <row r="32" spans="1:2" x14ac:dyDescent="0.45">
      <c r="A32" s="5" t="s">
        <v>21</v>
      </c>
    </row>
    <row r="33" spans="1:3" x14ac:dyDescent="0.45">
      <c r="A33" s="5" t="s">
        <v>45</v>
      </c>
    </row>
    <row r="34" spans="1:3" x14ac:dyDescent="0.45">
      <c r="A34" s="5"/>
      <c r="B34" t="s">
        <v>22</v>
      </c>
    </row>
    <row r="35" spans="1:3" x14ac:dyDescent="0.45">
      <c r="A35" s="5"/>
      <c r="B35" t="s">
        <v>23</v>
      </c>
    </row>
    <row r="36" spans="1:3" x14ac:dyDescent="0.45">
      <c r="A36" s="5"/>
      <c r="B36" t="s">
        <v>24</v>
      </c>
      <c r="C36" s="4">
        <v>0.04</v>
      </c>
    </row>
    <row r="37" spans="1:3" x14ac:dyDescent="0.45">
      <c r="A37" s="5"/>
      <c r="B37" t="s">
        <v>46</v>
      </c>
      <c r="C37" s="3"/>
    </row>
    <row r="38" spans="1:3" x14ac:dyDescent="0.45">
      <c r="A38" s="1" t="s">
        <v>25</v>
      </c>
      <c r="C38" s="3"/>
    </row>
    <row r="39" spans="1:3" x14ac:dyDescent="0.45">
      <c r="A39" s="5" t="s">
        <v>26</v>
      </c>
    </row>
    <row r="40" spans="1:3" x14ac:dyDescent="0.45">
      <c r="A40" s="5" t="s">
        <v>27</v>
      </c>
    </row>
    <row r="41" spans="1:3" x14ac:dyDescent="0.45">
      <c r="A41" s="5" t="s">
        <v>28</v>
      </c>
    </row>
    <row r="42" spans="1:3" x14ac:dyDescent="0.45">
      <c r="A42" s="5" t="s">
        <v>9</v>
      </c>
    </row>
    <row r="43" spans="1:3" x14ac:dyDescent="0.45">
      <c r="A43" t="s">
        <v>10</v>
      </c>
    </row>
    <row r="44" spans="1:3" x14ac:dyDescent="0.45">
      <c r="A44" t="s">
        <v>11</v>
      </c>
    </row>
    <row r="45" spans="1:3" x14ac:dyDescent="0.45">
      <c r="A45" t="s">
        <v>12</v>
      </c>
    </row>
    <row r="46" spans="1:3" x14ac:dyDescent="0.45">
      <c r="A46" t="s">
        <v>13</v>
      </c>
    </row>
    <row r="48" spans="1:3" x14ac:dyDescent="0.45">
      <c r="A48" t="s">
        <v>14</v>
      </c>
    </row>
    <row r="49" spans="1:2" x14ac:dyDescent="0.45">
      <c r="A49" t="s">
        <v>15</v>
      </c>
    </row>
    <row r="50" spans="1:2" x14ac:dyDescent="0.45">
      <c r="A50" t="s">
        <v>16</v>
      </c>
    </row>
    <row r="51" spans="1:2" x14ac:dyDescent="0.45">
      <c r="A51" t="s">
        <v>17</v>
      </c>
    </row>
    <row r="53" spans="1:2" x14ac:dyDescent="0.45">
      <c r="A53" s="1" t="s">
        <v>40</v>
      </c>
    </row>
    <row r="54" spans="1:2" x14ac:dyDescent="0.45">
      <c r="A54" s="6" t="e">
        <f>#REF!/(#REF!+#REF!)</f>
        <v>#REF!</v>
      </c>
      <c r="B54" t="s">
        <v>37</v>
      </c>
    </row>
    <row r="55" spans="1:2" x14ac:dyDescent="0.45">
      <c r="A55" s="6" t="e">
        <f>#REF!/(#REF!+#REF!)</f>
        <v>#REF!</v>
      </c>
      <c r="B55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C2" sqref="C2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47</v>
      </c>
      <c r="C1" s="9" t="s">
        <v>48</v>
      </c>
      <c r="D1" s="9" t="s">
        <v>60</v>
      </c>
      <c r="E1" s="9" t="s">
        <v>49</v>
      </c>
      <c r="F1" s="9" t="s">
        <v>50</v>
      </c>
      <c r="G1" s="9" t="s">
        <v>51</v>
      </c>
      <c r="H1" s="1"/>
      <c r="I1" s="1"/>
    </row>
    <row r="2" spans="1:9" x14ac:dyDescent="0.45">
      <c r="A2" s="1" t="s">
        <v>2</v>
      </c>
      <c r="B2" s="12">
        <v>0</v>
      </c>
      <c r="C2" s="12">
        <v>131994119687327.78</v>
      </c>
      <c r="D2" s="8">
        <v>0</v>
      </c>
      <c r="E2" s="8">
        <v>34162318572941.863</v>
      </c>
      <c r="F2" s="8">
        <v>245689856469469.56</v>
      </c>
      <c r="G2" s="12">
        <v>0</v>
      </c>
      <c r="I2" s="7"/>
    </row>
    <row r="3" spans="1:9" x14ac:dyDescent="0.45">
      <c r="A3" s="1" t="s">
        <v>3</v>
      </c>
      <c r="B3" s="12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9" x14ac:dyDescent="0.45">
      <c r="A4" s="1" t="s">
        <v>4</v>
      </c>
      <c r="B4" s="12">
        <v>0</v>
      </c>
      <c r="C4" s="8">
        <v>0</v>
      </c>
      <c r="D4" s="8">
        <v>0</v>
      </c>
      <c r="E4" s="8">
        <v>0</v>
      </c>
      <c r="F4" s="8">
        <v>6663572668657.1377</v>
      </c>
      <c r="G4" s="8">
        <v>13161603926083.188</v>
      </c>
    </row>
    <row r="5" spans="1:9" x14ac:dyDescent="0.45">
      <c r="A5" s="1" t="s">
        <v>5</v>
      </c>
      <c r="B5" s="12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9" x14ac:dyDescent="0.45">
      <c r="A6" s="1" t="s">
        <v>7</v>
      </c>
      <c r="B6" s="1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9" x14ac:dyDescent="0.45">
      <c r="A7" s="1" t="s">
        <v>39</v>
      </c>
      <c r="B7" s="12">
        <v>0</v>
      </c>
      <c r="C7" s="8">
        <v>0</v>
      </c>
      <c r="D7" s="8">
        <v>0</v>
      </c>
      <c r="E7" s="8">
        <v>0</v>
      </c>
      <c r="F7" s="8">
        <v>0</v>
      </c>
      <c r="G7" s="8">
        <v>259999019356964.81</v>
      </c>
    </row>
    <row r="8" spans="1:9" x14ac:dyDescent="0.45">
      <c r="A8" s="1" t="s">
        <v>41</v>
      </c>
      <c r="B8" s="12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9" x14ac:dyDescent="0.45">
      <c r="A9" s="1" t="s">
        <v>42</v>
      </c>
      <c r="B9" s="12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9" x14ac:dyDescent="0.45">
      <c r="A10" s="1" t="s">
        <v>43</v>
      </c>
      <c r="B10" s="12">
        <v>0</v>
      </c>
      <c r="C10" s="8">
        <v>0</v>
      </c>
      <c r="D10" s="8">
        <v>0</v>
      </c>
      <c r="E10" s="8">
        <v>0</v>
      </c>
      <c r="F10" s="8">
        <v>3181289437805.2241</v>
      </c>
      <c r="G10" s="8">
        <v>252683440723710.97</v>
      </c>
    </row>
    <row r="11" spans="1:9" x14ac:dyDescent="0.45">
      <c r="A11" s="1" t="s">
        <v>44</v>
      </c>
      <c r="B11" s="12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1"/>
  <sheetViews>
    <sheetView workbookViewId="0">
      <pane xSplit="1" ySplit="1" topLeftCell="C2" activePane="bottomRight" state="frozen"/>
      <selection activeCell="M41" sqref="M41"/>
      <selection pane="topRight" activeCell="M41" sqref="M41"/>
      <selection pane="bottomLeft" activeCell="M41" sqref="M41"/>
      <selection pane="bottomRight" activeCell="C2" sqref="C2:G11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47</v>
      </c>
      <c r="C1" s="9" t="s">
        <v>48</v>
      </c>
      <c r="D1" s="9" t="s">
        <v>60</v>
      </c>
      <c r="E1" s="9" t="s">
        <v>49</v>
      </c>
      <c r="F1" s="9" t="s">
        <v>50</v>
      </c>
      <c r="G1" s="9" t="s">
        <v>51</v>
      </c>
      <c r="H1" s="1"/>
      <c r="I1" s="1"/>
    </row>
    <row r="2" spans="1:9" x14ac:dyDescent="0.45">
      <c r="A2" s="1" t="s">
        <v>2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I2" s="7"/>
    </row>
    <row r="3" spans="1:9" x14ac:dyDescent="0.45">
      <c r="A3" s="1" t="s">
        <v>3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</row>
    <row r="4" spans="1:9" x14ac:dyDescent="0.45">
      <c r="A4" s="1" t="s">
        <v>4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</row>
    <row r="5" spans="1:9" x14ac:dyDescent="0.45">
      <c r="A5" s="1" t="s">
        <v>5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</row>
    <row r="6" spans="1:9" x14ac:dyDescent="0.45">
      <c r="A6" s="1" t="s">
        <v>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9" x14ac:dyDescent="0.45">
      <c r="A7" s="1" t="s">
        <v>39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</row>
    <row r="8" spans="1:9" x14ac:dyDescent="0.45">
      <c r="A8" s="1" t="s">
        <v>41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</row>
    <row r="9" spans="1:9" x14ac:dyDescent="0.45">
      <c r="A9" s="1" t="s">
        <v>42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</row>
    <row r="10" spans="1:9" x14ac:dyDescent="0.45">
      <c r="A10" s="1" t="s">
        <v>43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</row>
    <row r="11" spans="1:9" x14ac:dyDescent="0.45">
      <c r="A11" s="1" t="s">
        <v>44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1"/>
  <sheetViews>
    <sheetView workbookViewId="0">
      <pane xSplit="1" ySplit="1" topLeftCell="B2" activePane="bottomRight" state="frozen"/>
      <selection activeCell="M41" sqref="M41"/>
      <selection pane="topRight" activeCell="M41" sqref="M41"/>
      <selection pane="bottomLeft" activeCell="M41" sqref="M41"/>
      <selection pane="bottomRight" activeCell="F10" sqref="F10"/>
    </sheetView>
  </sheetViews>
  <sheetFormatPr defaultRowHeight="14.25" x14ac:dyDescent="0.45"/>
  <cols>
    <col min="1" max="1" width="29.86328125" customWidth="1"/>
    <col min="2" max="7" width="23.86328125" customWidth="1"/>
  </cols>
  <sheetData>
    <row r="1" spans="1:9" x14ac:dyDescent="0.45">
      <c r="A1" s="1" t="s">
        <v>1</v>
      </c>
      <c r="B1" s="9" t="s">
        <v>47</v>
      </c>
      <c r="C1" s="9" t="s">
        <v>48</v>
      </c>
      <c r="D1" s="9" t="s">
        <v>60</v>
      </c>
      <c r="E1" s="9" t="s">
        <v>49</v>
      </c>
      <c r="F1" s="9" t="s">
        <v>50</v>
      </c>
      <c r="G1" s="9" t="s">
        <v>51</v>
      </c>
      <c r="H1" s="1"/>
      <c r="I1" s="1"/>
    </row>
    <row r="2" spans="1:9" x14ac:dyDescent="0.45">
      <c r="A2" s="1" t="s">
        <v>2</v>
      </c>
      <c r="B2" s="12">
        <v>0</v>
      </c>
      <c r="C2" s="12">
        <v>98294917824578.531</v>
      </c>
      <c r="D2" s="8">
        <v>0</v>
      </c>
      <c r="E2" s="8">
        <v>128324174296879.78</v>
      </c>
      <c r="F2" s="8">
        <v>8132264674163.7754</v>
      </c>
      <c r="G2" s="8">
        <v>126628616382006.48</v>
      </c>
      <c r="I2" s="7"/>
    </row>
    <row r="3" spans="1:9" x14ac:dyDescent="0.45">
      <c r="A3" s="1" t="s">
        <v>3</v>
      </c>
      <c r="B3" s="12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9" x14ac:dyDescent="0.45">
      <c r="A4" s="1" t="s">
        <v>4</v>
      </c>
      <c r="B4" s="12">
        <v>0</v>
      </c>
      <c r="C4" s="8">
        <v>0</v>
      </c>
      <c r="D4" s="8">
        <v>0</v>
      </c>
      <c r="E4" s="8">
        <v>0</v>
      </c>
      <c r="F4" s="8">
        <v>18364014086690.363</v>
      </c>
      <c r="G4" s="8">
        <v>0</v>
      </c>
    </row>
    <row r="5" spans="1:9" x14ac:dyDescent="0.45">
      <c r="A5" s="1" t="s">
        <v>5</v>
      </c>
      <c r="B5" s="12">
        <v>0</v>
      </c>
      <c r="C5" s="8">
        <v>0</v>
      </c>
      <c r="D5" s="8">
        <v>0</v>
      </c>
      <c r="E5" s="8">
        <v>0</v>
      </c>
      <c r="F5" s="8">
        <v>1015629024525.4158</v>
      </c>
      <c r="G5" s="8">
        <v>0</v>
      </c>
    </row>
    <row r="6" spans="1:9" x14ac:dyDescent="0.45">
      <c r="A6" s="1" t="s">
        <v>7</v>
      </c>
      <c r="B6" s="12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9" x14ac:dyDescent="0.45">
      <c r="A7" s="1" t="s">
        <v>39</v>
      </c>
      <c r="B7" s="12">
        <v>0</v>
      </c>
      <c r="C7" s="8">
        <v>0</v>
      </c>
      <c r="D7" s="8">
        <v>0</v>
      </c>
      <c r="E7" s="8">
        <v>0</v>
      </c>
      <c r="F7" s="8">
        <v>3877380830817.6035</v>
      </c>
      <c r="G7" s="8">
        <v>0</v>
      </c>
    </row>
    <row r="8" spans="1:9" x14ac:dyDescent="0.45">
      <c r="A8" s="1" t="s">
        <v>41</v>
      </c>
      <c r="B8" s="12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9" x14ac:dyDescent="0.45">
      <c r="A9" s="1" t="s">
        <v>42</v>
      </c>
      <c r="B9" s="12">
        <v>0</v>
      </c>
      <c r="C9" s="8">
        <v>0</v>
      </c>
      <c r="D9" s="8">
        <v>0</v>
      </c>
      <c r="E9" s="8">
        <v>0</v>
      </c>
      <c r="F9" s="8">
        <v>600278805375.77881</v>
      </c>
      <c r="G9" s="8">
        <v>0</v>
      </c>
    </row>
    <row r="10" spans="1:9" x14ac:dyDescent="0.45">
      <c r="A10" s="1" t="s">
        <v>43</v>
      </c>
      <c r="B10" s="12">
        <v>0</v>
      </c>
      <c r="C10" s="8">
        <v>0</v>
      </c>
      <c r="D10" s="8">
        <v>0</v>
      </c>
      <c r="E10" s="8">
        <v>0</v>
      </c>
      <c r="F10" s="8">
        <v>24320351664255.414</v>
      </c>
      <c r="G10" s="8">
        <v>0</v>
      </c>
    </row>
    <row r="11" spans="1:9" x14ac:dyDescent="0.45">
      <c r="A11" s="1" t="s">
        <v>44</v>
      </c>
      <c r="B11" s="12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SYCEU-urban-residential</vt:lpstr>
      <vt:lpstr>SYCEU-rural-residential</vt:lpstr>
      <vt:lpstr>SYCEU-commercial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2014-04-18T00:48:59Z</dcterms:created>
  <dcterms:modified xsi:type="dcterms:W3CDTF">2020-08-25T22:35:22Z</dcterms:modified>
</cp:coreProperties>
</file>