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gisrathmann/Documents/WRI/Produtos/Produto 4/InputData/land/RPEpUACE/"/>
    </mc:Choice>
  </mc:AlternateContent>
  <xr:revisionPtr revIDLastSave="0" documentId="8_{8A342D9C-A4CF-FE4D-B904-271D20A181CA}" xr6:coauthVersionLast="45" xr6:coauthVersionMax="45" xr10:uidLastSave="{00000000-0000-0000-0000-000000000000}"/>
  <bookViews>
    <workbookView xWindow="400" yWindow="460" windowWidth="19140" windowHeight="928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<sst xmlns="http://schemas.openxmlformats.org/spreadsheetml/2006/main" count="41" uniqueCount="37">
  <si>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</si>
  <si>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</si>
  <si>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</si>
  <si>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</si>
  <si>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</si>
  <si>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</si>
  <si>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</si>
  <si>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</si>
  <si>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</si>
  <si>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</si>
  <si>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</si>
  <si>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</si>
  <si>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</si>
  <si>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</si>
  <si>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</si>
  <si>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</si>
  <si>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</si>
  <si>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</si>
  <si>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</si>
  <si>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</si>
  <si>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</si>
  <si>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</si>
  <si>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</si>
  <si>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Page 184, Table 3.114</t>
  </si>
  <si>
    <t>http://www.ccst.inpe.br/publicacao/terceira-comunicacao-nacional-do-brasil-a-convencao-quadro-das-nacoes-unidas-sobre-mudanca-do-clima-portugues/</t>
  </si>
  <si>
    <t>3ª Comunicação Nacional do Brasil à Convenção-Quadro das Nações Unidas sobre Mudança do Clima - Volume III</t>
  </si>
  <si>
    <t>Brazilian Ministry of Science, Technology, Innovation and Communication (MCTIC)</t>
  </si>
  <si>
    <t>We use the historical relationship between net CO2 emission and CH4/N2O</t>
  </si>
  <si>
    <t>Excerpt from Table 3.114:</t>
  </si>
  <si>
    <t>The calculation on "RPEpUACE" table has been changed the signal (-) to (+).</t>
  </si>
  <si>
    <t>This because CH4 and N2O emission are also positive, as CO2.</t>
  </si>
  <si>
    <t>this variable should not contain "Avoided" in the name, but just CO2 emission.</t>
  </si>
  <si>
    <t>For Brazil, as there is a positive amount of CO2 emitted from LULUCF (no sequestration),</t>
  </si>
  <si>
    <t>CO2 emission</t>
  </si>
  <si>
    <t>CH4 and N2O emission</t>
  </si>
  <si>
    <t>Page 181, Table 3.111</t>
  </si>
  <si>
    <t>In the same document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</si>
</sst>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cst.inpe.br/publicacao/terceira-comunicacao-nacional-do-brasil-a-convencao-quadro-das-nacoes-unidas-sobre-mudanca-do-clima-portug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K10" sqref="K10"/>
    </sheetView>
  </sheetViews>
  <sheetFormatPr baseColWidth="10" defaultColWidth="8.83203125" defaultRowHeight="15" x14ac:dyDescent="0.2"/>
  <sheetData>
    <row r="1" spans="1:8" x14ac:dyDescent="0.2">
      <c r="A1" s="1" t="s">
        <v>0</v>
      </c>
    </row>
    <row r="2" spans="1:8" x14ac:dyDescent="0.2">
      <c r="A2" s="1"/>
    </row>
    <row r="3" spans="1:8" x14ac:dyDescent="0.2">
      <c r="A3" s="1" t="s">
        <v>1</v>
      </c>
      <c r="B3" s="5" t="s">
        <v>33</v>
      </c>
      <c r="C3" s="5"/>
      <c r="D3" s="5"/>
      <c r="E3" s="5"/>
      <c r="F3" s="5"/>
      <c r="G3" s="5"/>
      <c r="H3" s="5"/>
    </row>
    <row r="4" spans="1:8" x14ac:dyDescent="0.2">
      <c r="B4" t="s">
        <v>26</v>
      </c>
    </row>
    <row r="5" spans="1:8" x14ac:dyDescent="0.2">
      <c r="B5" s="4">
        <v>2016</v>
      </c>
    </row>
    <row r="6" spans="1:8" x14ac:dyDescent="0.2">
      <c r="B6" t="s">
        <v>25</v>
      </c>
    </row>
    <row r="7" spans="1:8" x14ac:dyDescent="0.2">
      <c r="B7" s="2" t="s">
        <v>24</v>
      </c>
    </row>
    <row r="8" spans="1:8" x14ac:dyDescent="0.2">
      <c r="B8" t="s">
        <v>35</v>
      </c>
    </row>
    <row r="10" spans="1:8" x14ac:dyDescent="0.2">
      <c r="A10" s="1" t="s">
        <v>1</v>
      </c>
      <c r="B10" s="5" t="s">
        <v>34</v>
      </c>
      <c r="C10" s="5"/>
      <c r="D10" s="5"/>
      <c r="E10" s="5"/>
      <c r="F10" s="5"/>
      <c r="G10" s="5"/>
      <c r="H10" s="5"/>
    </row>
    <row r="11" spans="1:8" x14ac:dyDescent="0.2">
      <c r="B11" t="s">
        <v>36</v>
      </c>
    </row>
    <row r="12" spans="1:8" x14ac:dyDescent="0.2">
      <c r="B12" t="s">
        <v>23</v>
      </c>
    </row>
    <row r="14" spans="1:8" x14ac:dyDescent="0.2">
      <c r="A14" s="1" t="s">
        <v>2</v>
      </c>
    </row>
    <row r="15" spans="1:8" x14ac:dyDescent="0.2">
      <c r="A15" t="s">
        <v>3</v>
      </c>
    </row>
    <row r="16" spans="1:8" x14ac:dyDescent="0.2">
      <c r="A16" t="s">
        <v>4</v>
      </c>
    </row>
    <row r="17" spans="1:1" x14ac:dyDescent="0.2">
      <c r="A17" t="s">
        <v>27</v>
      </c>
    </row>
    <row r="18" spans="1:1" x14ac:dyDescent="0.2">
      <c r="A18" t="s">
        <v>5</v>
      </c>
    </row>
    <row r="19" spans="1:1" x14ac:dyDescent="0.2">
      <c r="A19" t="s">
        <v>6</v>
      </c>
    </row>
    <row r="21" spans="1:1" x14ac:dyDescent="0.2">
      <c r="A21" t="s">
        <v>32</v>
      </c>
    </row>
    <row r="22" spans="1:1" x14ac:dyDescent="0.2">
      <c r="A22" t="s">
        <v>31</v>
      </c>
    </row>
    <row r="24" spans="1:1" x14ac:dyDescent="0.2">
      <c r="A24" t="s">
        <v>29</v>
      </c>
    </row>
    <row r="25" spans="1:1" x14ac:dyDescent="0.2">
      <c r="A25" t="s">
        <v>30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28</v>
      </c>
    </row>
    <row r="2" spans="1:6" x14ac:dyDescent="0.2">
      <c r="A2" s="1" t="s">
        <v>10</v>
      </c>
    </row>
    <row r="3" spans="1:6" x14ac:dyDescent="0.2">
      <c r="B3">
        <v>1990</v>
      </c>
      <c r="C3">
        <v>1995</v>
      </c>
      <c r="D3">
        <v>2000</v>
      </c>
      <c r="E3">
        <v>2005</v>
      </c>
      <c r="F3">
        <v>2010</v>
      </c>
    </row>
    <row r="4" spans="1:6" x14ac:dyDescent="0.2">
      <c r="A4" t="s">
        <v>7</v>
      </c>
      <c r="B4">
        <v>756970</v>
      </c>
      <c r="C4">
        <v>1837508</v>
      </c>
      <c r="D4">
        <v>1197175</v>
      </c>
      <c r="E4">
        <v>1797842</v>
      </c>
      <c r="F4">
        <v>310736</v>
      </c>
    </row>
    <row r="5" spans="1:6" x14ac:dyDescent="0.2">
      <c r="A5" t="s">
        <v>8</v>
      </c>
      <c r="B5">
        <v>1041.5</v>
      </c>
      <c r="C5">
        <v>2895.7</v>
      </c>
      <c r="D5">
        <v>2048.8000000000002</v>
      </c>
      <c r="E5">
        <v>3237.9</v>
      </c>
      <c r="F5">
        <v>1135.5</v>
      </c>
    </row>
    <row r="6" spans="1:6" x14ac:dyDescent="0.2">
      <c r="A6" t="s">
        <v>9</v>
      </c>
      <c r="B6">
        <v>42.56</v>
      </c>
      <c r="C6">
        <v>106.58</v>
      </c>
      <c r="D6">
        <v>81.96</v>
      </c>
      <c r="E6">
        <v>125.25</v>
      </c>
      <c r="F6">
        <v>47.08</v>
      </c>
    </row>
    <row r="8" spans="1:6" x14ac:dyDescent="0.2">
      <c r="A8" t="s">
        <v>11</v>
      </c>
      <c r="B8" s="3">
        <f>B5/B4</f>
        <v>1.3758801537709553E-3</v>
      </c>
      <c r="C8" s="3">
        <f t="shared" ref="C8:F8" si="0">C5/C4</f>
        <v>1.575884295469734E-3</v>
      </c>
      <c r="D8" s="3">
        <f t="shared" si="0"/>
        <v>1.7113621650969993E-3</v>
      </c>
      <c r="E8" s="3">
        <f t="shared" si="0"/>
        <v>1.8009925232584398E-3</v>
      </c>
      <c r="F8" s="3">
        <f t="shared" si="0"/>
        <v>3.6542273827300346E-3</v>
      </c>
    </row>
    <row r="9" spans="1:6" x14ac:dyDescent="0.2">
      <c r="A9" t="s">
        <v>12</v>
      </c>
      <c r="B9" s="3">
        <f>B6/B4</f>
        <v>5.6224156835805914E-5</v>
      </c>
      <c r="C9" s="3">
        <f t="shared" ref="C9:F9" si="1">C6/C4</f>
        <v>5.8002468560681098E-5</v>
      </c>
      <c r="D9" s="3">
        <f t="shared" si="1"/>
        <v>6.8461169002025598E-5</v>
      </c>
      <c r="E9" s="3">
        <f t="shared" si="1"/>
        <v>6.9666856153099106E-5</v>
      </c>
      <c r="F9" s="3">
        <f t="shared" si="1"/>
        <v>1.515112507079965E-4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13" sqref="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22</v>
      </c>
    </row>
    <row r="2" spans="1:2" x14ac:dyDescent="0.2">
      <c r="A2" t="s">
        <v>7</v>
      </c>
      <c r="B2">
        <v>0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</v>
      </c>
    </row>
    <row r="5" spans="1:2" x14ac:dyDescent="0.2">
      <c r="A5" t="s">
        <v>15</v>
      </c>
      <c r="B5">
        <v>0</v>
      </c>
    </row>
    <row r="6" spans="1:2" x14ac:dyDescent="0.2">
      <c r="A6" t="s">
        <v>16</v>
      </c>
      <c r="B6">
        <v>0</v>
      </c>
    </row>
    <row r="7" spans="1:2" x14ac:dyDescent="0.2">
      <c r="A7" t="s">
        <v>17</v>
      </c>
      <c r="B7">
        <v>0</v>
      </c>
    </row>
    <row r="8" spans="1:2" x14ac:dyDescent="0.2">
      <c r="A8" t="s">
        <v>18</v>
      </c>
      <c r="B8">
        <v>0</v>
      </c>
    </row>
    <row r="9" spans="1:2" x14ac:dyDescent="0.2">
      <c r="A9" t="s">
        <v>19</v>
      </c>
      <c r="B9">
        <v>0</v>
      </c>
    </row>
    <row r="10" spans="1:2" x14ac:dyDescent="0.2">
      <c r="A10" t="s">
        <v>20</v>
      </c>
      <c r="B10">
        <v>0</v>
      </c>
    </row>
    <row r="11" spans="1:2" x14ac:dyDescent="0.2">
      <c r="A11" t="s">
        <v>8</v>
      </c>
      <c r="B11" s="3">
        <f>AVERAGE(Data!B8:F8)</f>
        <v>2.0236693040652327E-3</v>
      </c>
    </row>
    <row r="12" spans="1:2" x14ac:dyDescent="0.2">
      <c r="A12" t="s">
        <v>9</v>
      </c>
      <c r="B12" s="3">
        <f>AVERAGE(Data!B9:F9)</f>
        <v>8.0773180251921632E-5</v>
      </c>
    </row>
    <row r="13" spans="1:2" x14ac:dyDescent="0.2">
      <c r="A13" t="s">
        <v>21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Régis Rathmann</cp:lastModifiedBy>
  <dcterms:created xsi:type="dcterms:W3CDTF">2015-08-06T01:12:53Z</dcterms:created>
  <dcterms:modified xsi:type="dcterms:W3CDTF">2019-10-30T16:20:44Z</dcterms:modified>
</cp:coreProperties>
</file>