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DLIM\"/>
    </mc:Choice>
  </mc:AlternateContent>
  <bookViews>
    <workbookView xWindow="-120" yWindow="-120" windowWidth="29040" windowHeight="17640"/>
  </bookViews>
  <sheets>
    <sheet name="About" sheetId="1" r:id="rId1"/>
    <sheet name="OECD LEONTFD" sheetId="4" r:id="rId2"/>
    <sheet name="DLIM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  <c r="A1" i="4"/>
</calcChain>
</file>

<file path=xl/sharedStrings.xml><?xml version="1.0" encoding="utf-8"?>
<sst xmlns="http://schemas.openxmlformats.org/spreadsheetml/2006/main" count="257" uniqueCount="148">
  <si>
    <t>Source:</t>
  </si>
  <si>
    <t>OECD</t>
  </si>
  <si>
    <t>Notes</t>
  </si>
  <si>
    <t>DLIM Domestic Leontief Inverse Matrix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</si>
  <si>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</si>
  <si>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</si>
  <si>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</si>
  <si>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LEONTFD: Leontief inverse matrix (domestic)</t>
  </si>
  <si>
    <t>Country</t>
  </si>
  <si>
    <t>Time</t>
  </si>
  <si>
    <t>2015</t>
  </si>
  <si>
    <t>Unit</t>
  </si>
  <si>
    <t>Index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</si>
  <si>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</si>
  <si>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</si>
  <si>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</si>
  <si>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</si>
  <si>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</si>
  <si>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</si>
  <si>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</si>
  <si>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</si>
  <si>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</si>
  <si>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</si>
  <si>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</si>
  <si>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</si>
  <si>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</si>
  <si>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</si>
  <si>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</si>
  <si>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</si>
  <si>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</si>
  <si>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</si>
  <si>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</si>
  <si>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</si>
  <si>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</si>
  <si>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</si>
  <si>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</si>
  <si>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</si>
  <si>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</si>
  <si>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</si>
  <si>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</si>
  <si>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</si>
  <si>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</si>
  <si>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</si>
  <si>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</si>
  <si>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</si>
  <si>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</si>
  <si>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</si>
  <si>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</si>
  <si>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</si>
  <si>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</si>
  <si>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</si>
  <si>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/>
  </si>
  <si>
    <t>DOM_01T03: Agriculture, forestry and fishing</t>
  </si>
  <si>
    <t>DOM_05T06: Mining and extraction of energy producing products</t>
  </si>
  <si>
    <t>DOM_07T08: Mining and quarrying of non-energy producing products</t>
  </si>
  <si>
    <t>DOM_09: Mining support service activities</t>
  </si>
  <si>
    <t>DOM_10T12: Food products, beverages and tobacco</t>
  </si>
  <si>
    <t>DOM_13T15: Textiles, wearing apparel, leather and related products</t>
  </si>
  <si>
    <t>DOM_16: Wood and of products of wood and cork (except furniture)</t>
  </si>
  <si>
    <t>DOM_17T18: Paper products and printing</t>
  </si>
  <si>
    <t>DOM_19: Coke and refined petroleum products</t>
  </si>
  <si>
    <t>DOM_20T21: Chemicals and pharmaceutical products</t>
  </si>
  <si>
    <t>DOM_22: Rubber and plastics products</t>
  </si>
  <si>
    <t>DOM_23: Other non-metallic mineral products</t>
  </si>
  <si>
    <t>DOM_24: Manufacture of basic metals</t>
  </si>
  <si>
    <t>DOM_25: Fabricated metal products, except machinery and equipment</t>
  </si>
  <si>
    <t>DOM_26: Computer, electronic and optical products</t>
  </si>
  <si>
    <t>DOM_27: Electrical equipment</t>
  </si>
  <si>
    <t>DOM_28: Machinery and equipment n.e.c.</t>
  </si>
  <si>
    <t>DOM_29: Motor vehicles, trailers and semi-trailers</t>
  </si>
  <si>
    <t>DOM_30: Other transport equipment</t>
  </si>
  <si>
    <t>DOM_31T33: Other manufacturing; repair and installation of machinery and equipment</t>
  </si>
  <si>
    <t>DOM_35T39: Electricity, gas, water supply, sewerage, waste and remediation services</t>
  </si>
  <si>
    <t>DOM_41T43: Construction</t>
  </si>
  <si>
    <t>DOM_45T47: Wholesale and retail trade; repair of motor vehicles</t>
  </si>
  <si>
    <t>DOM_49T53: Transportation and storage</t>
  </si>
  <si>
    <t>DOM_55T56: Accomodation and food services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</si>
  <si>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</si>
  <si>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</si>
  <si>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</si>
  <si>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</si>
  <si>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</si>
  <si>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DOM_69T82: Other business sector services</t>
  </si>
  <si>
    <t>DOM_84: Public administration and defence; compulsory social security</t>
  </si>
  <si>
    <t>DOM_85: Education</t>
  </si>
  <si>
    <t>DOM_86T88: Human health and social work</t>
  </si>
  <si>
    <t>DOM_90T96: Arts, entertainment, recreation and other service activities</t>
  </si>
  <si>
    <t>DOM_97T98: Private households with employed persons</t>
  </si>
  <si>
    <t>TOTAL: Total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</si>
  <si>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</si>
  <si>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</si>
  <si>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</si>
  <si>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</si>
  <si>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</si>
  <si>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</si>
  <si>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</si>
  <si>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</si>
  <si>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</si>
  <si>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</si>
  <si>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</si>
  <si>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</si>
  <si>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</si>
  <si>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</si>
  <si>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</si>
  <si>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</si>
  <si>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</si>
  <si>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</si>
  <si>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</si>
  <si>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</si>
  <si>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</si>
  <si>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</si>
  <si>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</si>
  <si>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</si>
  <si>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</si>
  <si>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</si>
  <si>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</si>
  <si>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</si>
  <si>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</si>
  <si>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</si>
  <si>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</si>
  <si>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</si>
  <si>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</si>
  <si>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</si>
  <si>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</si>
  <si>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</si>
  <si>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</si>
  <si>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Input-Output Tables 2018 Edition (ISIC Rev. 4)</t>
  </si>
  <si>
    <t>Variable: LEONTFD</t>
  </si>
  <si>
    <t>OECD Stat directly provides Leontief inverse matrices, both total and domestic-only, for</t>
  </si>
  <si>
    <t>64 countries and regions.</t>
  </si>
  <si>
    <t>If you don't have a pre-calculated Leontief inverse matrix, you can calculate one from a standard</t>
  </si>
  <si>
    <t>input-output table (e.g. direct purchases per dollar of output) using the following steps:</t>
  </si>
  <si>
    <t>3. Subtract your input-output table from the identity matrix (I - A).</t>
  </si>
  <si>
    <t>2. Create an identity matrix (I) with the same dimensions as your input-output table.</t>
  </si>
  <si>
    <t>1. Ensure your input-output table (A) is square (the row headings are the same entities</t>
  </si>
  <si>
    <t>4. Invert the matrix you just obtained (I-A)^-1.  This requries a matrix inversion operation,</t>
  </si>
  <si>
    <t>which can be done in Excel with the MINVERSE function.</t>
  </si>
  <si>
    <t>The result is the Leontief Inverse Matrix.  It should generally have values between 1 and 1.5 along</t>
  </si>
  <si>
    <t>the diagonal and values between 0 and 0.3 elsewhere (usually between 0 and 0.1).</t>
  </si>
  <si>
    <t>as the column headings).  There should be no "total" or other special rows or columns.</t>
  </si>
  <si>
    <t>A domestic-only Leontief matrix filters out payments to foreign suppliers from the respending</t>
  </si>
  <si>
    <t>calculations.  This type of Leontief matrix must be multiplied by a change in domestic (not total)</t>
  </si>
  <si>
    <t>Conversely, a "Total" Leontief matrix must be multiplied by a change in total (not domestic)</t>
  </si>
  <si>
    <t>output by ISIC code, as it does not filter the direct output changes by which it is multiplied.</t>
  </si>
  <si>
    <t>output by ISIC code, as it cannot restore imports that were removed from the direct output changes</t>
  </si>
  <si>
    <t>by which it is multiplied.</t>
  </si>
  <si>
    <t>BRA: Brazil</t>
  </si>
  <si>
    <t>Data extracted on 28 Aug 2020 17:07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</si>
</sst>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NumberFormat="1"/>
    <xf numFmtId="0" fontId="4" fillId="0" borderId="1" xfId="2" applyFont="1" applyBorder="1"/>
    <xf numFmtId="0" fontId="3" fillId="0" borderId="0" xfId="2"/>
    <xf numFmtId="0" fontId="1" fillId="7" borderId="0" xfId="0" applyFont="1" applyFill="1"/>
    <xf numFmtId="0" fontId="0" fillId="7" borderId="0" xfId="0" applyFill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LEONTFD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4.25" x14ac:dyDescent="0.45"/>
  <cols>
    <col min="2" max="2" width="77.59765625" customWidth="1"/>
  </cols>
  <sheetData>
    <row r="1" spans="1:2" x14ac:dyDescent="0.45">
      <c r="A1" s="1" t="s">
        <v>3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126</v>
      </c>
    </row>
    <row r="6" spans="1:2" x14ac:dyDescent="0.45">
      <c r="B6" s="3" t="s">
        <v>125</v>
      </c>
    </row>
    <row r="7" spans="1:2" x14ac:dyDescent="0.45">
      <c r="B7" t="s">
        <v>127</v>
      </c>
    </row>
    <row r="9" spans="1:2" x14ac:dyDescent="0.45">
      <c r="A9" s="1" t="s">
        <v>2</v>
      </c>
    </row>
    <row r="10" spans="1:2" x14ac:dyDescent="0.45">
      <c r="A10" t="s">
        <v>128</v>
      </c>
    </row>
    <row r="11" spans="1:2" x14ac:dyDescent="0.45">
      <c r="A11" t="s">
        <v>129</v>
      </c>
    </row>
    <row r="13" spans="1:2" x14ac:dyDescent="0.45">
      <c r="A13" t="s">
        <v>140</v>
      </c>
    </row>
    <row r="14" spans="1:2" x14ac:dyDescent="0.45">
      <c r="A14" t="s">
        <v>141</v>
      </c>
    </row>
    <row r="15" spans="1:2" x14ac:dyDescent="0.45">
      <c r="A15" t="s">
        <v>143</v>
      </c>
    </row>
    <row r="16" spans="1:2" x14ac:dyDescent="0.45">
      <c r="A16" t="s">
        <v>142</v>
      </c>
    </row>
    <row r="17" spans="1:2" x14ac:dyDescent="0.45">
      <c r="A17" t="s">
        <v>144</v>
      </c>
    </row>
    <row r="18" spans="1:2" x14ac:dyDescent="0.45">
      <c r="A18" t="s">
        <v>145</v>
      </c>
    </row>
    <row r="20" spans="1:2" x14ac:dyDescent="0.45">
      <c r="A20" s="8" t="s">
        <v>130</v>
      </c>
      <c r="B20" s="9"/>
    </row>
    <row r="21" spans="1:2" x14ac:dyDescent="0.45">
      <c r="A21" s="8" t="s">
        <v>131</v>
      </c>
      <c r="B21" s="9"/>
    </row>
    <row r="23" spans="1:2" x14ac:dyDescent="0.45">
      <c r="A23" t="s">
        <v>134</v>
      </c>
    </row>
    <row r="24" spans="1:2" x14ac:dyDescent="0.45">
      <c r="A24" t="s">
        <v>139</v>
      </c>
    </row>
    <row r="26" spans="1:2" x14ac:dyDescent="0.45">
      <c r="A26" t="s">
        <v>133</v>
      </c>
    </row>
    <row r="28" spans="1:2" x14ac:dyDescent="0.45">
      <c r="A28" t="s">
        <v>132</v>
      </c>
    </row>
    <row r="30" spans="1:2" x14ac:dyDescent="0.45">
      <c r="A30" t="s">
        <v>135</v>
      </c>
    </row>
    <row r="31" spans="1:2" x14ac:dyDescent="0.45">
      <c r="A31" t="s">
        <v>136</v>
      </c>
    </row>
    <row r="33" spans="1:1" x14ac:dyDescent="0.45">
      <c r="A33" t="s">
        <v>137</v>
      </c>
    </row>
    <row r="34" spans="1:1" x14ac:dyDescent="0.45">
      <c r="A34" t="s">
        <v>138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showGridLines="0" topLeftCell="A2" workbookViewId="0">
      <selection activeCell="A2" sqref="A2:XFD46"/>
    </sheetView>
  </sheetViews>
  <sheetFormatPr defaultColWidth="9.1328125" defaultRowHeight="12.75" x14ac:dyDescent="0.35"/>
  <cols>
    <col min="1" max="1" width="27.3984375" style="7" customWidth="1"/>
    <col min="2" max="2" width="2.3984375" style="7" customWidth="1"/>
    <col min="3" max="16384" width="9.1328125" style="7"/>
  </cols>
  <sheetData>
    <row r="1" spans="1:38" hidden="1" x14ac:dyDescent="0.35">
      <c r="A1" s="6" t="e">
        <f ca="1">DotStatQuery(B1)</f>
        <v>#NAME?</v>
      </c>
      <c r="B1" s="6" t="s">
        <v>4</v>
      </c>
    </row>
    <row r="2" spans="1:38" customFormat="1" ht="23.65" x14ac:dyDescent="0.45">
      <c r="A2" s="10" t="s">
        <v>5</v>
      </c>
    </row>
    <row r="3" spans="1:38" customFormat="1" ht="14.25" x14ac:dyDescent="0.45">
      <c r="A3" s="11" t="s">
        <v>6</v>
      </c>
      <c r="B3" s="12"/>
      <c r="C3" s="13" t="s">
        <v>7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5"/>
    </row>
    <row r="4" spans="1:38" customFormat="1" ht="14.25" x14ac:dyDescent="0.45">
      <c r="A4" s="11" t="s">
        <v>8</v>
      </c>
      <c r="B4" s="12"/>
      <c r="C4" s="16" t="s">
        <v>146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8"/>
    </row>
    <row r="5" spans="1:38" customFormat="1" ht="14.25" x14ac:dyDescent="0.45">
      <c r="A5" s="11" t="s">
        <v>9</v>
      </c>
      <c r="B5" s="12"/>
      <c r="C5" s="16" t="s">
        <v>10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8"/>
    </row>
    <row r="6" spans="1:38" customFormat="1" ht="14.25" x14ac:dyDescent="0.45">
      <c r="A6" s="11" t="s">
        <v>11</v>
      </c>
      <c r="B6" s="12"/>
      <c r="C6" s="16" t="s">
        <v>12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8"/>
    </row>
    <row r="7" spans="1:38" customFormat="1" ht="97.5" x14ac:dyDescent="0.45">
      <c r="A7" s="19" t="s">
        <v>13</v>
      </c>
      <c r="B7" s="20"/>
      <c r="C7" s="21" t="s">
        <v>14</v>
      </c>
      <c r="D7" s="21" t="s">
        <v>15</v>
      </c>
      <c r="E7" s="21" t="s">
        <v>16</v>
      </c>
      <c r="F7" s="21" t="s">
        <v>17</v>
      </c>
      <c r="G7" s="21" t="s">
        <v>18</v>
      </c>
      <c r="H7" s="21" t="s">
        <v>19</v>
      </c>
      <c r="I7" s="21" t="s">
        <v>20</v>
      </c>
      <c r="J7" s="21" t="s">
        <v>21</v>
      </c>
      <c r="K7" s="21" t="s">
        <v>22</v>
      </c>
      <c r="L7" s="21" t="s">
        <v>23</v>
      </c>
      <c r="M7" s="21" t="s">
        <v>24</v>
      </c>
      <c r="N7" s="21" t="s">
        <v>25</v>
      </c>
      <c r="O7" s="21" t="s">
        <v>26</v>
      </c>
      <c r="P7" s="21" t="s">
        <v>27</v>
      </c>
      <c r="Q7" s="21" t="s">
        <v>28</v>
      </c>
      <c r="R7" s="21" t="s">
        <v>29</v>
      </c>
      <c r="S7" s="21" t="s">
        <v>30</v>
      </c>
      <c r="T7" s="21" t="s">
        <v>31</v>
      </c>
      <c r="U7" s="21" t="s">
        <v>32</v>
      </c>
      <c r="V7" s="21" t="s">
        <v>33</v>
      </c>
      <c r="W7" s="21" t="s">
        <v>34</v>
      </c>
      <c r="X7" s="21" t="s">
        <v>35</v>
      </c>
      <c r="Y7" s="21" t="s">
        <v>36</v>
      </c>
      <c r="Z7" s="21" t="s">
        <v>37</v>
      </c>
      <c r="AA7" s="21" t="s">
        <v>38</v>
      </c>
      <c r="AB7" s="21" t="s">
        <v>39</v>
      </c>
      <c r="AC7" s="21" t="s">
        <v>40</v>
      </c>
      <c r="AD7" s="21" t="s">
        <v>41</v>
      </c>
      <c r="AE7" s="21" t="s">
        <v>42</v>
      </c>
      <c r="AF7" s="21" t="s">
        <v>43</v>
      </c>
      <c r="AG7" s="21" t="s">
        <v>44</v>
      </c>
      <c r="AH7" s="21" t="s">
        <v>45</v>
      </c>
      <c r="AI7" s="21" t="s">
        <v>46</v>
      </c>
      <c r="AJ7" s="21" t="s">
        <v>47</v>
      </c>
      <c r="AK7" s="21" t="s">
        <v>48</v>
      </c>
      <c r="AL7" s="21" t="s">
        <v>49</v>
      </c>
    </row>
    <row r="8" spans="1:38" customFormat="1" ht="14.25" x14ac:dyDescent="0.45">
      <c r="A8" s="22" t="s">
        <v>50</v>
      </c>
      <c r="B8" s="23" t="s">
        <v>51</v>
      </c>
      <c r="C8" s="23" t="s">
        <v>51</v>
      </c>
      <c r="D8" s="23" t="s">
        <v>51</v>
      </c>
      <c r="E8" s="23" t="s">
        <v>51</v>
      </c>
      <c r="F8" s="23" t="s">
        <v>51</v>
      </c>
      <c r="G8" s="23" t="s">
        <v>51</v>
      </c>
      <c r="H8" s="23" t="s">
        <v>51</v>
      </c>
      <c r="I8" s="23" t="s">
        <v>51</v>
      </c>
      <c r="J8" s="23" t="s">
        <v>51</v>
      </c>
      <c r="K8" s="23" t="s">
        <v>51</v>
      </c>
      <c r="L8" s="23" t="s">
        <v>51</v>
      </c>
      <c r="M8" s="23" t="s">
        <v>51</v>
      </c>
      <c r="N8" s="23" t="s">
        <v>51</v>
      </c>
      <c r="O8" s="23" t="s">
        <v>51</v>
      </c>
      <c r="P8" s="23" t="s">
        <v>51</v>
      </c>
      <c r="Q8" s="23" t="s">
        <v>51</v>
      </c>
      <c r="R8" s="23" t="s">
        <v>51</v>
      </c>
      <c r="S8" s="23" t="s">
        <v>51</v>
      </c>
      <c r="T8" s="23" t="s">
        <v>51</v>
      </c>
      <c r="U8" s="23" t="s">
        <v>51</v>
      </c>
      <c r="V8" s="23" t="s">
        <v>51</v>
      </c>
      <c r="W8" s="23" t="s">
        <v>51</v>
      </c>
      <c r="X8" s="23" t="s">
        <v>51</v>
      </c>
      <c r="Y8" s="23" t="s">
        <v>51</v>
      </c>
      <c r="Z8" s="23" t="s">
        <v>51</v>
      </c>
      <c r="AA8" s="23" t="s">
        <v>51</v>
      </c>
      <c r="AB8" s="23" t="s">
        <v>51</v>
      </c>
      <c r="AC8" s="23" t="s">
        <v>51</v>
      </c>
      <c r="AD8" s="23" t="s">
        <v>51</v>
      </c>
      <c r="AE8" s="23" t="s">
        <v>51</v>
      </c>
      <c r="AF8" s="23" t="s">
        <v>51</v>
      </c>
      <c r="AG8" s="23" t="s">
        <v>51</v>
      </c>
      <c r="AH8" s="23" t="s">
        <v>51</v>
      </c>
      <c r="AI8" s="23" t="s">
        <v>51</v>
      </c>
      <c r="AJ8" s="23" t="s">
        <v>51</v>
      </c>
      <c r="AK8" s="23" t="s">
        <v>51</v>
      </c>
      <c r="AL8" s="23" t="s">
        <v>51</v>
      </c>
    </row>
    <row r="9" spans="1:38" customFormat="1" ht="19.5" x14ac:dyDescent="0.45">
      <c r="A9" s="24" t="s">
        <v>52</v>
      </c>
      <c r="B9" s="23" t="s">
        <v>51</v>
      </c>
      <c r="C9" s="25">
        <v>1.0589999999999999</v>
      </c>
      <c r="D9" s="25">
        <v>5.0000000000000001E-3</v>
      </c>
      <c r="E9" s="25">
        <v>8.0000000000000002E-3</v>
      </c>
      <c r="F9" s="25">
        <v>8.0000000000000002E-3</v>
      </c>
      <c r="G9" s="25">
        <v>0.33900000000000002</v>
      </c>
      <c r="H9" s="25">
        <v>4.2000000000000003E-2</v>
      </c>
      <c r="I9" s="25">
        <v>0.14499999999999999</v>
      </c>
      <c r="J9" s="25">
        <v>5.8999999999999997E-2</v>
      </c>
      <c r="K9" s="25">
        <v>5.7000000000000002E-2</v>
      </c>
      <c r="L9" s="25">
        <v>2.1999999999999999E-2</v>
      </c>
      <c r="M9" s="25">
        <v>2.9000000000000001E-2</v>
      </c>
      <c r="N9" s="25">
        <v>1.2E-2</v>
      </c>
      <c r="O9" s="25">
        <v>1.4E-2</v>
      </c>
      <c r="P9" s="25">
        <v>8.0000000000000002E-3</v>
      </c>
      <c r="Q9" s="25">
        <v>6.0000000000000001E-3</v>
      </c>
      <c r="R9" s="25">
        <v>8.0000000000000002E-3</v>
      </c>
      <c r="S9" s="25">
        <v>6.0000000000000001E-3</v>
      </c>
      <c r="T9" s="25">
        <v>8.0000000000000002E-3</v>
      </c>
      <c r="U9" s="25">
        <v>7.0000000000000001E-3</v>
      </c>
      <c r="V9" s="25">
        <v>1.2E-2</v>
      </c>
      <c r="W9" s="25">
        <v>5.0000000000000001E-3</v>
      </c>
      <c r="X9" s="25">
        <v>8.9999999999999993E-3</v>
      </c>
      <c r="Y9" s="25">
        <v>7.0000000000000001E-3</v>
      </c>
      <c r="Z9" s="25">
        <v>1.0999999999999999E-2</v>
      </c>
      <c r="AA9" s="25">
        <v>8.5999999999999993E-2</v>
      </c>
      <c r="AB9" s="25">
        <v>8.0000000000000002E-3</v>
      </c>
      <c r="AC9" s="25">
        <v>4.0000000000000001E-3</v>
      </c>
      <c r="AD9" s="25">
        <v>2E-3</v>
      </c>
      <c r="AE9" s="25">
        <v>3.0000000000000001E-3</v>
      </c>
      <c r="AF9" s="25">
        <v>1E-3</v>
      </c>
      <c r="AG9" s="25">
        <v>6.0000000000000001E-3</v>
      </c>
      <c r="AH9" s="25">
        <v>7.0000000000000001E-3</v>
      </c>
      <c r="AI9" s="25">
        <v>7.0000000000000001E-3</v>
      </c>
      <c r="AJ9" s="25">
        <v>8.9999999999999993E-3</v>
      </c>
      <c r="AK9" s="25">
        <v>1.2999999999999999E-2</v>
      </c>
      <c r="AL9" s="25">
        <v>0</v>
      </c>
    </row>
    <row r="10" spans="1:38" customFormat="1" ht="19.5" x14ac:dyDescent="0.45">
      <c r="A10" s="24" t="s">
        <v>53</v>
      </c>
      <c r="B10" s="23" t="s">
        <v>51</v>
      </c>
      <c r="C10" s="26">
        <v>2.1000000000000001E-2</v>
      </c>
      <c r="D10" s="26">
        <v>1.0640000000000001</v>
      </c>
      <c r="E10" s="26">
        <v>2.7E-2</v>
      </c>
      <c r="F10" s="26">
        <v>6.0999999999999999E-2</v>
      </c>
      <c r="G10" s="26">
        <v>2.1000000000000001E-2</v>
      </c>
      <c r="H10" s="26">
        <v>1.2E-2</v>
      </c>
      <c r="I10" s="26">
        <v>1.7999999999999999E-2</v>
      </c>
      <c r="J10" s="26">
        <v>2.8000000000000001E-2</v>
      </c>
      <c r="K10" s="26">
        <v>0.317</v>
      </c>
      <c r="L10" s="26">
        <v>4.2999999999999997E-2</v>
      </c>
      <c r="M10" s="26">
        <v>2.5999999999999999E-2</v>
      </c>
      <c r="N10" s="26">
        <v>3.5999999999999997E-2</v>
      </c>
      <c r="O10" s="26">
        <v>3.7999999999999999E-2</v>
      </c>
      <c r="P10" s="26">
        <v>0.02</v>
      </c>
      <c r="Q10" s="26">
        <v>8.0000000000000002E-3</v>
      </c>
      <c r="R10" s="26">
        <v>1.7000000000000001E-2</v>
      </c>
      <c r="S10" s="26">
        <v>0.01</v>
      </c>
      <c r="T10" s="26">
        <v>1.6E-2</v>
      </c>
      <c r="U10" s="26">
        <v>1.2E-2</v>
      </c>
      <c r="V10" s="26">
        <v>0.01</v>
      </c>
      <c r="W10" s="26">
        <v>5.8999999999999997E-2</v>
      </c>
      <c r="X10" s="26">
        <v>1.4E-2</v>
      </c>
      <c r="Y10" s="26">
        <v>6.0000000000000001E-3</v>
      </c>
      <c r="Z10" s="26">
        <v>4.7E-2</v>
      </c>
      <c r="AA10" s="26">
        <v>8.9999999999999993E-3</v>
      </c>
      <c r="AB10" s="26">
        <v>5.0000000000000001E-3</v>
      </c>
      <c r="AC10" s="26">
        <v>5.0000000000000001E-3</v>
      </c>
      <c r="AD10" s="26">
        <v>3.0000000000000001E-3</v>
      </c>
      <c r="AE10" s="26">
        <v>4.0000000000000001E-3</v>
      </c>
      <c r="AF10" s="26">
        <v>2E-3</v>
      </c>
      <c r="AG10" s="26">
        <v>4.0000000000000001E-3</v>
      </c>
      <c r="AH10" s="26">
        <v>6.0000000000000001E-3</v>
      </c>
      <c r="AI10" s="26">
        <v>3.0000000000000001E-3</v>
      </c>
      <c r="AJ10" s="26">
        <v>7.0000000000000001E-3</v>
      </c>
      <c r="AK10" s="26">
        <v>1.0999999999999999E-2</v>
      </c>
      <c r="AL10" s="26">
        <v>0</v>
      </c>
    </row>
    <row r="11" spans="1:38" customFormat="1" ht="19.5" x14ac:dyDescent="0.45">
      <c r="A11" s="24" t="s">
        <v>54</v>
      </c>
      <c r="B11" s="23" t="s">
        <v>51</v>
      </c>
      <c r="C11" s="25">
        <v>4.0000000000000001E-3</v>
      </c>
      <c r="D11" s="25">
        <v>5.0000000000000001E-3</v>
      </c>
      <c r="E11" s="25">
        <v>1.0289999999999999</v>
      </c>
      <c r="F11" s="25">
        <v>0.01</v>
      </c>
      <c r="G11" s="25">
        <v>4.0000000000000001E-3</v>
      </c>
      <c r="H11" s="25">
        <v>2E-3</v>
      </c>
      <c r="I11" s="25">
        <v>2E-3</v>
      </c>
      <c r="J11" s="25">
        <v>3.0000000000000001E-3</v>
      </c>
      <c r="K11" s="25">
        <v>4.0000000000000001E-3</v>
      </c>
      <c r="L11" s="25">
        <v>1.2999999999999999E-2</v>
      </c>
      <c r="M11" s="25">
        <v>5.0000000000000001E-3</v>
      </c>
      <c r="N11" s="25">
        <v>6.3E-2</v>
      </c>
      <c r="O11" s="25">
        <v>0.12</v>
      </c>
      <c r="P11" s="25">
        <v>2.4E-2</v>
      </c>
      <c r="Q11" s="25">
        <v>2E-3</v>
      </c>
      <c r="R11" s="25">
        <v>1.7999999999999999E-2</v>
      </c>
      <c r="S11" s="25">
        <v>1.0999999999999999E-2</v>
      </c>
      <c r="T11" s="25">
        <v>1.4E-2</v>
      </c>
      <c r="U11" s="25">
        <v>1.0999999999999999E-2</v>
      </c>
      <c r="V11" s="25">
        <v>7.0000000000000001E-3</v>
      </c>
      <c r="W11" s="25">
        <v>2E-3</v>
      </c>
      <c r="X11" s="25">
        <v>0.02</v>
      </c>
      <c r="Y11" s="25">
        <v>1E-3</v>
      </c>
      <c r="Z11" s="25">
        <v>2E-3</v>
      </c>
      <c r="AA11" s="25">
        <v>1E-3</v>
      </c>
      <c r="AB11" s="25">
        <v>1E-3</v>
      </c>
      <c r="AC11" s="25">
        <v>1E-3</v>
      </c>
      <c r="AD11" s="25">
        <v>0</v>
      </c>
      <c r="AE11" s="25">
        <v>0</v>
      </c>
      <c r="AF11" s="25">
        <v>1E-3</v>
      </c>
      <c r="AG11" s="25">
        <v>1E-3</v>
      </c>
      <c r="AH11" s="25">
        <v>2E-3</v>
      </c>
      <c r="AI11" s="25">
        <v>0</v>
      </c>
      <c r="AJ11" s="25">
        <v>1E-3</v>
      </c>
      <c r="AK11" s="25">
        <v>2E-3</v>
      </c>
      <c r="AL11" s="25">
        <v>0</v>
      </c>
    </row>
    <row r="12" spans="1:38" customFormat="1" ht="19.5" x14ac:dyDescent="0.45">
      <c r="A12" s="24" t="s">
        <v>55</v>
      </c>
      <c r="B12" s="23" t="s">
        <v>51</v>
      </c>
      <c r="C12" s="26">
        <v>4.0000000000000001E-3</v>
      </c>
      <c r="D12" s="26">
        <v>4.5999999999999999E-2</v>
      </c>
      <c r="E12" s="26">
        <v>1.7999999999999999E-2</v>
      </c>
      <c r="F12" s="26">
        <v>1.0640000000000001</v>
      </c>
      <c r="G12" s="26">
        <v>3.0000000000000001E-3</v>
      </c>
      <c r="H12" s="26">
        <v>1E-3</v>
      </c>
      <c r="I12" s="26">
        <v>2E-3</v>
      </c>
      <c r="J12" s="26">
        <v>3.0000000000000001E-3</v>
      </c>
      <c r="K12" s="26">
        <v>1.4999999999999999E-2</v>
      </c>
      <c r="L12" s="26">
        <v>3.0000000000000001E-3</v>
      </c>
      <c r="M12" s="26">
        <v>3.0000000000000001E-3</v>
      </c>
      <c r="N12" s="26">
        <v>4.0000000000000001E-3</v>
      </c>
      <c r="O12" s="26">
        <v>4.0000000000000001E-3</v>
      </c>
      <c r="P12" s="26">
        <v>2E-3</v>
      </c>
      <c r="Q12" s="26">
        <v>0</v>
      </c>
      <c r="R12" s="26">
        <v>1E-3</v>
      </c>
      <c r="S12" s="26">
        <v>1E-3</v>
      </c>
      <c r="T12" s="26">
        <v>1E-3</v>
      </c>
      <c r="U12" s="26">
        <v>1E-3</v>
      </c>
      <c r="V12" s="26">
        <v>1E-3</v>
      </c>
      <c r="W12" s="26">
        <v>5.0000000000000001E-3</v>
      </c>
      <c r="X12" s="26">
        <v>4.0000000000000001E-3</v>
      </c>
      <c r="Y12" s="26">
        <v>0</v>
      </c>
      <c r="Z12" s="26">
        <v>2E-3</v>
      </c>
      <c r="AA12" s="26">
        <v>1E-3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1E-3</v>
      </c>
      <c r="AI12" s="26">
        <v>0</v>
      </c>
      <c r="AJ12" s="26">
        <v>0</v>
      </c>
      <c r="AK12" s="26">
        <v>1E-3</v>
      </c>
      <c r="AL12" s="26">
        <v>0</v>
      </c>
    </row>
    <row r="13" spans="1:38" customFormat="1" ht="19.5" x14ac:dyDescent="0.45">
      <c r="A13" s="24" t="s">
        <v>56</v>
      </c>
      <c r="B13" s="23" t="s">
        <v>51</v>
      </c>
      <c r="C13" s="25">
        <v>4.5999999999999999E-2</v>
      </c>
      <c r="D13" s="25">
        <v>8.0000000000000002E-3</v>
      </c>
      <c r="E13" s="25">
        <v>8.0000000000000002E-3</v>
      </c>
      <c r="F13" s="25">
        <v>8.9999999999999993E-3</v>
      </c>
      <c r="G13" s="25">
        <v>1.179</v>
      </c>
      <c r="H13" s="25">
        <v>2.8000000000000001E-2</v>
      </c>
      <c r="I13" s="25">
        <v>1.7000000000000001E-2</v>
      </c>
      <c r="J13" s="25">
        <v>2.4E-2</v>
      </c>
      <c r="K13" s="25">
        <v>2.5999999999999999E-2</v>
      </c>
      <c r="L13" s="25">
        <v>4.7E-2</v>
      </c>
      <c r="M13" s="25">
        <v>3.2000000000000001E-2</v>
      </c>
      <c r="N13" s="25">
        <v>1.4E-2</v>
      </c>
      <c r="O13" s="25">
        <v>0.01</v>
      </c>
      <c r="P13" s="25">
        <v>1.0999999999999999E-2</v>
      </c>
      <c r="Q13" s="25">
        <v>8.0000000000000002E-3</v>
      </c>
      <c r="R13" s="25">
        <v>1.2999999999999999E-2</v>
      </c>
      <c r="S13" s="25">
        <v>8.0000000000000002E-3</v>
      </c>
      <c r="T13" s="25">
        <v>1.0999999999999999E-2</v>
      </c>
      <c r="U13" s="25">
        <v>0.01</v>
      </c>
      <c r="V13" s="25">
        <v>0.01</v>
      </c>
      <c r="W13" s="25">
        <v>6.0000000000000001E-3</v>
      </c>
      <c r="X13" s="25">
        <v>7.0000000000000001E-3</v>
      </c>
      <c r="Y13" s="25">
        <v>8.0000000000000002E-3</v>
      </c>
      <c r="Z13" s="25">
        <v>8.9999999999999993E-3</v>
      </c>
      <c r="AA13" s="25">
        <v>0.22600000000000001</v>
      </c>
      <c r="AB13" s="25">
        <v>1.0999999999999999E-2</v>
      </c>
      <c r="AC13" s="25">
        <v>6.0000000000000001E-3</v>
      </c>
      <c r="AD13" s="25">
        <v>4.0000000000000001E-3</v>
      </c>
      <c r="AE13" s="25">
        <v>5.0000000000000001E-3</v>
      </c>
      <c r="AF13" s="25">
        <v>1E-3</v>
      </c>
      <c r="AG13" s="25">
        <v>0.01</v>
      </c>
      <c r="AH13" s="25">
        <v>0.01</v>
      </c>
      <c r="AI13" s="25">
        <v>1.4E-2</v>
      </c>
      <c r="AJ13" s="25">
        <v>0.02</v>
      </c>
      <c r="AK13" s="25">
        <v>2.1000000000000001E-2</v>
      </c>
      <c r="AL13" s="25">
        <v>0</v>
      </c>
    </row>
    <row r="14" spans="1:38" customFormat="1" ht="19.5" x14ac:dyDescent="0.45">
      <c r="A14" s="24" t="s">
        <v>57</v>
      </c>
      <c r="B14" s="23" t="s">
        <v>51</v>
      </c>
      <c r="C14" s="26">
        <v>2E-3</v>
      </c>
      <c r="D14" s="26">
        <v>2E-3</v>
      </c>
      <c r="E14" s="26">
        <v>2E-3</v>
      </c>
      <c r="F14" s="26">
        <v>3.0000000000000001E-3</v>
      </c>
      <c r="G14" s="26">
        <v>3.0000000000000001E-3</v>
      </c>
      <c r="H14" s="26">
        <v>1.25</v>
      </c>
      <c r="I14" s="26">
        <v>2E-3</v>
      </c>
      <c r="J14" s="26">
        <v>6.0000000000000001E-3</v>
      </c>
      <c r="K14" s="26">
        <v>2E-3</v>
      </c>
      <c r="L14" s="26">
        <v>3.0000000000000001E-3</v>
      </c>
      <c r="M14" s="26">
        <v>7.0000000000000001E-3</v>
      </c>
      <c r="N14" s="26">
        <v>2E-3</v>
      </c>
      <c r="O14" s="26">
        <v>2E-3</v>
      </c>
      <c r="P14" s="26">
        <v>3.0000000000000001E-3</v>
      </c>
      <c r="Q14" s="26">
        <v>2E-3</v>
      </c>
      <c r="R14" s="26">
        <v>2E-3</v>
      </c>
      <c r="S14" s="26">
        <v>2E-3</v>
      </c>
      <c r="T14" s="26">
        <v>8.9999999999999993E-3</v>
      </c>
      <c r="U14" s="26">
        <v>6.0000000000000001E-3</v>
      </c>
      <c r="V14" s="26">
        <v>1.2E-2</v>
      </c>
      <c r="W14" s="26">
        <v>3.0000000000000001E-3</v>
      </c>
      <c r="X14" s="26">
        <v>2E-3</v>
      </c>
      <c r="Y14" s="26">
        <v>3.0000000000000001E-3</v>
      </c>
      <c r="Z14" s="26">
        <v>2E-3</v>
      </c>
      <c r="AA14" s="26">
        <v>2E-3</v>
      </c>
      <c r="AB14" s="26">
        <v>2E-3</v>
      </c>
      <c r="AC14" s="26">
        <v>1E-3</v>
      </c>
      <c r="AD14" s="26">
        <v>1E-3</v>
      </c>
      <c r="AE14" s="26">
        <v>1E-3</v>
      </c>
      <c r="AF14" s="26">
        <v>0</v>
      </c>
      <c r="AG14" s="26">
        <v>1E-3</v>
      </c>
      <c r="AH14" s="26">
        <v>2E-3</v>
      </c>
      <c r="AI14" s="26">
        <v>1E-3</v>
      </c>
      <c r="AJ14" s="26">
        <v>4.0000000000000001E-3</v>
      </c>
      <c r="AK14" s="26">
        <v>6.0000000000000001E-3</v>
      </c>
      <c r="AL14" s="26">
        <v>0</v>
      </c>
    </row>
    <row r="15" spans="1:38" customFormat="1" ht="19.5" x14ac:dyDescent="0.45">
      <c r="A15" s="24" t="s">
        <v>58</v>
      </c>
      <c r="B15" s="23" t="s">
        <v>51</v>
      </c>
      <c r="C15" s="25">
        <v>2E-3</v>
      </c>
      <c r="D15" s="25">
        <v>1E-3</v>
      </c>
      <c r="E15" s="25">
        <v>3.0000000000000001E-3</v>
      </c>
      <c r="F15" s="25">
        <v>3.0000000000000001E-3</v>
      </c>
      <c r="G15" s="25">
        <v>3.0000000000000001E-3</v>
      </c>
      <c r="H15" s="25">
        <v>1E-3</v>
      </c>
      <c r="I15" s="25">
        <v>1.129</v>
      </c>
      <c r="J15" s="25">
        <v>7.0000000000000001E-3</v>
      </c>
      <c r="K15" s="25">
        <v>1E-3</v>
      </c>
      <c r="L15" s="25">
        <v>2E-3</v>
      </c>
      <c r="M15" s="25">
        <v>2E-3</v>
      </c>
      <c r="N15" s="25">
        <v>3.0000000000000001E-3</v>
      </c>
      <c r="O15" s="25">
        <v>5.0000000000000001E-3</v>
      </c>
      <c r="P15" s="25">
        <v>5.0000000000000001E-3</v>
      </c>
      <c r="Q15" s="25">
        <v>1E-3</v>
      </c>
      <c r="R15" s="25">
        <v>2E-3</v>
      </c>
      <c r="S15" s="25">
        <v>4.0000000000000001E-3</v>
      </c>
      <c r="T15" s="25">
        <v>3.0000000000000001E-3</v>
      </c>
      <c r="U15" s="25">
        <v>5.0000000000000001E-3</v>
      </c>
      <c r="V15" s="25">
        <v>4.3999999999999997E-2</v>
      </c>
      <c r="W15" s="25">
        <v>3.0000000000000001E-3</v>
      </c>
      <c r="X15" s="25">
        <v>0.01</v>
      </c>
      <c r="Y15" s="25">
        <v>2E-3</v>
      </c>
      <c r="Z15" s="25">
        <v>1E-3</v>
      </c>
      <c r="AA15" s="25">
        <v>1E-3</v>
      </c>
      <c r="AB15" s="25">
        <v>3.0000000000000001E-3</v>
      </c>
      <c r="AC15" s="25">
        <v>1E-3</v>
      </c>
      <c r="AD15" s="25">
        <v>1E-3</v>
      </c>
      <c r="AE15" s="25">
        <v>1E-3</v>
      </c>
      <c r="AF15" s="25">
        <v>2E-3</v>
      </c>
      <c r="AG15" s="25">
        <v>1E-3</v>
      </c>
      <c r="AH15" s="25">
        <v>1E-3</v>
      </c>
      <c r="AI15" s="25">
        <v>0</v>
      </c>
      <c r="AJ15" s="25">
        <v>1E-3</v>
      </c>
      <c r="AK15" s="25">
        <v>4.0000000000000001E-3</v>
      </c>
      <c r="AL15" s="25">
        <v>0</v>
      </c>
    </row>
    <row r="16" spans="1:38" customFormat="1" ht="19.5" x14ac:dyDescent="0.45">
      <c r="A16" s="24" t="s">
        <v>59</v>
      </c>
      <c r="B16" s="23" t="s">
        <v>51</v>
      </c>
      <c r="C16" s="26">
        <v>6.0000000000000001E-3</v>
      </c>
      <c r="D16" s="26">
        <v>4.0000000000000001E-3</v>
      </c>
      <c r="E16" s="26">
        <v>7.0000000000000001E-3</v>
      </c>
      <c r="F16" s="26">
        <v>6.0000000000000001E-3</v>
      </c>
      <c r="G16" s="26">
        <v>2.1999999999999999E-2</v>
      </c>
      <c r="H16" s="26">
        <v>1.7999999999999999E-2</v>
      </c>
      <c r="I16" s="26">
        <v>3.7999999999999999E-2</v>
      </c>
      <c r="J16" s="26">
        <v>1.153</v>
      </c>
      <c r="K16" s="26">
        <v>6.0000000000000001E-3</v>
      </c>
      <c r="L16" s="26">
        <v>1.6E-2</v>
      </c>
      <c r="M16" s="26">
        <v>2.8000000000000001E-2</v>
      </c>
      <c r="N16" s="26">
        <v>2.9000000000000001E-2</v>
      </c>
      <c r="O16" s="26">
        <v>6.0000000000000001E-3</v>
      </c>
      <c r="P16" s="26">
        <v>2.1000000000000001E-2</v>
      </c>
      <c r="Q16" s="26">
        <v>2.5000000000000001E-2</v>
      </c>
      <c r="R16" s="26">
        <v>1.2999999999999999E-2</v>
      </c>
      <c r="S16" s="26">
        <v>8.0000000000000002E-3</v>
      </c>
      <c r="T16" s="26">
        <v>1.4E-2</v>
      </c>
      <c r="U16" s="26">
        <v>8.0000000000000002E-3</v>
      </c>
      <c r="V16" s="26">
        <v>1.4999999999999999E-2</v>
      </c>
      <c r="W16" s="26">
        <v>6.0000000000000001E-3</v>
      </c>
      <c r="X16" s="26">
        <v>7.0000000000000001E-3</v>
      </c>
      <c r="Y16" s="26">
        <v>8.9999999999999993E-3</v>
      </c>
      <c r="Z16" s="26">
        <v>6.0000000000000001E-3</v>
      </c>
      <c r="AA16" s="26">
        <v>0.01</v>
      </c>
      <c r="AB16" s="26">
        <v>6.4000000000000001E-2</v>
      </c>
      <c r="AC16" s="26">
        <v>1.6E-2</v>
      </c>
      <c r="AD16" s="26">
        <v>1.0999999999999999E-2</v>
      </c>
      <c r="AE16" s="26">
        <v>8.9999999999999993E-3</v>
      </c>
      <c r="AF16" s="26">
        <v>2E-3</v>
      </c>
      <c r="AG16" s="26">
        <v>1.2E-2</v>
      </c>
      <c r="AH16" s="26">
        <v>8.9999999999999993E-3</v>
      </c>
      <c r="AI16" s="26">
        <v>6.0000000000000001E-3</v>
      </c>
      <c r="AJ16" s="26">
        <v>8.0000000000000002E-3</v>
      </c>
      <c r="AK16" s="26">
        <v>1.9E-2</v>
      </c>
      <c r="AL16" s="26">
        <v>0</v>
      </c>
    </row>
    <row r="17" spans="1:38" customFormat="1" ht="19.5" x14ac:dyDescent="0.45">
      <c r="A17" s="24" t="s">
        <v>60</v>
      </c>
      <c r="B17" s="23" t="s">
        <v>51</v>
      </c>
      <c r="C17" s="25">
        <v>8.1000000000000003E-2</v>
      </c>
      <c r="D17" s="25">
        <v>4.7E-2</v>
      </c>
      <c r="E17" s="25">
        <v>9.8000000000000004E-2</v>
      </c>
      <c r="F17" s="25">
        <v>6.2E-2</v>
      </c>
      <c r="G17" s="25">
        <v>7.0999999999999994E-2</v>
      </c>
      <c r="H17" s="25">
        <v>3.9E-2</v>
      </c>
      <c r="I17" s="25">
        <v>5.6000000000000001E-2</v>
      </c>
      <c r="J17" s="25">
        <v>7.0000000000000007E-2</v>
      </c>
      <c r="K17" s="25">
        <v>1.43</v>
      </c>
      <c r="L17" s="25">
        <v>0.14799999999999999</v>
      </c>
      <c r="M17" s="25">
        <v>9.4E-2</v>
      </c>
      <c r="N17" s="25">
        <v>0.105</v>
      </c>
      <c r="O17" s="25">
        <v>8.5999999999999993E-2</v>
      </c>
      <c r="P17" s="25">
        <v>4.4999999999999998E-2</v>
      </c>
      <c r="Q17" s="25">
        <v>2.9000000000000001E-2</v>
      </c>
      <c r="R17" s="25">
        <v>5.7000000000000002E-2</v>
      </c>
      <c r="S17" s="25">
        <v>3.2000000000000001E-2</v>
      </c>
      <c r="T17" s="25">
        <v>4.8000000000000001E-2</v>
      </c>
      <c r="U17" s="25">
        <v>3.5999999999999997E-2</v>
      </c>
      <c r="V17" s="25">
        <v>3.5000000000000003E-2</v>
      </c>
      <c r="W17" s="25">
        <v>4.9000000000000002E-2</v>
      </c>
      <c r="X17" s="25">
        <v>4.4999999999999998E-2</v>
      </c>
      <c r="Y17" s="25">
        <v>1.9E-2</v>
      </c>
      <c r="Z17" s="25">
        <v>0.20399999999999999</v>
      </c>
      <c r="AA17" s="25">
        <v>3.2000000000000001E-2</v>
      </c>
      <c r="AB17" s="25">
        <v>1.6E-2</v>
      </c>
      <c r="AC17" s="25">
        <v>1.2E-2</v>
      </c>
      <c r="AD17" s="25">
        <v>8.0000000000000002E-3</v>
      </c>
      <c r="AE17" s="25">
        <v>1.2E-2</v>
      </c>
      <c r="AF17" s="25">
        <v>4.0000000000000001E-3</v>
      </c>
      <c r="AG17" s="25">
        <v>1.4E-2</v>
      </c>
      <c r="AH17" s="25">
        <v>0.02</v>
      </c>
      <c r="AI17" s="25">
        <v>8.0000000000000002E-3</v>
      </c>
      <c r="AJ17" s="25">
        <v>1.7999999999999999E-2</v>
      </c>
      <c r="AK17" s="25">
        <v>2.8000000000000001E-2</v>
      </c>
      <c r="AL17" s="25">
        <v>0</v>
      </c>
    </row>
    <row r="18" spans="1:38" customFormat="1" ht="19.5" x14ac:dyDescent="0.45">
      <c r="A18" s="24" t="s">
        <v>61</v>
      </c>
      <c r="B18" s="23" t="s">
        <v>51</v>
      </c>
      <c r="C18" s="26">
        <v>0.14499999999999999</v>
      </c>
      <c r="D18" s="26">
        <v>3.7999999999999999E-2</v>
      </c>
      <c r="E18" s="26">
        <v>3.1E-2</v>
      </c>
      <c r="F18" s="26">
        <v>2.5000000000000001E-2</v>
      </c>
      <c r="G18" s="26">
        <v>7.4999999999999997E-2</v>
      </c>
      <c r="H18" s="26">
        <v>7.9000000000000001E-2</v>
      </c>
      <c r="I18" s="26">
        <v>9.0999999999999998E-2</v>
      </c>
      <c r="J18" s="26">
        <v>0.11700000000000001</v>
      </c>
      <c r="K18" s="26">
        <v>9.8000000000000004E-2</v>
      </c>
      <c r="L18" s="26">
        <v>1.288</v>
      </c>
      <c r="M18" s="26">
        <v>0.24199999999999999</v>
      </c>
      <c r="N18" s="26">
        <v>8.2000000000000003E-2</v>
      </c>
      <c r="O18" s="26">
        <v>4.2999999999999997E-2</v>
      </c>
      <c r="P18" s="26">
        <v>5.6000000000000001E-2</v>
      </c>
      <c r="Q18" s="26">
        <v>2.4E-2</v>
      </c>
      <c r="R18" s="26">
        <v>7.2999999999999995E-2</v>
      </c>
      <c r="S18" s="26">
        <v>2.3E-2</v>
      </c>
      <c r="T18" s="26">
        <v>4.4999999999999998E-2</v>
      </c>
      <c r="U18" s="26">
        <v>3.2000000000000001E-2</v>
      </c>
      <c r="V18" s="26">
        <v>0.05</v>
      </c>
      <c r="W18" s="26">
        <v>1.4999999999999999E-2</v>
      </c>
      <c r="X18" s="26">
        <v>3.5999999999999997E-2</v>
      </c>
      <c r="Y18" s="26">
        <v>1.0999999999999999E-2</v>
      </c>
      <c r="Z18" s="26">
        <v>2.5999999999999999E-2</v>
      </c>
      <c r="AA18" s="26">
        <v>2.3E-2</v>
      </c>
      <c r="AB18" s="26">
        <v>1.7000000000000001E-2</v>
      </c>
      <c r="AC18" s="26">
        <v>8.9999999999999993E-3</v>
      </c>
      <c r="AD18" s="26">
        <v>5.0000000000000001E-3</v>
      </c>
      <c r="AE18" s="26">
        <v>5.0000000000000001E-3</v>
      </c>
      <c r="AF18" s="26">
        <v>3.0000000000000001E-3</v>
      </c>
      <c r="AG18" s="26">
        <v>8.9999999999999993E-3</v>
      </c>
      <c r="AH18" s="26">
        <v>8.9999999999999993E-3</v>
      </c>
      <c r="AI18" s="26">
        <v>6.0000000000000001E-3</v>
      </c>
      <c r="AJ18" s="26">
        <v>0.02</v>
      </c>
      <c r="AK18" s="26">
        <v>2.1000000000000001E-2</v>
      </c>
      <c r="AL18" s="26">
        <v>0</v>
      </c>
    </row>
    <row r="19" spans="1:38" customFormat="1" ht="19.5" x14ac:dyDescent="0.45">
      <c r="A19" s="24" t="s">
        <v>62</v>
      </c>
      <c r="B19" s="23" t="s">
        <v>51</v>
      </c>
      <c r="C19" s="25">
        <v>7.0000000000000001E-3</v>
      </c>
      <c r="D19" s="25">
        <v>5.0000000000000001E-3</v>
      </c>
      <c r="E19" s="25">
        <v>1.4E-2</v>
      </c>
      <c r="F19" s="25">
        <v>1.2E-2</v>
      </c>
      <c r="G19" s="25">
        <v>0.03</v>
      </c>
      <c r="H19" s="25">
        <v>1.4999999999999999E-2</v>
      </c>
      <c r="I19" s="25">
        <v>1.4E-2</v>
      </c>
      <c r="J19" s="25">
        <v>2.4E-2</v>
      </c>
      <c r="K19" s="25">
        <v>6.0000000000000001E-3</v>
      </c>
      <c r="L19" s="25">
        <v>0.02</v>
      </c>
      <c r="M19" s="25">
        <v>1.143</v>
      </c>
      <c r="N19" s="25">
        <v>3.2000000000000001E-2</v>
      </c>
      <c r="O19" s="25">
        <v>1.2E-2</v>
      </c>
      <c r="P19" s="25">
        <v>1.4999999999999999E-2</v>
      </c>
      <c r="Q19" s="25">
        <v>2.3E-2</v>
      </c>
      <c r="R19" s="25">
        <v>3.5999999999999997E-2</v>
      </c>
      <c r="S19" s="25">
        <v>2.5000000000000001E-2</v>
      </c>
      <c r="T19" s="25">
        <v>7.6999999999999999E-2</v>
      </c>
      <c r="U19" s="25">
        <v>2.5000000000000001E-2</v>
      </c>
      <c r="V19" s="25">
        <v>3.3000000000000002E-2</v>
      </c>
      <c r="W19" s="25">
        <v>6.0000000000000001E-3</v>
      </c>
      <c r="X19" s="25">
        <v>2.5999999999999999E-2</v>
      </c>
      <c r="Y19" s="25">
        <v>8.0000000000000002E-3</v>
      </c>
      <c r="Z19" s="25">
        <v>1.7999999999999999E-2</v>
      </c>
      <c r="AA19" s="25">
        <v>8.9999999999999993E-3</v>
      </c>
      <c r="AB19" s="25">
        <v>4.0000000000000001E-3</v>
      </c>
      <c r="AC19" s="25">
        <v>4.0000000000000001E-3</v>
      </c>
      <c r="AD19" s="25">
        <v>2E-3</v>
      </c>
      <c r="AE19" s="25">
        <v>2E-3</v>
      </c>
      <c r="AF19" s="25">
        <v>2E-3</v>
      </c>
      <c r="AG19" s="25">
        <v>4.0000000000000001E-3</v>
      </c>
      <c r="AH19" s="25">
        <v>4.0000000000000001E-3</v>
      </c>
      <c r="AI19" s="25">
        <v>2E-3</v>
      </c>
      <c r="AJ19" s="25">
        <v>6.0000000000000001E-3</v>
      </c>
      <c r="AK19" s="25">
        <v>8.0000000000000002E-3</v>
      </c>
      <c r="AL19" s="25">
        <v>0</v>
      </c>
    </row>
    <row r="20" spans="1:38" customFormat="1" ht="19.5" x14ac:dyDescent="0.45">
      <c r="A20" s="24" t="s">
        <v>63</v>
      </c>
      <c r="B20" s="23" t="s">
        <v>51</v>
      </c>
      <c r="C20" s="26">
        <v>1.4E-2</v>
      </c>
      <c r="D20" s="26">
        <v>3.0000000000000001E-3</v>
      </c>
      <c r="E20" s="26">
        <v>8.0000000000000002E-3</v>
      </c>
      <c r="F20" s="26">
        <v>8.9999999999999993E-3</v>
      </c>
      <c r="G20" s="26">
        <v>1.2999999999999999E-2</v>
      </c>
      <c r="H20" s="26">
        <v>3.0000000000000001E-3</v>
      </c>
      <c r="I20" s="26">
        <v>4.0000000000000001E-3</v>
      </c>
      <c r="J20" s="26">
        <v>6.0000000000000001E-3</v>
      </c>
      <c r="K20" s="26">
        <v>3.0000000000000001E-3</v>
      </c>
      <c r="L20" s="26">
        <v>8.0000000000000002E-3</v>
      </c>
      <c r="M20" s="26">
        <v>8.0000000000000002E-3</v>
      </c>
      <c r="N20" s="26">
        <v>1.111</v>
      </c>
      <c r="O20" s="26">
        <v>8.0000000000000002E-3</v>
      </c>
      <c r="P20" s="26">
        <v>5.0000000000000001E-3</v>
      </c>
      <c r="Q20" s="26">
        <v>2E-3</v>
      </c>
      <c r="R20" s="26">
        <v>8.0000000000000002E-3</v>
      </c>
      <c r="S20" s="26">
        <v>6.0000000000000001E-3</v>
      </c>
      <c r="T20" s="26">
        <v>1.7000000000000001E-2</v>
      </c>
      <c r="U20" s="26">
        <v>8.0000000000000002E-3</v>
      </c>
      <c r="V20" s="26">
        <v>8.0000000000000002E-3</v>
      </c>
      <c r="W20" s="26">
        <v>8.9999999999999993E-3</v>
      </c>
      <c r="X20" s="26">
        <v>9.6000000000000002E-2</v>
      </c>
      <c r="Y20" s="26">
        <v>3.0000000000000001E-3</v>
      </c>
      <c r="Z20" s="26">
        <v>3.0000000000000001E-3</v>
      </c>
      <c r="AA20" s="26">
        <v>6.0000000000000001E-3</v>
      </c>
      <c r="AB20" s="26">
        <v>2E-3</v>
      </c>
      <c r="AC20" s="26">
        <v>4.0000000000000001E-3</v>
      </c>
      <c r="AD20" s="26">
        <v>1E-3</v>
      </c>
      <c r="AE20" s="26">
        <v>2E-3</v>
      </c>
      <c r="AF20" s="26">
        <v>4.0000000000000001E-3</v>
      </c>
      <c r="AG20" s="26">
        <v>2E-3</v>
      </c>
      <c r="AH20" s="26">
        <v>4.0000000000000001E-3</v>
      </c>
      <c r="AI20" s="26">
        <v>2E-3</v>
      </c>
      <c r="AJ20" s="26">
        <v>4.0000000000000001E-3</v>
      </c>
      <c r="AK20" s="26">
        <v>5.0000000000000001E-3</v>
      </c>
      <c r="AL20" s="26">
        <v>0</v>
      </c>
    </row>
    <row r="21" spans="1:38" customFormat="1" ht="19.5" x14ac:dyDescent="0.45">
      <c r="A21" s="24" t="s">
        <v>64</v>
      </c>
      <c r="B21" s="23" t="s">
        <v>51</v>
      </c>
      <c r="C21" s="25">
        <v>5.0000000000000001E-3</v>
      </c>
      <c r="D21" s="25">
        <v>1.4999999999999999E-2</v>
      </c>
      <c r="E21" s="25">
        <v>1.4999999999999999E-2</v>
      </c>
      <c r="F21" s="25">
        <v>3.6999999999999998E-2</v>
      </c>
      <c r="G21" s="25">
        <v>8.9999999999999993E-3</v>
      </c>
      <c r="H21" s="25">
        <v>4.0000000000000001E-3</v>
      </c>
      <c r="I21" s="25">
        <v>8.9999999999999993E-3</v>
      </c>
      <c r="J21" s="25">
        <v>1.2E-2</v>
      </c>
      <c r="K21" s="25">
        <v>7.0000000000000001E-3</v>
      </c>
      <c r="L21" s="25">
        <v>8.0000000000000002E-3</v>
      </c>
      <c r="M21" s="25">
        <v>1.2999999999999999E-2</v>
      </c>
      <c r="N21" s="25">
        <v>1.6E-2</v>
      </c>
      <c r="O21" s="25">
        <v>1.135</v>
      </c>
      <c r="P21" s="25">
        <v>0.21299999999999999</v>
      </c>
      <c r="Q21" s="25">
        <v>1.2999999999999999E-2</v>
      </c>
      <c r="R21" s="25">
        <v>0.14599999999999999</v>
      </c>
      <c r="S21" s="25">
        <v>9.2999999999999999E-2</v>
      </c>
      <c r="T21" s="25">
        <v>0.11</v>
      </c>
      <c r="U21" s="25">
        <v>0.09</v>
      </c>
      <c r="V21" s="25">
        <v>5.2999999999999999E-2</v>
      </c>
      <c r="W21" s="25">
        <v>1.0999999999999999E-2</v>
      </c>
      <c r="X21" s="25">
        <v>4.1000000000000002E-2</v>
      </c>
      <c r="Y21" s="25">
        <v>5.0000000000000001E-3</v>
      </c>
      <c r="Z21" s="25">
        <v>6.0000000000000001E-3</v>
      </c>
      <c r="AA21" s="25">
        <v>5.0000000000000001E-3</v>
      </c>
      <c r="AB21" s="25">
        <v>3.0000000000000001E-3</v>
      </c>
      <c r="AC21" s="25">
        <v>4.0000000000000001E-3</v>
      </c>
      <c r="AD21" s="25">
        <v>2E-3</v>
      </c>
      <c r="AE21" s="25">
        <v>2E-3</v>
      </c>
      <c r="AF21" s="25">
        <v>2E-3</v>
      </c>
      <c r="AG21" s="25">
        <v>3.0000000000000001E-3</v>
      </c>
      <c r="AH21" s="25">
        <v>5.0000000000000001E-3</v>
      </c>
      <c r="AI21" s="25">
        <v>2E-3</v>
      </c>
      <c r="AJ21" s="25">
        <v>4.0000000000000001E-3</v>
      </c>
      <c r="AK21" s="25">
        <v>7.0000000000000001E-3</v>
      </c>
      <c r="AL21" s="25">
        <v>0</v>
      </c>
    </row>
    <row r="22" spans="1:38" customFormat="1" ht="19.5" x14ac:dyDescent="0.45">
      <c r="A22" s="24" t="s">
        <v>65</v>
      </c>
      <c r="B22" s="23" t="s">
        <v>51</v>
      </c>
      <c r="C22" s="26">
        <v>5.0000000000000001E-3</v>
      </c>
      <c r="D22" s="26">
        <v>0.01</v>
      </c>
      <c r="E22" s="26">
        <v>1.7000000000000001E-2</v>
      </c>
      <c r="F22" s="26">
        <v>1.7000000000000001E-2</v>
      </c>
      <c r="G22" s="26">
        <v>1.7999999999999999E-2</v>
      </c>
      <c r="H22" s="26">
        <v>4.0000000000000001E-3</v>
      </c>
      <c r="I22" s="26">
        <v>0.02</v>
      </c>
      <c r="J22" s="26">
        <v>6.0000000000000001E-3</v>
      </c>
      <c r="K22" s="26">
        <v>6.0000000000000001E-3</v>
      </c>
      <c r="L22" s="26">
        <v>1.0999999999999999E-2</v>
      </c>
      <c r="M22" s="26">
        <v>7.0000000000000001E-3</v>
      </c>
      <c r="N22" s="26">
        <v>8.0000000000000002E-3</v>
      </c>
      <c r="O22" s="26">
        <v>2.5999999999999999E-2</v>
      </c>
      <c r="P22" s="26">
        <v>1.087</v>
      </c>
      <c r="Q22" s="26">
        <v>1.6E-2</v>
      </c>
      <c r="R22" s="26">
        <v>3.5999999999999997E-2</v>
      </c>
      <c r="S22" s="26">
        <v>4.7E-2</v>
      </c>
      <c r="T22" s="26">
        <v>3.5000000000000003E-2</v>
      </c>
      <c r="U22" s="26">
        <v>3.6999999999999998E-2</v>
      </c>
      <c r="V22" s="26">
        <v>3.2000000000000001E-2</v>
      </c>
      <c r="W22" s="26">
        <v>1.2999999999999999E-2</v>
      </c>
      <c r="X22" s="26">
        <v>3.7999999999999999E-2</v>
      </c>
      <c r="Y22" s="26">
        <v>4.0000000000000001E-3</v>
      </c>
      <c r="Z22" s="26">
        <v>4.0000000000000001E-3</v>
      </c>
      <c r="AA22" s="26">
        <v>0.01</v>
      </c>
      <c r="AB22" s="26">
        <v>2E-3</v>
      </c>
      <c r="AC22" s="26">
        <v>3.0000000000000001E-3</v>
      </c>
      <c r="AD22" s="26">
        <v>2E-3</v>
      </c>
      <c r="AE22" s="26">
        <v>2E-3</v>
      </c>
      <c r="AF22" s="26">
        <v>2E-3</v>
      </c>
      <c r="AG22" s="26">
        <v>3.0000000000000001E-3</v>
      </c>
      <c r="AH22" s="26">
        <v>5.0000000000000001E-3</v>
      </c>
      <c r="AI22" s="26">
        <v>1E-3</v>
      </c>
      <c r="AJ22" s="26">
        <v>4.0000000000000001E-3</v>
      </c>
      <c r="AK22" s="26">
        <v>6.0000000000000001E-3</v>
      </c>
      <c r="AL22" s="26">
        <v>0</v>
      </c>
    </row>
    <row r="23" spans="1:38" customFormat="1" ht="19.5" x14ac:dyDescent="0.45">
      <c r="A23" s="24" t="s">
        <v>66</v>
      </c>
      <c r="B23" s="23" t="s">
        <v>51</v>
      </c>
      <c r="C23" s="25">
        <v>1E-3</v>
      </c>
      <c r="D23" s="25">
        <v>3.0000000000000001E-3</v>
      </c>
      <c r="E23" s="25">
        <v>3.0000000000000001E-3</v>
      </c>
      <c r="F23" s="25">
        <v>4.0000000000000001E-3</v>
      </c>
      <c r="G23" s="25">
        <v>1E-3</v>
      </c>
      <c r="H23" s="25">
        <v>1E-3</v>
      </c>
      <c r="I23" s="25">
        <v>2E-3</v>
      </c>
      <c r="J23" s="25">
        <v>5.0000000000000001E-3</v>
      </c>
      <c r="K23" s="25">
        <v>2E-3</v>
      </c>
      <c r="L23" s="25">
        <v>1E-3</v>
      </c>
      <c r="M23" s="25">
        <v>1E-3</v>
      </c>
      <c r="N23" s="25">
        <v>2E-3</v>
      </c>
      <c r="O23" s="25">
        <v>2E-3</v>
      </c>
      <c r="P23" s="25">
        <v>2E-3</v>
      </c>
      <c r="Q23" s="25">
        <v>1.242</v>
      </c>
      <c r="R23" s="25">
        <v>1.2E-2</v>
      </c>
      <c r="S23" s="25">
        <v>1.0999999999999999E-2</v>
      </c>
      <c r="T23" s="25">
        <v>5.0000000000000001E-3</v>
      </c>
      <c r="U23" s="25">
        <v>8.9999999999999993E-3</v>
      </c>
      <c r="V23" s="25">
        <v>8.0000000000000002E-3</v>
      </c>
      <c r="W23" s="25">
        <v>3.0000000000000001E-3</v>
      </c>
      <c r="X23" s="25">
        <v>2E-3</v>
      </c>
      <c r="Y23" s="25">
        <v>2E-3</v>
      </c>
      <c r="Z23" s="25">
        <v>2E-3</v>
      </c>
      <c r="AA23" s="25">
        <v>1E-3</v>
      </c>
      <c r="AB23" s="25">
        <v>5.0000000000000001E-3</v>
      </c>
      <c r="AC23" s="25">
        <v>4.0000000000000001E-3</v>
      </c>
      <c r="AD23" s="25">
        <v>1.2999999999999999E-2</v>
      </c>
      <c r="AE23" s="25">
        <v>2E-3</v>
      </c>
      <c r="AF23" s="25">
        <v>0</v>
      </c>
      <c r="AG23" s="25">
        <v>2E-3</v>
      </c>
      <c r="AH23" s="25">
        <v>4.0000000000000001E-3</v>
      </c>
      <c r="AI23" s="25">
        <v>2E-3</v>
      </c>
      <c r="AJ23" s="25">
        <v>6.0000000000000001E-3</v>
      </c>
      <c r="AK23" s="25">
        <v>7.0000000000000001E-3</v>
      </c>
      <c r="AL23" s="25">
        <v>0</v>
      </c>
    </row>
    <row r="24" spans="1:38" customFormat="1" ht="14.25" x14ac:dyDescent="0.45">
      <c r="A24" s="24" t="s">
        <v>67</v>
      </c>
      <c r="B24" s="23" t="s">
        <v>51</v>
      </c>
      <c r="C24" s="26">
        <v>2E-3</v>
      </c>
      <c r="D24" s="26">
        <v>4.0000000000000001E-3</v>
      </c>
      <c r="E24" s="26">
        <v>5.0000000000000001E-3</v>
      </c>
      <c r="F24" s="26">
        <v>6.0000000000000001E-3</v>
      </c>
      <c r="G24" s="26">
        <v>3.0000000000000001E-3</v>
      </c>
      <c r="H24" s="26">
        <v>2E-3</v>
      </c>
      <c r="I24" s="26">
        <v>4.0000000000000001E-3</v>
      </c>
      <c r="J24" s="26">
        <v>4.0000000000000001E-3</v>
      </c>
      <c r="K24" s="26">
        <v>2E-3</v>
      </c>
      <c r="L24" s="26">
        <v>3.0000000000000001E-3</v>
      </c>
      <c r="M24" s="26">
        <v>4.0000000000000001E-3</v>
      </c>
      <c r="N24" s="26">
        <v>6.0000000000000001E-3</v>
      </c>
      <c r="O24" s="26">
        <v>7.0000000000000001E-3</v>
      </c>
      <c r="P24" s="26">
        <v>5.0000000000000001E-3</v>
      </c>
      <c r="Q24" s="26">
        <v>3.1E-2</v>
      </c>
      <c r="R24" s="26">
        <v>1.1120000000000001</v>
      </c>
      <c r="S24" s="26">
        <v>2.8000000000000001E-2</v>
      </c>
      <c r="T24" s="26">
        <v>1.6E-2</v>
      </c>
      <c r="U24" s="26">
        <v>1.7999999999999999E-2</v>
      </c>
      <c r="V24" s="26">
        <v>0.02</v>
      </c>
      <c r="W24" s="26">
        <v>2.3E-2</v>
      </c>
      <c r="X24" s="26">
        <v>1.6E-2</v>
      </c>
      <c r="Y24" s="26">
        <v>3.0000000000000001E-3</v>
      </c>
      <c r="Z24" s="26">
        <v>4.0000000000000001E-3</v>
      </c>
      <c r="AA24" s="26">
        <v>2E-3</v>
      </c>
      <c r="AB24" s="26">
        <v>2E-3</v>
      </c>
      <c r="AC24" s="26">
        <v>6.0000000000000001E-3</v>
      </c>
      <c r="AD24" s="26">
        <v>2E-3</v>
      </c>
      <c r="AE24" s="26">
        <v>1E-3</v>
      </c>
      <c r="AF24" s="26">
        <v>1E-3</v>
      </c>
      <c r="AG24" s="26">
        <v>3.0000000000000001E-3</v>
      </c>
      <c r="AH24" s="26">
        <v>3.0000000000000001E-3</v>
      </c>
      <c r="AI24" s="26">
        <v>1E-3</v>
      </c>
      <c r="AJ24" s="26">
        <v>3.0000000000000001E-3</v>
      </c>
      <c r="AK24" s="26">
        <v>6.0000000000000001E-3</v>
      </c>
      <c r="AL24" s="26">
        <v>0</v>
      </c>
    </row>
    <row r="25" spans="1:38" customFormat="1" ht="19.5" x14ac:dyDescent="0.45">
      <c r="A25" s="24" t="s">
        <v>68</v>
      </c>
      <c r="B25" s="23" t="s">
        <v>51</v>
      </c>
      <c r="C25" s="25">
        <v>2E-3</v>
      </c>
      <c r="D25" s="25">
        <v>2.1000000000000001E-2</v>
      </c>
      <c r="E25" s="25">
        <v>0.05</v>
      </c>
      <c r="F25" s="25">
        <v>3.3000000000000002E-2</v>
      </c>
      <c r="G25" s="25">
        <v>4.0000000000000001E-3</v>
      </c>
      <c r="H25" s="25">
        <v>2E-3</v>
      </c>
      <c r="I25" s="25">
        <v>7.0000000000000001E-3</v>
      </c>
      <c r="J25" s="25">
        <v>6.0000000000000001E-3</v>
      </c>
      <c r="K25" s="25">
        <v>8.0000000000000002E-3</v>
      </c>
      <c r="L25" s="25">
        <v>4.0000000000000001E-3</v>
      </c>
      <c r="M25" s="25">
        <v>4.0000000000000001E-3</v>
      </c>
      <c r="N25" s="25">
        <v>8.0000000000000002E-3</v>
      </c>
      <c r="O25" s="25">
        <v>1.4999999999999999E-2</v>
      </c>
      <c r="P25" s="25">
        <v>8.9999999999999993E-3</v>
      </c>
      <c r="Q25" s="25">
        <v>6.0000000000000001E-3</v>
      </c>
      <c r="R25" s="25">
        <v>1.7000000000000001E-2</v>
      </c>
      <c r="S25" s="25">
        <v>1.1439999999999999</v>
      </c>
      <c r="T25" s="25">
        <v>1.7000000000000001E-2</v>
      </c>
      <c r="U25" s="25">
        <v>3.4000000000000002E-2</v>
      </c>
      <c r="V25" s="25">
        <v>6.0999999999999999E-2</v>
      </c>
      <c r="W25" s="25">
        <v>5.0000000000000001E-3</v>
      </c>
      <c r="X25" s="25">
        <v>1.0999999999999999E-2</v>
      </c>
      <c r="Y25" s="25">
        <v>3.0000000000000001E-3</v>
      </c>
      <c r="Z25" s="25">
        <v>4.0000000000000001E-3</v>
      </c>
      <c r="AA25" s="25">
        <v>2E-3</v>
      </c>
      <c r="AB25" s="25">
        <v>2E-3</v>
      </c>
      <c r="AC25" s="25">
        <v>2E-3</v>
      </c>
      <c r="AD25" s="25">
        <v>1E-3</v>
      </c>
      <c r="AE25" s="25">
        <v>2E-3</v>
      </c>
      <c r="AF25" s="25">
        <v>1E-3</v>
      </c>
      <c r="AG25" s="25">
        <v>2E-3</v>
      </c>
      <c r="AH25" s="25">
        <v>6.0000000000000001E-3</v>
      </c>
      <c r="AI25" s="25">
        <v>1E-3</v>
      </c>
      <c r="AJ25" s="25">
        <v>3.0000000000000001E-3</v>
      </c>
      <c r="AK25" s="25">
        <v>5.0000000000000001E-3</v>
      </c>
      <c r="AL25" s="25">
        <v>0</v>
      </c>
    </row>
    <row r="26" spans="1:38" customFormat="1" ht="19.5" x14ac:dyDescent="0.45">
      <c r="A26" s="24" t="s">
        <v>69</v>
      </c>
      <c r="B26" s="23" t="s">
        <v>51</v>
      </c>
      <c r="C26" s="26">
        <v>2E-3</v>
      </c>
      <c r="D26" s="26">
        <v>3.0000000000000001E-3</v>
      </c>
      <c r="E26" s="26">
        <v>6.0000000000000001E-3</v>
      </c>
      <c r="F26" s="26">
        <v>6.0000000000000001E-3</v>
      </c>
      <c r="G26" s="26">
        <v>4.0000000000000001E-3</v>
      </c>
      <c r="H26" s="26">
        <v>4.0000000000000001E-3</v>
      </c>
      <c r="I26" s="26">
        <v>3.0000000000000001E-3</v>
      </c>
      <c r="J26" s="26">
        <v>4.0000000000000001E-3</v>
      </c>
      <c r="K26" s="26">
        <v>4.0000000000000001E-3</v>
      </c>
      <c r="L26" s="26">
        <v>4.0000000000000001E-3</v>
      </c>
      <c r="M26" s="26">
        <v>4.0000000000000001E-3</v>
      </c>
      <c r="N26" s="26">
        <v>5.0000000000000001E-3</v>
      </c>
      <c r="O26" s="26">
        <v>5.0000000000000001E-3</v>
      </c>
      <c r="P26" s="26">
        <v>5.0000000000000001E-3</v>
      </c>
      <c r="Q26" s="26">
        <v>7.0000000000000001E-3</v>
      </c>
      <c r="R26" s="26">
        <v>8.0000000000000002E-3</v>
      </c>
      <c r="S26" s="26">
        <v>0.01</v>
      </c>
      <c r="T26" s="26">
        <v>1.2330000000000001</v>
      </c>
      <c r="U26" s="26">
        <v>1.4999999999999999E-2</v>
      </c>
      <c r="V26" s="26">
        <v>6.0000000000000001E-3</v>
      </c>
      <c r="W26" s="26">
        <v>4.0000000000000001E-3</v>
      </c>
      <c r="X26" s="26">
        <v>4.0000000000000001E-3</v>
      </c>
      <c r="Y26" s="26">
        <v>1.0999999999999999E-2</v>
      </c>
      <c r="Z26" s="26">
        <v>2.1000000000000001E-2</v>
      </c>
      <c r="AA26" s="26">
        <v>3.0000000000000001E-3</v>
      </c>
      <c r="AB26" s="26">
        <v>2E-3</v>
      </c>
      <c r="AC26" s="26">
        <v>2E-3</v>
      </c>
      <c r="AD26" s="26">
        <v>2E-3</v>
      </c>
      <c r="AE26" s="26">
        <v>2E-3</v>
      </c>
      <c r="AF26" s="26">
        <v>0</v>
      </c>
      <c r="AG26" s="26">
        <v>2E-3</v>
      </c>
      <c r="AH26" s="26">
        <v>3.0000000000000001E-3</v>
      </c>
      <c r="AI26" s="26">
        <v>2E-3</v>
      </c>
      <c r="AJ26" s="26">
        <v>2E-3</v>
      </c>
      <c r="AK26" s="26">
        <v>4.0000000000000001E-3</v>
      </c>
      <c r="AL26" s="26">
        <v>0</v>
      </c>
    </row>
    <row r="27" spans="1:38" customFormat="1" ht="14.25" x14ac:dyDescent="0.45">
      <c r="A27" s="24" t="s">
        <v>70</v>
      </c>
      <c r="B27" s="23" t="s">
        <v>51</v>
      </c>
      <c r="C27" s="25">
        <v>1E-3</v>
      </c>
      <c r="D27" s="25">
        <v>2E-3</v>
      </c>
      <c r="E27" s="25">
        <v>1E-3</v>
      </c>
      <c r="F27" s="25">
        <v>1E-3</v>
      </c>
      <c r="G27" s="25">
        <v>1E-3</v>
      </c>
      <c r="H27" s="25">
        <v>0</v>
      </c>
      <c r="I27" s="25">
        <v>1E-3</v>
      </c>
      <c r="J27" s="25">
        <v>1E-3</v>
      </c>
      <c r="K27" s="25">
        <v>1E-3</v>
      </c>
      <c r="L27" s="25">
        <v>1E-3</v>
      </c>
      <c r="M27" s="25">
        <v>1E-3</v>
      </c>
      <c r="N27" s="25">
        <v>1E-3</v>
      </c>
      <c r="O27" s="25">
        <v>1E-3</v>
      </c>
      <c r="P27" s="25">
        <v>2E-3</v>
      </c>
      <c r="Q27" s="25">
        <v>1E-3</v>
      </c>
      <c r="R27" s="25">
        <v>2E-3</v>
      </c>
      <c r="S27" s="25">
        <v>4.0000000000000001E-3</v>
      </c>
      <c r="T27" s="25">
        <v>2E-3</v>
      </c>
      <c r="U27" s="25">
        <v>1.125</v>
      </c>
      <c r="V27" s="25">
        <v>1E-3</v>
      </c>
      <c r="W27" s="25">
        <v>1E-3</v>
      </c>
      <c r="X27" s="25">
        <v>2E-3</v>
      </c>
      <c r="Y27" s="25">
        <v>1E-3</v>
      </c>
      <c r="Z27" s="25">
        <v>4.0000000000000001E-3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1E-3</v>
      </c>
      <c r="AH27" s="25">
        <v>8.0000000000000002E-3</v>
      </c>
      <c r="AI27" s="25">
        <v>0</v>
      </c>
      <c r="AJ27" s="25">
        <v>0</v>
      </c>
      <c r="AK27" s="25">
        <v>1E-3</v>
      </c>
      <c r="AL27" s="25">
        <v>0</v>
      </c>
    </row>
    <row r="28" spans="1:38" customFormat="1" ht="29.25" x14ac:dyDescent="0.45">
      <c r="A28" s="24" t="s">
        <v>71</v>
      </c>
      <c r="B28" s="23" t="s">
        <v>51</v>
      </c>
      <c r="C28" s="26">
        <v>6.0000000000000001E-3</v>
      </c>
      <c r="D28" s="26">
        <v>2.1000000000000001E-2</v>
      </c>
      <c r="E28" s="26">
        <v>3.2000000000000001E-2</v>
      </c>
      <c r="F28" s="26">
        <v>2.4E-2</v>
      </c>
      <c r="G28" s="26">
        <v>1.2E-2</v>
      </c>
      <c r="H28" s="26">
        <v>1.4999999999999999E-2</v>
      </c>
      <c r="I28" s="26">
        <v>3.1E-2</v>
      </c>
      <c r="J28" s="26">
        <v>4.5999999999999999E-2</v>
      </c>
      <c r="K28" s="26">
        <v>1.2999999999999999E-2</v>
      </c>
      <c r="L28" s="26">
        <v>1.6E-2</v>
      </c>
      <c r="M28" s="26">
        <v>1.4999999999999999E-2</v>
      </c>
      <c r="N28" s="26">
        <v>4.2000000000000003E-2</v>
      </c>
      <c r="O28" s="26">
        <v>8.4000000000000005E-2</v>
      </c>
      <c r="P28" s="26">
        <v>0.03</v>
      </c>
      <c r="Q28" s="26">
        <v>1.0999999999999999E-2</v>
      </c>
      <c r="R28" s="26">
        <v>2.5999999999999999E-2</v>
      </c>
      <c r="S28" s="26">
        <v>2.5999999999999999E-2</v>
      </c>
      <c r="T28" s="26">
        <v>2.4E-2</v>
      </c>
      <c r="U28" s="26">
        <v>2.3E-2</v>
      </c>
      <c r="V28" s="26">
        <v>1.0409999999999999</v>
      </c>
      <c r="W28" s="26">
        <v>1.2999999999999999E-2</v>
      </c>
      <c r="X28" s="26">
        <v>1.7000000000000001E-2</v>
      </c>
      <c r="Y28" s="26">
        <v>6.0000000000000001E-3</v>
      </c>
      <c r="Z28" s="26">
        <v>1.2E-2</v>
      </c>
      <c r="AA28" s="26">
        <v>6.0000000000000001E-3</v>
      </c>
      <c r="AB28" s="26">
        <v>1.6E-2</v>
      </c>
      <c r="AC28" s="26">
        <v>8.0000000000000002E-3</v>
      </c>
      <c r="AD28" s="26">
        <v>8.0000000000000002E-3</v>
      </c>
      <c r="AE28" s="26">
        <v>4.0000000000000001E-3</v>
      </c>
      <c r="AF28" s="26">
        <v>5.0000000000000001E-3</v>
      </c>
      <c r="AG28" s="26">
        <v>7.0000000000000001E-3</v>
      </c>
      <c r="AH28" s="26">
        <v>8.0000000000000002E-3</v>
      </c>
      <c r="AI28" s="26">
        <v>5.0000000000000001E-3</v>
      </c>
      <c r="AJ28" s="26">
        <v>1.7999999999999999E-2</v>
      </c>
      <c r="AK28" s="26">
        <v>1.0999999999999999E-2</v>
      </c>
      <c r="AL28" s="26">
        <v>0</v>
      </c>
    </row>
    <row r="29" spans="1:38" customFormat="1" ht="29.25" x14ac:dyDescent="0.45">
      <c r="A29" s="24" t="s">
        <v>72</v>
      </c>
      <c r="B29" s="23" t="s">
        <v>51</v>
      </c>
      <c r="C29" s="25">
        <v>4.9000000000000002E-2</v>
      </c>
      <c r="D29" s="25">
        <v>1.4999999999999999E-2</v>
      </c>
      <c r="E29" s="25">
        <v>5.3999999999999999E-2</v>
      </c>
      <c r="F29" s="25">
        <v>5.1999999999999998E-2</v>
      </c>
      <c r="G29" s="25">
        <v>4.9000000000000002E-2</v>
      </c>
      <c r="H29" s="25">
        <v>0.04</v>
      </c>
      <c r="I29" s="25">
        <v>7.5999999999999998E-2</v>
      </c>
      <c r="J29" s="25">
        <v>8.8999999999999996E-2</v>
      </c>
      <c r="K29" s="25">
        <v>1.7000000000000001E-2</v>
      </c>
      <c r="L29" s="25">
        <v>4.8000000000000001E-2</v>
      </c>
      <c r="M29" s="25">
        <v>6.5000000000000002E-2</v>
      </c>
      <c r="N29" s="25">
        <v>0.112</v>
      </c>
      <c r="O29" s="25">
        <v>0.159</v>
      </c>
      <c r="P29" s="25">
        <v>7.6999999999999999E-2</v>
      </c>
      <c r="Q29" s="25">
        <v>1.9E-2</v>
      </c>
      <c r="R29" s="25">
        <v>4.8000000000000001E-2</v>
      </c>
      <c r="S29" s="25">
        <v>3.4000000000000002E-2</v>
      </c>
      <c r="T29" s="25">
        <v>4.8000000000000001E-2</v>
      </c>
      <c r="U29" s="25">
        <v>4.1000000000000002E-2</v>
      </c>
      <c r="V29" s="25">
        <v>2.9000000000000001E-2</v>
      </c>
      <c r="W29" s="25">
        <v>1.3879999999999999</v>
      </c>
      <c r="X29" s="25">
        <v>2.5999999999999999E-2</v>
      </c>
      <c r="Y29" s="25">
        <v>2.5000000000000001E-2</v>
      </c>
      <c r="Z29" s="25">
        <v>2.4E-2</v>
      </c>
      <c r="AA29" s="25">
        <v>3.2000000000000001E-2</v>
      </c>
      <c r="AB29" s="25">
        <v>2.5000000000000001E-2</v>
      </c>
      <c r="AC29" s="25">
        <v>0.03</v>
      </c>
      <c r="AD29" s="25">
        <v>1.4E-2</v>
      </c>
      <c r="AE29" s="25">
        <v>1.4999999999999999E-2</v>
      </c>
      <c r="AF29" s="25">
        <v>1.2E-2</v>
      </c>
      <c r="AG29" s="25">
        <v>1.7000000000000001E-2</v>
      </c>
      <c r="AH29" s="25">
        <v>2.5999999999999999E-2</v>
      </c>
      <c r="AI29" s="25">
        <v>0.02</v>
      </c>
      <c r="AJ29" s="25">
        <v>4.1000000000000002E-2</v>
      </c>
      <c r="AK29" s="25">
        <v>0.05</v>
      </c>
      <c r="AL29" s="25">
        <v>0</v>
      </c>
    </row>
    <row r="30" spans="1:38" customFormat="1" ht="14.25" x14ac:dyDescent="0.45">
      <c r="A30" s="24" t="s">
        <v>73</v>
      </c>
      <c r="B30" s="23" t="s">
        <v>51</v>
      </c>
      <c r="C30" s="26">
        <v>4.0000000000000001E-3</v>
      </c>
      <c r="D30" s="26">
        <v>1.6E-2</v>
      </c>
      <c r="E30" s="26">
        <v>2.8000000000000001E-2</v>
      </c>
      <c r="F30" s="26">
        <v>0.02</v>
      </c>
      <c r="G30" s="26">
        <v>5.0000000000000001E-3</v>
      </c>
      <c r="H30" s="26">
        <v>4.0000000000000001E-3</v>
      </c>
      <c r="I30" s="26">
        <v>4.0000000000000001E-3</v>
      </c>
      <c r="J30" s="26">
        <v>5.0000000000000001E-3</v>
      </c>
      <c r="K30" s="26">
        <v>8.0000000000000002E-3</v>
      </c>
      <c r="L30" s="26">
        <v>5.0000000000000001E-3</v>
      </c>
      <c r="M30" s="26">
        <v>4.0000000000000001E-3</v>
      </c>
      <c r="N30" s="26">
        <v>6.0000000000000001E-3</v>
      </c>
      <c r="O30" s="26">
        <v>2.1000000000000001E-2</v>
      </c>
      <c r="P30" s="26">
        <v>7.0000000000000001E-3</v>
      </c>
      <c r="Q30" s="26">
        <v>6.0000000000000001E-3</v>
      </c>
      <c r="R30" s="26">
        <v>6.0000000000000001E-3</v>
      </c>
      <c r="S30" s="26">
        <v>6.0000000000000001E-3</v>
      </c>
      <c r="T30" s="26">
        <v>8.0000000000000002E-3</v>
      </c>
      <c r="U30" s="26">
        <v>8.0000000000000002E-3</v>
      </c>
      <c r="V30" s="26">
        <v>4.0000000000000001E-3</v>
      </c>
      <c r="W30" s="26">
        <v>8.0000000000000002E-3</v>
      </c>
      <c r="X30" s="26">
        <v>1.105</v>
      </c>
      <c r="Y30" s="26">
        <v>0.01</v>
      </c>
      <c r="Z30" s="26">
        <v>0.01</v>
      </c>
      <c r="AA30" s="26">
        <v>6.0000000000000001E-3</v>
      </c>
      <c r="AB30" s="26">
        <v>7.0000000000000001E-3</v>
      </c>
      <c r="AC30" s="26">
        <v>3.5999999999999997E-2</v>
      </c>
      <c r="AD30" s="26">
        <v>8.0000000000000002E-3</v>
      </c>
      <c r="AE30" s="26">
        <v>8.9999999999999993E-3</v>
      </c>
      <c r="AF30" s="26">
        <v>2.8000000000000001E-2</v>
      </c>
      <c r="AG30" s="26">
        <v>8.9999999999999993E-3</v>
      </c>
      <c r="AH30" s="26">
        <v>2.7E-2</v>
      </c>
      <c r="AI30" s="26">
        <v>6.0000000000000001E-3</v>
      </c>
      <c r="AJ30" s="26">
        <v>1.2999999999999999E-2</v>
      </c>
      <c r="AK30" s="26">
        <v>0.02</v>
      </c>
      <c r="AL30" s="26">
        <v>0</v>
      </c>
    </row>
    <row r="31" spans="1:38" customFormat="1" ht="19.5" x14ac:dyDescent="0.45">
      <c r="A31" s="24" t="s">
        <v>74</v>
      </c>
      <c r="B31" s="23" t="s">
        <v>51</v>
      </c>
      <c r="C31" s="25">
        <v>0.104</v>
      </c>
      <c r="D31" s="25">
        <v>6.9000000000000006E-2</v>
      </c>
      <c r="E31" s="25">
        <v>0.11899999999999999</v>
      </c>
      <c r="F31" s="25">
        <v>0.114</v>
      </c>
      <c r="G31" s="25">
        <v>0.184</v>
      </c>
      <c r="H31" s="25">
        <v>0.159</v>
      </c>
      <c r="I31" s="25">
        <v>0.114</v>
      </c>
      <c r="J31" s="25">
        <v>0.13500000000000001</v>
      </c>
      <c r="K31" s="25">
        <v>0.16700000000000001</v>
      </c>
      <c r="L31" s="25">
        <v>0.17399999999999999</v>
      </c>
      <c r="M31" s="25">
        <v>0.161</v>
      </c>
      <c r="N31" s="25">
        <v>0.13500000000000001</v>
      </c>
      <c r="O31" s="25">
        <v>0.13200000000000001</v>
      </c>
      <c r="P31" s="25">
        <v>9.2999999999999999E-2</v>
      </c>
      <c r="Q31" s="25">
        <v>0.221</v>
      </c>
      <c r="R31" s="25">
        <v>0.156</v>
      </c>
      <c r="S31" s="25">
        <v>0.17100000000000001</v>
      </c>
      <c r="T31" s="25">
        <v>0.14000000000000001</v>
      </c>
      <c r="U31" s="25">
        <v>0.14799999999999999</v>
      </c>
      <c r="V31" s="25">
        <v>0.13400000000000001</v>
      </c>
      <c r="W31" s="25">
        <v>0.107</v>
      </c>
      <c r="X31" s="25">
        <v>9.8000000000000004E-2</v>
      </c>
      <c r="Y31" s="25">
        <v>1.1639999999999999</v>
      </c>
      <c r="Z31" s="25">
        <v>0.15</v>
      </c>
      <c r="AA31" s="25">
        <v>0.127</v>
      </c>
      <c r="AB31" s="25">
        <v>0.14599999999999999</v>
      </c>
      <c r="AC31" s="25">
        <v>0.124</v>
      </c>
      <c r="AD31" s="25">
        <v>9.8000000000000004E-2</v>
      </c>
      <c r="AE31" s="25">
        <v>4.1000000000000002E-2</v>
      </c>
      <c r="AF31" s="25">
        <v>1.2E-2</v>
      </c>
      <c r="AG31" s="25">
        <v>7.9000000000000001E-2</v>
      </c>
      <c r="AH31" s="25">
        <v>5.2999999999999999E-2</v>
      </c>
      <c r="AI31" s="25">
        <v>0.04</v>
      </c>
      <c r="AJ31" s="25">
        <v>7.8E-2</v>
      </c>
      <c r="AK31" s="25">
        <v>0.11799999999999999</v>
      </c>
      <c r="AL31" s="25">
        <v>0</v>
      </c>
    </row>
    <row r="32" spans="1:38" customFormat="1" ht="19.5" x14ac:dyDescent="0.45">
      <c r="A32" s="24" t="s">
        <v>75</v>
      </c>
      <c r="B32" s="23" t="s">
        <v>51</v>
      </c>
      <c r="C32" s="26">
        <v>4.2000000000000003E-2</v>
      </c>
      <c r="D32" s="26">
        <v>7.0000000000000007E-2</v>
      </c>
      <c r="E32" s="26">
        <v>5.7000000000000002E-2</v>
      </c>
      <c r="F32" s="26">
        <v>4.5999999999999999E-2</v>
      </c>
      <c r="G32" s="26">
        <v>8.6999999999999994E-2</v>
      </c>
      <c r="H32" s="26">
        <v>0.06</v>
      </c>
      <c r="I32" s="26">
        <v>7.0000000000000007E-2</v>
      </c>
      <c r="J32" s="26">
        <v>7.8E-2</v>
      </c>
      <c r="K32" s="26">
        <v>7.5999999999999998E-2</v>
      </c>
      <c r="L32" s="26">
        <v>7.5999999999999998E-2</v>
      </c>
      <c r="M32" s="26">
        <v>6.7000000000000004E-2</v>
      </c>
      <c r="N32" s="26">
        <v>7.1999999999999995E-2</v>
      </c>
      <c r="O32" s="26">
        <v>8.1000000000000003E-2</v>
      </c>
      <c r="P32" s="26">
        <v>6.2E-2</v>
      </c>
      <c r="Q32" s="26">
        <v>0.08</v>
      </c>
      <c r="R32" s="26">
        <v>7.6999999999999999E-2</v>
      </c>
      <c r="S32" s="26">
        <v>6.5000000000000002E-2</v>
      </c>
      <c r="T32" s="26">
        <v>8.3000000000000004E-2</v>
      </c>
      <c r="U32" s="26">
        <v>5.8000000000000003E-2</v>
      </c>
      <c r="V32" s="26">
        <v>5.6000000000000001E-2</v>
      </c>
      <c r="W32" s="26">
        <v>4.4999999999999998E-2</v>
      </c>
      <c r="X32" s="26">
        <v>4.5999999999999999E-2</v>
      </c>
      <c r="Y32" s="26">
        <v>2.8000000000000001E-2</v>
      </c>
      <c r="Z32" s="26">
        <v>1.0740000000000001</v>
      </c>
      <c r="AA32" s="26">
        <v>4.9000000000000002E-2</v>
      </c>
      <c r="AB32" s="26">
        <v>0.03</v>
      </c>
      <c r="AC32" s="26">
        <v>2.4E-2</v>
      </c>
      <c r="AD32" s="26">
        <v>1.6E-2</v>
      </c>
      <c r="AE32" s="26">
        <v>2.5999999999999999E-2</v>
      </c>
      <c r="AF32" s="26">
        <v>5.0000000000000001E-3</v>
      </c>
      <c r="AG32" s="26">
        <v>2.4E-2</v>
      </c>
      <c r="AH32" s="26">
        <v>2.5999999999999999E-2</v>
      </c>
      <c r="AI32" s="26">
        <v>1.7999999999999999E-2</v>
      </c>
      <c r="AJ32" s="26">
        <v>2.4E-2</v>
      </c>
      <c r="AK32" s="26">
        <v>4.1000000000000002E-2</v>
      </c>
      <c r="AL32" s="26">
        <v>0</v>
      </c>
    </row>
    <row r="33" spans="1:38" customFormat="1" ht="19.5" x14ac:dyDescent="0.45">
      <c r="A33" s="24" t="s">
        <v>76</v>
      </c>
      <c r="B33" s="23" t="s">
        <v>51</v>
      </c>
      <c r="C33" s="25">
        <v>6.0000000000000001E-3</v>
      </c>
      <c r="D33" s="25">
        <v>1.2999999999999999E-2</v>
      </c>
      <c r="E33" s="25">
        <v>0.01</v>
      </c>
      <c r="F33" s="25">
        <v>2.1000000000000001E-2</v>
      </c>
      <c r="G33" s="25">
        <v>1.0999999999999999E-2</v>
      </c>
      <c r="H33" s="25">
        <v>7.0000000000000001E-3</v>
      </c>
      <c r="I33" s="25">
        <v>7.0000000000000001E-3</v>
      </c>
      <c r="J33" s="25">
        <v>8.9999999999999993E-3</v>
      </c>
      <c r="K33" s="25">
        <v>8.9999999999999993E-3</v>
      </c>
      <c r="L33" s="25">
        <v>1.6E-2</v>
      </c>
      <c r="M33" s="25">
        <v>0.01</v>
      </c>
      <c r="N33" s="25">
        <v>8.9999999999999993E-3</v>
      </c>
      <c r="O33" s="25">
        <v>1.0999999999999999E-2</v>
      </c>
      <c r="P33" s="25">
        <v>0.01</v>
      </c>
      <c r="Q33" s="25">
        <v>1.2E-2</v>
      </c>
      <c r="R33" s="25">
        <v>1.0999999999999999E-2</v>
      </c>
      <c r="S33" s="25">
        <v>1.2999999999999999E-2</v>
      </c>
      <c r="T33" s="25">
        <v>1.7000000000000001E-2</v>
      </c>
      <c r="U33" s="25">
        <v>1.6E-2</v>
      </c>
      <c r="V33" s="25">
        <v>0.01</v>
      </c>
      <c r="W33" s="25">
        <v>1.0999999999999999E-2</v>
      </c>
      <c r="X33" s="25">
        <v>8.0000000000000002E-3</v>
      </c>
      <c r="Y33" s="25">
        <v>1.2E-2</v>
      </c>
      <c r="Z33" s="25">
        <v>1.4999999999999999E-2</v>
      </c>
      <c r="AA33" s="25">
        <v>1.008</v>
      </c>
      <c r="AB33" s="25">
        <v>3.2000000000000001E-2</v>
      </c>
      <c r="AC33" s="25">
        <v>1.2E-2</v>
      </c>
      <c r="AD33" s="25">
        <v>8.0000000000000002E-3</v>
      </c>
      <c r="AE33" s="25">
        <v>1.6E-2</v>
      </c>
      <c r="AF33" s="25">
        <v>3.0000000000000001E-3</v>
      </c>
      <c r="AG33" s="25">
        <v>3.5000000000000003E-2</v>
      </c>
      <c r="AH33" s="25">
        <v>1.7000000000000001E-2</v>
      </c>
      <c r="AI33" s="25">
        <v>1.7999999999999999E-2</v>
      </c>
      <c r="AJ33" s="25">
        <v>3.9E-2</v>
      </c>
      <c r="AK33" s="25">
        <v>0.04</v>
      </c>
      <c r="AL33" s="25">
        <v>0</v>
      </c>
    </row>
    <row r="34" spans="1:38" customFormat="1" ht="19.5" x14ac:dyDescent="0.45">
      <c r="A34" s="24" t="s">
        <v>77</v>
      </c>
      <c r="B34" s="23" t="s">
        <v>51</v>
      </c>
      <c r="C34" s="26">
        <v>3.0000000000000001E-3</v>
      </c>
      <c r="D34" s="26">
        <v>5.0000000000000001E-3</v>
      </c>
      <c r="E34" s="26">
        <v>5.0000000000000001E-3</v>
      </c>
      <c r="F34" s="26">
        <v>5.0000000000000001E-3</v>
      </c>
      <c r="G34" s="26">
        <v>6.0000000000000001E-3</v>
      </c>
      <c r="H34" s="26">
        <v>4.0000000000000001E-3</v>
      </c>
      <c r="I34" s="26">
        <v>4.0000000000000001E-3</v>
      </c>
      <c r="J34" s="26">
        <v>6.0000000000000001E-3</v>
      </c>
      <c r="K34" s="26">
        <v>5.0000000000000001E-3</v>
      </c>
      <c r="L34" s="26">
        <v>6.0000000000000001E-3</v>
      </c>
      <c r="M34" s="26">
        <v>5.0000000000000001E-3</v>
      </c>
      <c r="N34" s="26">
        <v>5.0000000000000001E-3</v>
      </c>
      <c r="O34" s="26">
        <v>4.0000000000000001E-3</v>
      </c>
      <c r="P34" s="26">
        <v>4.0000000000000001E-3</v>
      </c>
      <c r="Q34" s="26">
        <v>7.0000000000000001E-3</v>
      </c>
      <c r="R34" s="26">
        <v>6.0000000000000001E-3</v>
      </c>
      <c r="S34" s="26">
        <v>5.0000000000000001E-3</v>
      </c>
      <c r="T34" s="26">
        <v>7.0000000000000001E-3</v>
      </c>
      <c r="U34" s="26">
        <v>8.0000000000000002E-3</v>
      </c>
      <c r="V34" s="26">
        <v>5.0000000000000001E-3</v>
      </c>
      <c r="W34" s="26">
        <v>5.0000000000000001E-3</v>
      </c>
      <c r="X34" s="26">
        <v>3.0000000000000001E-3</v>
      </c>
      <c r="Y34" s="26">
        <v>8.9999999999999993E-3</v>
      </c>
      <c r="Z34" s="26">
        <v>5.0000000000000001E-3</v>
      </c>
      <c r="AA34" s="26">
        <v>4.0000000000000001E-3</v>
      </c>
      <c r="AB34" s="26">
        <v>1.1859999999999999</v>
      </c>
      <c r="AC34" s="26">
        <v>0.113</v>
      </c>
      <c r="AD34" s="26">
        <v>5.0000000000000001E-3</v>
      </c>
      <c r="AE34" s="26">
        <v>0.01</v>
      </c>
      <c r="AF34" s="26">
        <v>1E-3</v>
      </c>
      <c r="AG34" s="26">
        <v>2.7E-2</v>
      </c>
      <c r="AH34" s="26">
        <v>8.9999999999999993E-3</v>
      </c>
      <c r="AI34" s="26">
        <v>1.2E-2</v>
      </c>
      <c r="AJ34" s="26">
        <v>7.0000000000000001E-3</v>
      </c>
      <c r="AK34" s="26">
        <v>3.2000000000000001E-2</v>
      </c>
      <c r="AL34" s="26">
        <v>0</v>
      </c>
    </row>
    <row r="35" spans="1:38" customFormat="1" ht="14.25" x14ac:dyDescent="0.45">
      <c r="A35" s="24" t="s">
        <v>78</v>
      </c>
      <c r="B35" s="23" t="s">
        <v>51</v>
      </c>
      <c r="C35" s="25">
        <v>3.0000000000000001E-3</v>
      </c>
      <c r="D35" s="25">
        <v>8.0000000000000002E-3</v>
      </c>
      <c r="E35" s="25">
        <v>7.0000000000000001E-3</v>
      </c>
      <c r="F35" s="25">
        <v>8.9999999999999993E-3</v>
      </c>
      <c r="G35" s="25">
        <v>1.0999999999999999E-2</v>
      </c>
      <c r="H35" s="25">
        <v>1.4E-2</v>
      </c>
      <c r="I35" s="25">
        <v>8.0000000000000002E-3</v>
      </c>
      <c r="J35" s="25">
        <v>1.4E-2</v>
      </c>
      <c r="K35" s="25">
        <v>7.0000000000000001E-3</v>
      </c>
      <c r="L35" s="25">
        <v>8.9999999999999993E-3</v>
      </c>
      <c r="M35" s="25">
        <v>8.9999999999999993E-3</v>
      </c>
      <c r="N35" s="25">
        <v>1.2E-2</v>
      </c>
      <c r="O35" s="25">
        <v>7.0000000000000001E-3</v>
      </c>
      <c r="P35" s="25">
        <v>0.01</v>
      </c>
      <c r="Q35" s="25">
        <v>0.02</v>
      </c>
      <c r="R35" s="25">
        <v>1.2999999999999999E-2</v>
      </c>
      <c r="S35" s="25">
        <v>0.01</v>
      </c>
      <c r="T35" s="25">
        <v>2.3E-2</v>
      </c>
      <c r="U35" s="25">
        <v>8.9999999999999993E-3</v>
      </c>
      <c r="V35" s="25">
        <v>0.01</v>
      </c>
      <c r="W35" s="25">
        <v>6.0000000000000001E-3</v>
      </c>
      <c r="X35" s="25">
        <v>6.0000000000000001E-3</v>
      </c>
      <c r="Y35" s="25">
        <v>8.9999999999999993E-3</v>
      </c>
      <c r="Z35" s="25">
        <v>8.9999999999999993E-3</v>
      </c>
      <c r="AA35" s="25">
        <v>7.0000000000000001E-3</v>
      </c>
      <c r="AB35" s="25">
        <v>1.0999999999999999E-2</v>
      </c>
      <c r="AC35" s="25">
        <v>1.145</v>
      </c>
      <c r="AD35" s="25">
        <v>1.2E-2</v>
      </c>
      <c r="AE35" s="25">
        <v>1.6E-2</v>
      </c>
      <c r="AF35" s="25">
        <v>2E-3</v>
      </c>
      <c r="AG35" s="25">
        <v>1.2E-2</v>
      </c>
      <c r="AH35" s="25">
        <v>1.2E-2</v>
      </c>
      <c r="AI35" s="25">
        <v>8.0000000000000002E-3</v>
      </c>
      <c r="AJ35" s="25">
        <v>8.9999999999999993E-3</v>
      </c>
      <c r="AK35" s="25">
        <v>1.7999999999999999E-2</v>
      </c>
      <c r="AL35" s="25">
        <v>0</v>
      </c>
    </row>
    <row r="36" spans="1:38" customFormat="1" ht="19.5" x14ac:dyDescent="0.45">
      <c r="A36" s="24" t="s">
        <v>79</v>
      </c>
      <c r="B36" s="23" t="s">
        <v>51</v>
      </c>
      <c r="C36" s="26">
        <v>4.0000000000000001E-3</v>
      </c>
      <c r="D36" s="26">
        <v>5.0000000000000001E-3</v>
      </c>
      <c r="E36" s="26">
        <v>8.0000000000000002E-3</v>
      </c>
      <c r="F36" s="26">
        <v>6.0000000000000001E-3</v>
      </c>
      <c r="G36" s="26">
        <v>8.9999999999999993E-3</v>
      </c>
      <c r="H36" s="26">
        <v>6.0000000000000001E-3</v>
      </c>
      <c r="I36" s="26">
        <v>5.0000000000000001E-3</v>
      </c>
      <c r="J36" s="26">
        <v>8.0000000000000002E-3</v>
      </c>
      <c r="K36" s="26">
        <v>5.0000000000000001E-3</v>
      </c>
      <c r="L36" s="26">
        <v>0.01</v>
      </c>
      <c r="M36" s="26">
        <v>7.0000000000000001E-3</v>
      </c>
      <c r="N36" s="26">
        <v>7.0000000000000001E-3</v>
      </c>
      <c r="O36" s="26">
        <v>8.0000000000000002E-3</v>
      </c>
      <c r="P36" s="26">
        <v>6.0000000000000001E-3</v>
      </c>
      <c r="Q36" s="26">
        <v>0.01</v>
      </c>
      <c r="R36" s="26">
        <v>1.0999999999999999E-2</v>
      </c>
      <c r="S36" s="26">
        <v>7.0000000000000001E-3</v>
      </c>
      <c r="T36" s="26">
        <v>1.2E-2</v>
      </c>
      <c r="U36" s="26">
        <v>8.9999999999999993E-3</v>
      </c>
      <c r="V36" s="26">
        <v>6.0000000000000001E-3</v>
      </c>
      <c r="W36" s="26">
        <v>1.0999999999999999E-2</v>
      </c>
      <c r="X36" s="26">
        <v>5.0000000000000001E-3</v>
      </c>
      <c r="Y36" s="26">
        <v>8.9999999999999993E-3</v>
      </c>
      <c r="Z36" s="26">
        <v>0.01</v>
      </c>
      <c r="AA36" s="26">
        <v>5.0000000000000001E-3</v>
      </c>
      <c r="AB36" s="26">
        <v>2.7E-2</v>
      </c>
      <c r="AC36" s="26">
        <v>2.8000000000000001E-2</v>
      </c>
      <c r="AD36" s="26">
        <v>1.0549999999999999</v>
      </c>
      <c r="AE36" s="26">
        <v>0.03</v>
      </c>
      <c r="AF36" s="26">
        <v>2E-3</v>
      </c>
      <c r="AG36" s="26">
        <v>1.4E-2</v>
      </c>
      <c r="AH36" s="26">
        <v>1.4999999999999999E-2</v>
      </c>
      <c r="AI36" s="26">
        <v>7.0000000000000001E-3</v>
      </c>
      <c r="AJ36" s="26">
        <v>1.0999999999999999E-2</v>
      </c>
      <c r="AK36" s="26">
        <v>2.1000000000000001E-2</v>
      </c>
      <c r="AL36" s="26">
        <v>0</v>
      </c>
    </row>
    <row r="37" spans="1:38" customFormat="1" ht="19.5" x14ac:dyDescent="0.45">
      <c r="A37" s="24" t="s">
        <v>80</v>
      </c>
      <c r="B37" s="23" t="s">
        <v>51</v>
      </c>
      <c r="C37" s="25">
        <v>4.3999999999999997E-2</v>
      </c>
      <c r="D37" s="25">
        <v>4.5999999999999999E-2</v>
      </c>
      <c r="E37" s="25">
        <v>5.5E-2</v>
      </c>
      <c r="F37" s="25">
        <v>4.2000000000000003E-2</v>
      </c>
      <c r="G37" s="25">
        <v>0.05</v>
      </c>
      <c r="H37" s="25">
        <v>4.5999999999999999E-2</v>
      </c>
      <c r="I37" s="25">
        <v>4.7E-2</v>
      </c>
      <c r="J37" s="25">
        <v>4.8000000000000001E-2</v>
      </c>
      <c r="K37" s="25">
        <v>4.5999999999999999E-2</v>
      </c>
      <c r="L37" s="25">
        <v>4.8000000000000001E-2</v>
      </c>
      <c r="M37" s="25">
        <v>4.5999999999999999E-2</v>
      </c>
      <c r="N37" s="25">
        <v>0.05</v>
      </c>
      <c r="O37" s="25">
        <v>6.4000000000000001E-2</v>
      </c>
      <c r="P37" s="25">
        <v>4.9000000000000002E-2</v>
      </c>
      <c r="Q37" s="25">
        <v>4.2999999999999997E-2</v>
      </c>
      <c r="R37" s="25">
        <v>4.7E-2</v>
      </c>
      <c r="S37" s="25">
        <v>4.4999999999999998E-2</v>
      </c>
      <c r="T37" s="25">
        <v>5.1999999999999998E-2</v>
      </c>
      <c r="U37" s="25">
        <v>0.05</v>
      </c>
      <c r="V37" s="25">
        <v>4.1000000000000002E-2</v>
      </c>
      <c r="W37" s="25">
        <v>4.3999999999999997E-2</v>
      </c>
      <c r="X37" s="25">
        <v>4.1000000000000002E-2</v>
      </c>
      <c r="Y37" s="25">
        <v>3.7999999999999999E-2</v>
      </c>
      <c r="Z37" s="25">
        <v>5.1999999999999998E-2</v>
      </c>
      <c r="AA37" s="25">
        <v>3.4000000000000002E-2</v>
      </c>
      <c r="AB37" s="25">
        <v>3.4000000000000002E-2</v>
      </c>
      <c r="AC37" s="25">
        <v>3.7999999999999999E-2</v>
      </c>
      <c r="AD37" s="25">
        <v>3.1E-2</v>
      </c>
      <c r="AE37" s="25">
        <v>1.194</v>
      </c>
      <c r="AF37" s="25">
        <v>4.3999999999999997E-2</v>
      </c>
      <c r="AG37" s="25">
        <v>3.5999999999999997E-2</v>
      </c>
      <c r="AH37" s="25">
        <v>3.4000000000000002E-2</v>
      </c>
      <c r="AI37" s="25">
        <v>2.1000000000000001E-2</v>
      </c>
      <c r="AJ37" s="25">
        <v>3.1E-2</v>
      </c>
      <c r="AK37" s="25">
        <v>5.3999999999999999E-2</v>
      </c>
      <c r="AL37" s="25">
        <v>0</v>
      </c>
    </row>
    <row r="38" spans="1:38" customFormat="1" ht="14.25" x14ac:dyDescent="0.45">
      <c r="A38" s="24" t="s">
        <v>81</v>
      </c>
      <c r="B38" s="23" t="s">
        <v>51</v>
      </c>
      <c r="C38" s="26">
        <v>7.0000000000000001E-3</v>
      </c>
      <c r="D38" s="26">
        <v>0.01</v>
      </c>
      <c r="E38" s="26">
        <v>1.0999999999999999E-2</v>
      </c>
      <c r="F38" s="26">
        <v>1.0999999999999999E-2</v>
      </c>
      <c r="G38" s="26">
        <v>1.4999999999999999E-2</v>
      </c>
      <c r="H38" s="26">
        <v>1.7000000000000001E-2</v>
      </c>
      <c r="I38" s="26">
        <v>0.01</v>
      </c>
      <c r="J38" s="26">
        <v>1.2999999999999999E-2</v>
      </c>
      <c r="K38" s="26">
        <v>1.2E-2</v>
      </c>
      <c r="L38" s="26">
        <v>1.4999999999999999E-2</v>
      </c>
      <c r="M38" s="26">
        <v>1.6E-2</v>
      </c>
      <c r="N38" s="26">
        <v>1.4E-2</v>
      </c>
      <c r="O38" s="26">
        <v>1.2999999999999999E-2</v>
      </c>
      <c r="P38" s="26">
        <v>1.2E-2</v>
      </c>
      <c r="Q38" s="26">
        <v>1.7000000000000001E-2</v>
      </c>
      <c r="R38" s="26">
        <v>1.2999999999999999E-2</v>
      </c>
      <c r="S38" s="26">
        <v>1.2999999999999999E-2</v>
      </c>
      <c r="T38" s="26">
        <v>1.4E-2</v>
      </c>
      <c r="U38" s="26">
        <v>1.7999999999999999E-2</v>
      </c>
      <c r="V38" s="26">
        <v>1.2E-2</v>
      </c>
      <c r="W38" s="26">
        <v>1.4999999999999999E-2</v>
      </c>
      <c r="X38" s="26">
        <v>0.01</v>
      </c>
      <c r="Y38" s="26">
        <v>4.4999999999999998E-2</v>
      </c>
      <c r="Z38" s="26">
        <v>1.9E-2</v>
      </c>
      <c r="AA38" s="26">
        <v>2.7E-2</v>
      </c>
      <c r="AB38" s="26">
        <v>0.02</v>
      </c>
      <c r="AC38" s="26">
        <v>2.7E-2</v>
      </c>
      <c r="AD38" s="26">
        <v>1.7000000000000001E-2</v>
      </c>
      <c r="AE38" s="26">
        <v>2.4E-2</v>
      </c>
      <c r="AF38" s="26">
        <v>1.01</v>
      </c>
      <c r="AG38" s="26">
        <v>2.5000000000000001E-2</v>
      </c>
      <c r="AH38" s="26">
        <v>2.1999999999999999E-2</v>
      </c>
      <c r="AI38" s="26">
        <v>1.6E-2</v>
      </c>
      <c r="AJ38" s="26">
        <v>2.8000000000000001E-2</v>
      </c>
      <c r="AK38" s="26">
        <v>4.3999999999999997E-2</v>
      </c>
      <c r="AL38" s="26">
        <v>0</v>
      </c>
    </row>
    <row r="39" spans="1:38" customFormat="1" ht="19.5" x14ac:dyDescent="0.45">
      <c r="A39" s="24" t="s">
        <v>82</v>
      </c>
      <c r="B39" s="23" t="s">
        <v>51</v>
      </c>
      <c r="C39" s="25">
        <v>0.06</v>
      </c>
      <c r="D39" s="25">
        <v>0.16</v>
      </c>
      <c r="E39" s="25">
        <v>0.124</v>
      </c>
      <c r="F39" s="25">
        <v>0.11799999999999999</v>
      </c>
      <c r="G39" s="25">
        <v>0.14399999999999999</v>
      </c>
      <c r="H39" s="25">
        <v>7.4999999999999997E-2</v>
      </c>
      <c r="I39" s="25">
        <v>9.1999999999999998E-2</v>
      </c>
      <c r="J39" s="25">
        <v>0.11899999999999999</v>
      </c>
      <c r="K39" s="25">
        <v>0.126</v>
      </c>
      <c r="L39" s="25">
        <v>0.152</v>
      </c>
      <c r="M39" s="25">
        <v>0.12</v>
      </c>
      <c r="N39" s="25">
        <v>0.13200000000000001</v>
      </c>
      <c r="O39" s="25">
        <v>0.105</v>
      </c>
      <c r="P39" s="25">
        <v>0.105</v>
      </c>
      <c r="Q39" s="25">
        <v>0.16300000000000001</v>
      </c>
      <c r="R39" s="25">
        <v>0.13800000000000001</v>
      </c>
      <c r="S39" s="25">
        <v>0.122</v>
      </c>
      <c r="T39" s="25">
        <v>0.153</v>
      </c>
      <c r="U39" s="25">
        <v>0.12</v>
      </c>
      <c r="V39" s="25">
        <v>0.11799999999999999</v>
      </c>
      <c r="W39" s="25">
        <v>0.09</v>
      </c>
      <c r="X39" s="25">
        <v>8.3000000000000004E-2</v>
      </c>
      <c r="Y39" s="25">
        <v>8.5999999999999993E-2</v>
      </c>
      <c r="Z39" s="25">
        <v>0.125</v>
      </c>
      <c r="AA39" s="25">
        <v>8.2000000000000003E-2</v>
      </c>
      <c r="AB39" s="25">
        <v>0.13600000000000001</v>
      </c>
      <c r="AC39" s="25">
        <v>0.14599999999999999</v>
      </c>
      <c r="AD39" s="25">
        <v>0.105</v>
      </c>
      <c r="AE39" s="25">
        <v>9.4E-2</v>
      </c>
      <c r="AF39" s="25">
        <v>1.7000000000000001E-2</v>
      </c>
      <c r="AG39" s="25">
        <v>1.1479999999999999</v>
      </c>
      <c r="AH39" s="25">
        <v>6.3E-2</v>
      </c>
      <c r="AI39" s="25">
        <v>5.8000000000000003E-2</v>
      </c>
      <c r="AJ39" s="25">
        <v>7.3999999999999996E-2</v>
      </c>
      <c r="AK39" s="25">
        <v>0.125</v>
      </c>
      <c r="AL39" s="25">
        <v>0</v>
      </c>
    </row>
    <row r="40" spans="1:38" customFormat="1" ht="19.5" x14ac:dyDescent="0.45">
      <c r="A40" s="24" t="s">
        <v>83</v>
      </c>
      <c r="B40" s="23" t="s">
        <v>51</v>
      </c>
      <c r="C40" s="26">
        <v>2E-3</v>
      </c>
      <c r="D40" s="26">
        <v>4.0000000000000001E-3</v>
      </c>
      <c r="E40" s="26">
        <v>5.0000000000000001E-3</v>
      </c>
      <c r="F40" s="26">
        <v>4.0000000000000001E-3</v>
      </c>
      <c r="G40" s="26">
        <v>5.0000000000000001E-3</v>
      </c>
      <c r="H40" s="26">
        <v>3.0000000000000001E-3</v>
      </c>
      <c r="I40" s="26">
        <v>3.0000000000000001E-3</v>
      </c>
      <c r="J40" s="26">
        <v>4.0000000000000001E-3</v>
      </c>
      <c r="K40" s="26">
        <v>4.0000000000000001E-3</v>
      </c>
      <c r="L40" s="26">
        <v>6.0000000000000001E-3</v>
      </c>
      <c r="M40" s="26">
        <v>4.0000000000000001E-3</v>
      </c>
      <c r="N40" s="26">
        <v>4.0000000000000001E-3</v>
      </c>
      <c r="O40" s="26">
        <v>4.0000000000000001E-3</v>
      </c>
      <c r="P40" s="26">
        <v>3.0000000000000001E-3</v>
      </c>
      <c r="Q40" s="26">
        <v>5.0000000000000001E-3</v>
      </c>
      <c r="R40" s="26">
        <v>5.0000000000000001E-3</v>
      </c>
      <c r="S40" s="26">
        <v>4.0000000000000001E-3</v>
      </c>
      <c r="T40" s="26">
        <v>5.0000000000000001E-3</v>
      </c>
      <c r="U40" s="26">
        <v>4.0000000000000001E-3</v>
      </c>
      <c r="V40" s="26">
        <v>3.0000000000000001E-3</v>
      </c>
      <c r="W40" s="26">
        <v>4.0000000000000001E-3</v>
      </c>
      <c r="X40" s="26">
        <v>2E-3</v>
      </c>
      <c r="Y40" s="26">
        <v>3.0000000000000001E-3</v>
      </c>
      <c r="Z40" s="26">
        <v>3.0000000000000001E-3</v>
      </c>
      <c r="AA40" s="26">
        <v>2E-3</v>
      </c>
      <c r="AB40" s="26">
        <v>4.0000000000000001E-3</v>
      </c>
      <c r="AC40" s="26">
        <v>3.0000000000000001E-3</v>
      </c>
      <c r="AD40" s="26">
        <v>3.0000000000000001E-3</v>
      </c>
      <c r="AE40" s="26">
        <v>4.0000000000000001E-3</v>
      </c>
      <c r="AF40" s="26">
        <v>1E-3</v>
      </c>
      <c r="AG40" s="26">
        <v>4.0000000000000001E-3</v>
      </c>
      <c r="AH40" s="26">
        <v>1.0049999999999999</v>
      </c>
      <c r="AI40" s="26">
        <v>2E-3</v>
      </c>
      <c r="AJ40" s="26">
        <v>6.0000000000000001E-3</v>
      </c>
      <c r="AK40" s="26">
        <v>6.0000000000000001E-3</v>
      </c>
      <c r="AL40" s="26">
        <v>0</v>
      </c>
    </row>
    <row r="41" spans="1:38" customFormat="1" ht="14.25" x14ac:dyDescent="0.45">
      <c r="A41" s="24" t="s">
        <v>84</v>
      </c>
      <c r="B41" s="23" t="s">
        <v>51</v>
      </c>
      <c r="C41" s="25">
        <v>0</v>
      </c>
      <c r="D41" s="25">
        <v>1E-3</v>
      </c>
      <c r="E41" s="25">
        <v>2E-3</v>
      </c>
      <c r="F41" s="25">
        <v>1E-3</v>
      </c>
      <c r="G41" s="25">
        <v>1E-3</v>
      </c>
      <c r="H41" s="25">
        <v>1E-3</v>
      </c>
      <c r="I41" s="25">
        <v>1E-3</v>
      </c>
      <c r="J41" s="25">
        <v>1E-3</v>
      </c>
      <c r="K41" s="25">
        <v>1E-3</v>
      </c>
      <c r="L41" s="25">
        <v>2E-3</v>
      </c>
      <c r="M41" s="25">
        <v>1E-3</v>
      </c>
      <c r="N41" s="25">
        <v>1E-3</v>
      </c>
      <c r="O41" s="25">
        <v>2E-3</v>
      </c>
      <c r="P41" s="25">
        <v>1E-3</v>
      </c>
      <c r="Q41" s="25">
        <v>1E-3</v>
      </c>
      <c r="R41" s="25">
        <v>2E-3</v>
      </c>
      <c r="S41" s="25">
        <v>1E-3</v>
      </c>
      <c r="T41" s="25">
        <v>2E-3</v>
      </c>
      <c r="U41" s="25">
        <v>1E-3</v>
      </c>
      <c r="V41" s="25">
        <v>1E-3</v>
      </c>
      <c r="W41" s="25">
        <v>1E-3</v>
      </c>
      <c r="X41" s="25">
        <v>0</v>
      </c>
      <c r="Y41" s="25">
        <v>1E-3</v>
      </c>
      <c r="Z41" s="25">
        <v>1E-3</v>
      </c>
      <c r="AA41" s="25">
        <v>0</v>
      </c>
      <c r="AB41" s="25">
        <v>1E-3</v>
      </c>
      <c r="AC41" s="25">
        <v>1E-3</v>
      </c>
      <c r="AD41" s="25">
        <v>1E-3</v>
      </c>
      <c r="AE41" s="25">
        <v>2E-3</v>
      </c>
      <c r="AF41" s="25">
        <v>0</v>
      </c>
      <c r="AG41" s="25">
        <v>2E-3</v>
      </c>
      <c r="AH41" s="25">
        <v>2E-3</v>
      </c>
      <c r="AI41" s="25">
        <v>1.0009999999999999</v>
      </c>
      <c r="AJ41" s="25">
        <v>2E-3</v>
      </c>
      <c r="AK41" s="25">
        <v>3.0000000000000001E-3</v>
      </c>
      <c r="AL41" s="25">
        <v>0</v>
      </c>
    </row>
    <row r="42" spans="1:38" customFormat="1" ht="19.5" x14ac:dyDescent="0.45">
      <c r="A42" s="24" t="s">
        <v>85</v>
      </c>
      <c r="B42" s="23" t="s">
        <v>51</v>
      </c>
      <c r="C42" s="26">
        <v>1E-3</v>
      </c>
      <c r="D42" s="26">
        <v>1E-3</v>
      </c>
      <c r="E42" s="26">
        <v>1E-3</v>
      </c>
      <c r="F42" s="26">
        <v>1E-3</v>
      </c>
      <c r="G42" s="26">
        <v>1E-3</v>
      </c>
      <c r="H42" s="26">
        <v>1E-3</v>
      </c>
      <c r="I42" s="26">
        <v>1E-3</v>
      </c>
      <c r="J42" s="26">
        <v>1E-3</v>
      </c>
      <c r="K42" s="26">
        <v>1E-3</v>
      </c>
      <c r="L42" s="26">
        <v>1E-3</v>
      </c>
      <c r="M42" s="26">
        <v>1E-3</v>
      </c>
      <c r="N42" s="26">
        <v>1E-3</v>
      </c>
      <c r="O42" s="26">
        <v>1E-3</v>
      </c>
      <c r="P42" s="26">
        <v>1E-3</v>
      </c>
      <c r="Q42" s="26">
        <v>1E-3</v>
      </c>
      <c r="R42" s="26">
        <v>1E-3</v>
      </c>
      <c r="S42" s="26">
        <v>1E-3</v>
      </c>
      <c r="T42" s="26">
        <v>1E-3</v>
      </c>
      <c r="U42" s="26">
        <v>2E-3</v>
      </c>
      <c r="V42" s="26">
        <v>1E-3</v>
      </c>
      <c r="W42" s="26">
        <v>2E-3</v>
      </c>
      <c r="X42" s="26">
        <v>1E-3</v>
      </c>
      <c r="Y42" s="26">
        <v>3.0000000000000001E-3</v>
      </c>
      <c r="Z42" s="26">
        <v>1E-3</v>
      </c>
      <c r="AA42" s="26">
        <v>1E-3</v>
      </c>
      <c r="AB42" s="26">
        <v>1E-3</v>
      </c>
      <c r="AC42" s="26">
        <v>1E-3</v>
      </c>
      <c r="AD42" s="26">
        <v>1E-3</v>
      </c>
      <c r="AE42" s="26">
        <v>5.0000000000000001E-3</v>
      </c>
      <c r="AF42" s="26">
        <v>0</v>
      </c>
      <c r="AG42" s="26">
        <v>4.0000000000000001E-3</v>
      </c>
      <c r="AH42" s="26">
        <v>1.0999999999999999E-2</v>
      </c>
      <c r="AI42" s="26">
        <v>0</v>
      </c>
      <c r="AJ42" s="26">
        <v>1.042</v>
      </c>
      <c r="AK42" s="26">
        <v>1.7000000000000001E-2</v>
      </c>
      <c r="AL42" s="26">
        <v>0</v>
      </c>
    </row>
    <row r="43" spans="1:38" customFormat="1" ht="29.25" x14ac:dyDescent="0.45">
      <c r="A43" s="24" t="s">
        <v>86</v>
      </c>
      <c r="B43" s="23" t="s">
        <v>51</v>
      </c>
      <c r="C43" s="25">
        <v>2E-3</v>
      </c>
      <c r="D43" s="25">
        <v>5.0000000000000001E-3</v>
      </c>
      <c r="E43" s="25">
        <v>6.0000000000000001E-3</v>
      </c>
      <c r="F43" s="25">
        <v>8.0000000000000002E-3</v>
      </c>
      <c r="G43" s="25">
        <v>4.0000000000000001E-3</v>
      </c>
      <c r="H43" s="25">
        <v>4.0000000000000001E-3</v>
      </c>
      <c r="I43" s="25">
        <v>4.0000000000000001E-3</v>
      </c>
      <c r="J43" s="25">
        <v>4.0000000000000001E-3</v>
      </c>
      <c r="K43" s="25">
        <v>4.0000000000000001E-3</v>
      </c>
      <c r="L43" s="25">
        <v>4.0000000000000001E-3</v>
      </c>
      <c r="M43" s="25">
        <v>4.0000000000000001E-3</v>
      </c>
      <c r="N43" s="25">
        <v>5.0000000000000001E-3</v>
      </c>
      <c r="O43" s="25">
        <v>4.0000000000000001E-3</v>
      </c>
      <c r="P43" s="25">
        <v>5.0000000000000001E-3</v>
      </c>
      <c r="Q43" s="25">
        <v>8.0000000000000002E-3</v>
      </c>
      <c r="R43" s="25">
        <v>5.0000000000000001E-3</v>
      </c>
      <c r="S43" s="25">
        <v>4.0000000000000001E-3</v>
      </c>
      <c r="T43" s="25">
        <v>5.0000000000000001E-3</v>
      </c>
      <c r="U43" s="25">
        <v>6.0000000000000001E-3</v>
      </c>
      <c r="V43" s="25">
        <v>3.0000000000000001E-3</v>
      </c>
      <c r="W43" s="25">
        <v>6.0000000000000001E-3</v>
      </c>
      <c r="X43" s="25">
        <v>2E-3</v>
      </c>
      <c r="Y43" s="25">
        <v>5.0000000000000001E-3</v>
      </c>
      <c r="Z43" s="25">
        <v>4.0000000000000001E-3</v>
      </c>
      <c r="AA43" s="25">
        <v>4.0000000000000001E-3</v>
      </c>
      <c r="AB43" s="25">
        <v>8.0000000000000002E-3</v>
      </c>
      <c r="AC43" s="25">
        <v>2.8000000000000001E-2</v>
      </c>
      <c r="AD43" s="25">
        <v>0.01</v>
      </c>
      <c r="AE43" s="25">
        <v>6.0000000000000001E-3</v>
      </c>
      <c r="AF43" s="25">
        <v>1E-3</v>
      </c>
      <c r="AG43" s="25">
        <v>6.0000000000000001E-3</v>
      </c>
      <c r="AH43" s="25">
        <v>6.0000000000000001E-3</v>
      </c>
      <c r="AI43" s="25">
        <v>3.0000000000000001E-3</v>
      </c>
      <c r="AJ43" s="25">
        <v>1.7000000000000001E-2</v>
      </c>
      <c r="AK43" s="25">
        <v>1.0389999999999999</v>
      </c>
      <c r="AL43" s="25">
        <v>0</v>
      </c>
    </row>
    <row r="44" spans="1:38" customFormat="1" ht="19.5" x14ac:dyDescent="0.45">
      <c r="A44" s="24" t="s">
        <v>87</v>
      </c>
      <c r="B44" s="23" t="s">
        <v>51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1</v>
      </c>
    </row>
    <row r="45" spans="1:38" customFormat="1" ht="14.25" x14ac:dyDescent="0.45">
      <c r="A45" s="24" t="s">
        <v>88</v>
      </c>
      <c r="B45" s="23" t="s">
        <v>51</v>
      </c>
      <c r="C45" s="25">
        <v>1.748</v>
      </c>
      <c r="D45" s="25">
        <v>1.736</v>
      </c>
      <c r="E45" s="25">
        <v>1.873</v>
      </c>
      <c r="F45" s="25">
        <v>1.857</v>
      </c>
      <c r="G45" s="25">
        <v>2.395</v>
      </c>
      <c r="H45" s="25">
        <v>1.964</v>
      </c>
      <c r="I45" s="25">
        <v>2.0409999999999999</v>
      </c>
      <c r="J45" s="25">
        <v>2.1160000000000001</v>
      </c>
      <c r="K45" s="25">
        <v>2.4940000000000002</v>
      </c>
      <c r="L45" s="25">
        <v>2.2320000000000002</v>
      </c>
      <c r="M45" s="25">
        <v>2.1890000000000001</v>
      </c>
      <c r="N45" s="25">
        <v>2.1429999999999998</v>
      </c>
      <c r="O45" s="25">
        <v>2.2400000000000002</v>
      </c>
      <c r="P45" s="25">
        <v>2.0150000000000001</v>
      </c>
      <c r="Q45" s="25">
        <v>2.0680000000000001</v>
      </c>
      <c r="R45" s="25">
        <v>2.1480000000000001</v>
      </c>
      <c r="S45" s="25">
        <v>1.9990000000000001</v>
      </c>
      <c r="T45" s="25">
        <v>2.274</v>
      </c>
      <c r="U45" s="25">
        <v>2.0110000000000001</v>
      </c>
      <c r="V45" s="25">
        <v>1.893</v>
      </c>
      <c r="W45" s="25">
        <v>1.9810000000000001</v>
      </c>
      <c r="X45" s="25">
        <v>1.8440000000000001</v>
      </c>
      <c r="Y45" s="25">
        <v>1.5569999999999999</v>
      </c>
      <c r="Z45" s="25">
        <v>1.8919999999999999</v>
      </c>
      <c r="AA45" s="25">
        <v>1.8240000000000001</v>
      </c>
      <c r="AB45" s="25">
        <v>1.8340000000000001</v>
      </c>
      <c r="AC45" s="25">
        <v>1.847</v>
      </c>
      <c r="AD45" s="25">
        <v>1.45</v>
      </c>
      <c r="AE45" s="25">
        <v>1.552</v>
      </c>
      <c r="AF45" s="25">
        <v>1.1739999999999999</v>
      </c>
      <c r="AG45" s="25">
        <v>1.5329999999999999</v>
      </c>
      <c r="AH45" s="25">
        <v>1.4419999999999999</v>
      </c>
      <c r="AI45" s="25">
        <v>1.294</v>
      </c>
      <c r="AJ45" s="25">
        <v>1.5580000000000001</v>
      </c>
      <c r="AK45" s="25">
        <v>1.8109999999999999</v>
      </c>
      <c r="AL45" s="25">
        <v>1</v>
      </c>
    </row>
    <row r="46" spans="1:38" customFormat="1" ht="14.25" x14ac:dyDescent="0.45">
      <c r="A46" s="27" t="s">
        <v>147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stats.oecd.org/OECDStat_Metadata/ShowMetadata.ashx?Dataset=IOTSI4_2018&amp;ShowOnWeb=true&amp;Lang=en"/>
    <hyperlink ref="C3" r:id="rId2" display="http://stats.oecd.org/OECDStat_Metadata/ShowMetadata.ashx?Dataset=IOTSI4_2018&amp;Coords=[VAR].[LEONTFD]&amp;ShowOnWeb=true&amp;Lang=en"/>
    <hyperlink ref="A46" r:id="rId3" display="https://stats-1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37"/>
  <sheetViews>
    <sheetView workbookViewId="0"/>
  </sheetViews>
  <sheetFormatPr defaultRowHeight="14.25" x14ac:dyDescent="0.45"/>
  <cols>
    <col min="1" max="37" width="10.1328125" customWidth="1"/>
  </cols>
  <sheetData>
    <row r="1" spans="1:37" s="4" customFormat="1" x14ac:dyDescent="0.45"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  <c r="R1" s="4" t="s">
        <v>105</v>
      </c>
      <c r="S1" s="4" t="s">
        <v>106</v>
      </c>
      <c r="T1" s="4" t="s">
        <v>107</v>
      </c>
      <c r="U1" s="4" t="s">
        <v>108</v>
      </c>
      <c r="V1" s="4" t="s">
        <v>109</v>
      </c>
      <c r="W1" s="4" t="s">
        <v>110</v>
      </c>
      <c r="X1" s="4" t="s">
        <v>111</v>
      </c>
      <c r="Y1" s="4" t="s">
        <v>112</v>
      </c>
      <c r="Z1" s="4" t="s">
        <v>113</v>
      </c>
      <c r="AA1" s="4" t="s">
        <v>114</v>
      </c>
      <c r="AB1" s="4" t="s">
        <v>115</v>
      </c>
      <c r="AC1" s="4" t="s">
        <v>116</v>
      </c>
      <c r="AD1" s="4" t="s">
        <v>117</v>
      </c>
      <c r="AE1" s="4" t="s">
        <v>118</v>
      </c>
      <c r="AF1" s="4" t="s">
        <v>119</v>
      </c>
      <c r="AG1" s="4" t="s">
        <v>120</v>
      </c>
      <c r="AH1" s="4" t="s">
        <v>121</v>
      </c>
      <c r="AI1" s="4" t="s">
        <v>122</v>
      </c>
      <c r="AJ1" s="4" t="s">
        <v>123</v>
      </c>
      <c r="AK1" s="4" t="s">
        <v>124</v>
      </c>
    </row>
    <row r="2" spans="1:37" x14ac:dyDescent="0.45">
      <c r="A2" t="s">
        <v>89</v>
      </c>
      <c r="B2">
        <f>'OECD LEONTFD'!C9</f>
        <v>1.0589999999999999</v>
      </c>
      <c r="C2">
        <f>'OECD LEONTFD'!D9</f>
        <v>5.0000000000000001E-3</v>
      </c>
      <c r="D2">
        <f>'OECD LEONTFD'!E9</f>
        <v>8.0000000000000002E-3</v>
      </c>
      <c r="E2">
        <f>'OECD LEONTFD'!F9</f>
        <v>8.0000000000000002E-3</v>
      </c>
      <c r="F2">
        <f>'OECD LEONTFD'!G9</f>
        <v>0.33900000000000002</v>
      </c>
      <c r="G2">
        <f>'OECD LEONTFD'!H9</f>
        <v>4.2000000000000003E-2</v>
      </c>
      <c r="H2">
        <f>'OECD LEONTFD'!I9</f>
        <v>0.14499999999999999</v>
      </c>
      <c r="I2">
        <f>'OECD LEONTFD'!J9</f>
        <v>5.8999999999999997E-2</v>
      </c>
      <c r="J2">
        <f>'OECD LEONTFD'!K9</f>
        <v>5.7000000000000002E-2</v>
      </c>
      <c r="K2">
        <f>'OECD LEONTFD'!L9</f>
        <v>2.1999999999999999E-2</v>
      </c>
      <c r="L2">
        <f>'OECD LEONTFD'!M9</f>
        <v>2.9000000000000001E-2</v>
      </c>
      <c r="M2">
        <f>'OECD LEONTFD'!N9</f>
        <v>1.2E-2</v>
      </c>
      <c r="N2">
        <f>'OECD LEONTFD'!O9</f>
        <v>1.4E-2</v>
      </c>
      <c r="O2">
        <f>'OECD LEONTFD'!P9</f>
        <v>8.0000000000000002E-3</v>
      </c>
      <c r="P2">
        <f>'OECD LEONTFD'!Q9</f>
        <v>6.0000000000000001E-3</v>
      </c>
      <c r="Q2">
        <f>'OECD LEONTFD'!R9</f>
        <v>8.0000000000000002E-3</v>
      </c>
      <c r="R2">
        <f>'OECD LEONTFD'!S9</f>
        <v>6.0000000000000001E-3</v>
      </c>
      <c r="S2">
        <f>'OECD LEONTFD'!T9</f>
        <v>8.0000000000000002E-3</v>
      </c>
      <c r="T2">
        <f>'OECD LEONTFD'!U9</f>
        <v>7.0000000000000001E-3</v>
      </c>
      <c r="U2">
        <f>'OECD LEONTFD'!V9</f>
        <v>1.2E-2</v>
      </c>
      <c r="V2">
        <f>'OECD LEONTFD'!W9</f>
        <v>5.0000000000000001E-3</v>
      </c>
      <c r="W2">
        <f>'OECD LEONTFD'!X9</f>
        <v>8.9999999999999993E-3</v>
      </c>
      <c r="X2">
        <f>'OECD LEONTFD'!Y9</f>
        <v>7.0000000000000001E-3</v>
      </c>
      <c r="Y2">
        <f>'OECD LEONTFD'!Z9</f>
        <v>1.0999999999999999E-2</v>
      </c>
      <c r="Z2">
        <f>'OECD LEONTFD'!AA9</f>
        <v>8.5999999999999993E-2</v>
      </c>
      <c r="AA2">
        <f>'OECD LEONTFD'!AB9</f>
        <v>8.0000000000000002E-3</v>
      </c>
      <c r="AB2">
        <f>'OECD LEONTFD'!AC9</f>
        <v>4.0000000000000001E-3</v>
      </c>
      <c r="AC2">
        <f>'OECD LEONTFD'!AD9</f>
        <v>2E-3</v>
      </c>
      <c r="AD2">
        <f>'OECD LEONTFD'!AE9</f>
        <v>3.0000000000000001E-3</v>
      </c>
      <c r="AE2">
        <f>'OECD LEONTFD'!AF9</f>
        <v>1E-3</v>
      </c>
      <c r="AF2">
        <f>'OECD LEONTFD'!AG9</f>
        <v>6.0000000000000001E-3</v>
      </c>
      <c r="AG2">
        <f>'OECD LEONTFD'!AH9</f>
        <v>7.0000000000000001E-3</v>
      </c>
      <c r="AH2">
        <f>'OECD LEONTFD'!AI9</f>
        <v>7.0000000000000001E-3</v>
      </c>
      <c r="AI2">
        <f>'OECD LEONTFD'!AJ9</f>
        <v>8.9999999999999993E-3</v>
      </c>
      <c r="AJ2">
        <f>'OECD LEONTFD'!AK9</f>
        <v>1.2999999999999999E-2</v>
      </c>
      <c r="AK2">
        <f>'OECD LEONTFD'!AL9</f>
        <v>0</v>
      </c>
    </row>
    <row r="3" spans="1:37" x14ac:dyDescent="0.45">
      <c r="A3" t="s">
        <v>90</v>
      </c>
      <c r="B3">
        <f>'OECD LEONTFD'!C10</f>
        <v>2.1000000000000001E-2</v>
      </c>
      <c r="C3">
        <f>'OECD LEONTFD'!D10</f>
        <v>1.0640000000000001</v>
      </c>
      <c r="D3">
        <f>'OECD LEONTFD'!E10</f>
        <v>2.7E-2</v>
      </c>
      <c r="E3">
        <f>'OECD LEONTFD'!F10</f>
        <v>6.0999999999999999E-2</v>
      </c>
      <c r="F3">
        <f>'OECD LEONTFD'!G10</f>
        <v>2.1000000000000001E-2</v>
      </c>
      <c r="G3">
        <f>'OECD LEONTFD'!H10</f>
        <v>1.2E-2</v>
      </c>
      <c r="H3">
        <f>'OECD LEONTFD'!I10</f>
        <v>1.7999999999999999E-2</v>
      </c>
      <c r="I3">
        <f>'OECD LEONTFD'!J10</f>
        <v>2.8000000000000001E-2</v>
      </c>
      <c r="J3">
        <f>'OECD LEONTFD'!K10</f>
        <v>0.317</v>
      </c>
      <c r="K3">
        <f>'OECD LEONTFD'!L10</f>
        <v>4.2999999999999997E-2</v>
      </c>
      <c r="L3">
        <f>'OECD LEONTFD'!M10</f>
        <v>2.5999999999999999E-2</v>
      </c>
      <c r="M3">
        <f>'OECD LEONTFD'!N10</f>
        <v>3.5999999999999997E-2</v>
      </c>
      <c r="N3">
        <f>'OECD LEONTFD'!O10</f>
        <v>3.7999999999999999E-2</v>
      </c>
      <c r="O3">
        <f>'OECD LEONTFD'!P10</f>
        <v>0.02</v>
      </c>
      <c r="P3">
        <f>'OECD LEONTFD'!Q10</f>
        <v>8.0000000000000002E-3</v>
      </c>
      <c r="Q3">
        <f>'OECD LEONTFD'!R10</f>
        <v>1.7000000000000001E-2</v>
      </c>
      <c r="R3">
        <f>'OECD LEONTFD'!S10</f>
        <v>0.01</v>
      </c>
      <c r="S3">
        <f>'OECD LEONTFD'!T10</f>
        <v>1.6E-2</v>
      </c>
      <c r="T3">
        <f>'OECD LEONTFD'!U10</f>
        <v>1.2E-2</v>
      </c>
      <c r="U3">
        <f>'OECD LEONTFD'!V10</f>
        <v>0.01</v>
      </c>
      <c r="V3">
        <f>'OECD LEONTFD'!W10</f>
        <v>5.8999999999999997E-2</v>
      </c>
      <c r="W3">
        <f>'OECD LEONTFD'!X10</f>
        <v>1.4E-2</v>
      </c>
      <c r="X3">
        <f>'OECD LEONTFD'!Y10</f>
        <v>6.0000000000000001E-3</v>
      </c>
      <c r="Y3">
        <f>'OECD LEONTFD'!Z10</f>
        <v>4.7E-2</v>
      </c>
      <c r="Z3">
        <f>'OECD LEONTFD'!AA10</f>
        <v>8.9999999999999993E-3</v>
      </c>
      <c r="AA3">
        <f>'OECD LEONTFD'!AB10</f>
        <v>5.0000000000000001E-3</v>
      </c>
      <c r="AB3">
        <f>'OECD LEONTFD'!AC10</f>
        <v>5.0000000000000001E-3</v>
      </c>
      <c r="AC3">
        <f>'OECD LEONTFD'!AD10</f>
        <v>3.0000000000000001E-3</v>
      </c>
      <c r="AD3">
        <f>'OECD LEONTFD'!AE10</f>
        <v>4.0000000000000001E-3</v>
      </c>
      <c r="AE3">
        <f>'OECD LEONTFD'!AF10</f>
        <v>2E-3</v>
      </c>
      <c r="AF3">
        <f>'OECD LEONTFD'!AG10</f>
        <v>4.0000000000000001E-3</v>
      </c>
      <c r="AG3">
        <f>'OECD LEONTFD'!AH10</f>
        <v>6.0000000000000001E-3</v>
      </c>
      <c r="AH3">
        <f>'OECD LEONTFD'!AI10</f>
        <v>3.0000000000000001E-3</v>
      </c>
      <c r="AI3">
        <f>'OECD LEONTFD'!AJ10</f>
        <v>7.0000000000000001E-3</v>
      </c>
      <c r="AJ3">
        <f>'OECD LEONTFD'!AK10</f>
        <v>1.0999999999999999E-2</v>
      </c>
      <c r="AK3">
        <f>'OECD LEONTFD'!AL10</f>
        <v>0</v>
      </c>
    </row>
    <row r="4" spans="1:37" x14ac:dyDescent="0.45">
      <c r="A4" t="s">
        <v>91</v>
      </c>
      <c r="B4">
        <f>'OECD LEONTFD'!C11</f>
        <v>4.0000000000000001E-3</v>
      </c>
      <c r="C4">
        <f>'OECD LEONTFD'!D11</f>
        <v>5.0000000000000001E-3</v>
      </c>
      <c r="D4">
        <f>'OECD LEONTFD'!E11</f>
        <v>1.0289999999999999</v>
      </c>
      <c r="E4">
        <f>'OECD LEONTFD'!F11</f>
        <v>0.01</v>
      </c>
      <c r="F4">
        <f>'OECD LEONTFD'!G11</f>
        <v>4.0000000000000001E-3</v>
      </c>
      <c r="G4">
        <f>'OECD LEONTFD'!H11</f>
        <v>2E-3</v>
      </c>
      <c r="H4">
        <f>'OECD LEONTFD'!I11</f>
        <v>2E-3</v>
      </c>
      <c r="I4">
        <f>'OECD LEONTFD'!J11</f>
        <v>3.0000000000000001E-3</v>
      </c>
      <c r="J4">
        <f>'OECD LEONTFD'!K11</f>
        <v>4.0000000000000001E-3</v>
      </c>
      <c r="K4">
        <f>'OECD LEONTFD'!L11</f>
        <v>1.2999999999999999E-2</v>
      </c>
      <c r="L4">
        <f>'OECD LEONTFD'!M11</f>
        <v>5.0000000000000001E-3</v>
      </c>
      <c r="M4">
        <f>'OECD LEONTFD'!N11</f>
        <v>6.3E-2</v>
      </c>
      <c r="N4">
        <f>'OECD LEONTFD'!O11</f>
        <v>0.12</v>
      </c>
      <c r="O4">
        <f>'OECD LEONTFD'!P11</f>
        <v>2.4E-2</v>
      </c>
      <c r="P4">
        <f>'OECD LEONTFD'!Q11</f>
        <v>2E-3</v>
      </c>
      <c r="Q4">
        <f>'OECD LEONTFD'!R11</f>
        <v>1.7999999999999999E-2</v>
      </c>
      <c r="R4">
        <f>'OECD LEONTFD'!S11</f>
        <v>1.0999999999999999E-2</v>
      </c>
      <c r="S4">
        <f>'OECD LEONTFD'!T11</f>
        <v>1.4E-2</v>
      </c>
      <c r="T4">
        <f>'OECD LEONTFD'!U11</f>
        <v>1.0999999999999999E-2</v>
      </c>
      <c r="U4">
        <f>'OECD LEONTFD'!V11</f>
        <v>7.0000000000000001E-3</v>
      </c>
      <c r="V4">
        <f>'OECD LEONTFD'!W11</f>
        <v>2E-3</v>
      </c>
      <c r="W4">
        <f>'OECD LEONTFD'!X11</f>
        <v>0.02</v>
      </c>
      <c r="X4">
        <f>'OECD LEONTFD'!Y11</f>
        <v>1E-3</v>
      </c>
      <c r="Y4">
        <f>'OECD LEONTFD'!Z11</f>
        <v>2E-3</v>
      </c>
      <c r="Z4">
        <f>'OECD LEONTFD'!AA11</f>
        <v>1E-3</v>
      </c>
      <c r="AA4">
        <f>'OECD LEONTFD'!AB11</f>
        <v>1E-3</v>
      </c>
      <c r="AB4">
        <f>'OECD LEONTFD'!AC11</f>
        <v>1E-3</v>
      </c>
      <c r="AC4">
        <f>'OECD LEONTFD'!AD11</f>
        <v>0</v>
      </c>
      <c r="AD4">
        <f>'OECD LEONTFD'!AE11</f>
        <v>0</v>
      </c>
      <c r="AE4">
        <f>'OECD LEONTFD'!AF11</f>
        <v>1E-3</v>
      </c>
      <c r="AF4">
        <f>'OECD LEONTFD'!AG11</f>
        <v>1E-3</v>
      </c>
      <c r="AG4">
        <f>'OECD LEONTFD'!AH11</f>
        <v>2E-3</v>
      </c>
      <c r="AH4">
        <f>'OECD LEONTFD'!AI11</f>
        <v>0</v>
      </c>
      <c r="AI4">
        <f>'OECD LEONTFD'!AJ11</f>
        <v>1E-3</v>
      </c>
      <c r="AJ4">
        <f>'OECD LEONTFD'!AK11</f>
        <v>2E-3</v>
      </c>
      <c r="AK4">
        <f>'OECD LEONTFD'!AL11</f>
        <v>0</v>
      </c>
    </row>
    <row r="5" spans="1:37" x14ac:dyDescent="0.45">
      <c r="A5" t="s">
        <v>92</v>
      </c>
      <c r="B5">
        <f>'OECD LEONTFD'!C12</f>
        <v>4.0000000000000001E-3</v>
      </c>
      <c r="C5">
        <f>'OECD LEONTFD'!D12</f>
        <v>4.5999999999999999E-2</v>
      </c>
      <c r="D5">
        <f>'OECD LEONTFD'!E12</f>
        <v>1.7999999999999999E-2</v>
      </c>
      <c r="E5">
        <f>'OECD LEONTFD'!F12</f>
        <v>1.0640000000000001</v>
      </c>
      <c r="F5">
        <f>'OECD LEONTFD'!G12</f>
        <v>3.0000000000000001E-3</v>
      </c>
      <c r="G5">
        <f>'OECD LEONTFD'!H12</f>
        <v>1E-3</v>
      </c>
      <c r="H5">
        <f>'OECD LEONTFD'!I12</f>
        <v>2E-3</v>
      </c>
      <c r="I5">
        <f>'OECD LEONTFD'!J12</f>
        <v>3.0000000000000001E-3</v>
      </c>
      <c r="J5">
        <f>'OECD LEONTFD'!K12</f>
        <v>1.4999999999999999E-2</v>
      </c>
      <c r="K5">
        <f>'OECD LEONTFD'!L12</f>
        <v>3.0000000000000001E-3</v>
      </c>
      <c r="L5">
        <f>'OECD LEONTFD'!M12</f>
        <v>3.0000000000000001E-3</v>
      </c>
      <c r="M5">
        <f>'OECD LEONTFD'!N12</f>
        <v>4.0000000000000001E-3</v>
      </c>
      <c r="N5">
        <f>'OECD LEONTFD'!O12</f>
        <v>4.0000000000000001E-3</v>
      </c>
      <c r="O5">
        <f>'OECD LEONTFD'!P12</f>
        <v>2E-3</v>
      </c>
      <c r="P5">
        <f>'OECD LEONTFD'!Q12</f>
        <v>0</v>
      </c>
      <c r="Q5">
        <f>'OECD LEONTFD'!R12</f>
        <v>1E-3</v>
      </c>
      <c r="R5">
        <f>'OECD LEONTFD'!S12</f>
        <v>1E-3</v>
      </c>
      <c r="S5">
        <f>'OECD LEONTFD'!T12</f>
        <v>1E-3</v>
      </c>
      <c r="T5">
        <f>'OECD LEONTFD'!U12</f>
        <v>1E-3</v>
      </c>
      <c r="U5">
        <f>'OECD LEONTFD'!V12</f>
        <v>1E-3</v>
      </c>
      <c r="V5">
        <f>'OECD LEONTFD'!W12</f>
        <v>5.0000000000000001E-3</v>
      </c>
      <c r="W5">
        <f>'OECD LEONTFD'!X12</f>
        <v>4.0000000000000001E-3</v>
      </c>
      <c r="X5">
        <f>'OECD LEONTFD'!Y12</f>
        <v>0</v>
      </c>
      <c r="Y5">
        <f>'OECD LEONTFD'!Z12</f>
        <v>2E-3</v>
      </c>
      <c r="Z5">
        <f>'OECD LEONTFD'!AA12</f>
        <v>1E-3</v>
      </c>
      <c r="AA5">
        <f>'OECD LEONTFD'!AB12</f>
        <v>0</v>
      </c>
      <c r="AB5">
        <f>'OECD LEONTFD'!AC12</f>
        <v>0</v>
      </c>
      <c r="AC5">
        <f>'OECD LEONTFD'!AD12</f>
        <v>0</v>
      </c>
      <c r="AD5">
        <f>'OECD LEONTFD'!AE12</f>
        <v>0</v>
      </c>
      <c r="AE5">
        <f>'OECD LEONTFD'!AF12</f>
        <v>0</v>
      </c>
      <c r="AF5">
        <f>'OECD LEONTFD'!AG12</f>
        <v>0</v>
      </c>
      <c r="AG5">
        <f>'OECD LEONTFD'!AH12</f>
        <v>1E-3</v>
      </c>
      <c r="AH5">
        <f>'OECD LEONTFD'!AI12</f>
        <v>0</v>
      </c>
      <c r="AI5">
        <f>'OECD LEONTFD'!AJ12</f>
        <v>0</v>
      </c>
      <c r="AJ5">
        <f>'OECD LEONTFD'!AK12</f>
        <v>1E-3</v>
      </c>
      <c r="AK5">
        <f>'OECD LEONTFD'!AL12</f>
        <v>0</v>
      </c>
    </row>
    <row r="6" spans="1:37" x14ac:dyDescent="0.45">
      <c r="A6" t="s">
        <v>93</v>
      </c>
      <c r="B6">
        <f>'OECD LEONTFD'!C13</f>
        <v>4.5999999999999999E-2</v>
      </c>
      <c r="C6">
        <f>'OECD LEONTFD'!D13</f>
        <v>8.0000000000000002E-3</v>
      </c>
      <c r="D6">
        <f>'OECD LEONTFD'!E13</f>
        <v>8.0000000000000002E-3</v>
      </c>
      <c r="E6">
        <f>'OECD LEONTFD'!F13</f>
        <v>8.9999999999999993E-3</v>
      </c>
      <c r="F6">
        <f>'OECD LEONTFD'!G13</f>
        <v>1.179</v>
      </c>
      <c r="G6">
        <f>'OECD LEONTFD'!H13</f>
        <v>2.8000000000000001E-2</v>
      </c>
      <c r="H6">
        <f>'OECD LEONTFD'!I13</f>
        <v>1.7000000000000001E-2</v>
      </c>
      <c r="I6">
        <f>'OECD LEONTFD'!J13</f>
        <v>2.4E-2</v>
      </c>
      <c r="J6">
        <f>'OECD LEONTFD'!K13</f>
        <v>2.5999999999999999E-2</v>
      </c>
      <c r="K6">
        <f>'OECD LEONTFD'!L13</f>
        <v>4.7E-2</v>
      </c>
      <c r="L6">
        <f>'OECD LEONTFD'!M13</f>
        <v>3.2000000000000001E-2</v>
      </c>
      <c r="M6">
        <f>'OECD LEONTFD'!N13</f>
        <v>1.4E-2</v>
      </c>
      <c r="N6">
        <f>'OECD LEONTFD'!O13</f>
        <v>0.01</v>
      </c>
      <c r="O6">
        <f>'OECD LEONTFD'!P13</f>
        <v>1.0999999999999999E-2</v>
      </c>
      <c r="P6">
        <f>'OECD LEONTFD'!Q13</f>
        <v>8.0000000000000002E-3</v>
      </c>
      <c r="Q6">
        <f>'OECD LEONTFD'!R13</f>
        <v>1.2999999999999999E-2</v>
      </c>
      <c r="R6">
        <f>'OECD LEONTFD'!S13</f>
        <v>8.0000000000000002E-3</v>
      </c>
      <c r="S6">
        <f>'OECD LEONTFD'!T13</f>
        <v>1.0999999999999999E-2</v>
      </c>
      <c r="T6">
        <f>'OECD LEONTFD'!U13</f>
        <v>0.01</v>
      </c>
      <c r="U6">
        <f>'OECD LEONTFD'!V13</f>
        <v>0.01</v>
      </c>
      <c r="V6">
        <f>'OECD LEONTFD'!W13</f>
        <v>6.0000000000000001E-3</v>
      </c>
      <c r="W6">
        <f>'OECD LEONTFD'!X13</f>
        <v>7.0000000000000001E-3</v>
      </c>
      <c r="X6">
        <f>'OECD LEONTFD'!Y13</f>
        <v>8.0000000000000002E-3</v>
      </c>
      <c r="Y6">
        <f>'OECD LEONTFD'!Z13</f>
        <v>8.9999999999999993E-3</v>
      </c>
      <c r="Z6">
        <f>'OECD LEONTFD'!AA13</f>
        <v>0.22600000000000001</v>
      </c>
      <c r="AA6">
        <f>'OECD LEONTFD'!AB13</f>
        <v>1.0999999999999999E-2</v>
      </c>
      <c r="AB6">
        <f>'OECD LEONTFD'!AC13</f>
        <v>6.0000000000000001E-3</v>
      </c>
      <c r="AC6">
        <f>'OECD LEONTFD'!AD13</f>
        <v>4.0000000000000001E-3</v>
      </c>
      <c r="AD6">
        <f>'OECD LEONTFD'!AE13</f>
        <v>5.0000000000000001E-3</v>
      </c>
      <c r="AE6">
        <f>'OECD LEONTFD'!AF13</f>
        <v>1E-3</v>
      </c>
      <c r="AF6">
        <f>'OECD LEONTFD'!AG13</f>
        <v>0.01</v>
      </c>
      <c r="AG6">
        <f>'OECD LEONTFD'!AH13</f>
        <v>0.01</v>
      </c>
      <c r="AH6">
        <f>'OECD LEONTFD'!AI13</f>
        <v>1.4E-2</v>
      </c>
      <c r="AI6">
        <f>'OECD LEONTFD'!AJ13</f>
        <v>0.02</v>
      </c>
      <c r="AJ6">
        <f>'OECD LEONTFD'!AK13</f>
        <v>2.1000000000000001E-2</v>
      </c>
      <c r="AK6">
        <f>'OECD LEONTFD'!AL13</f>
        <v>0</v>
      </c>
    </row>
    <row r="7" spans="1:37" x14ac:dyDescent="0.45">
      <c r="A7" t="s">
        <v>94</v>
      </c>
      <c r="B7">
        <f>'OECD LEONTFD'!C14</f>
        <v>2E-3</v>
      </c>
      <c r="C7">
        <f>'OECD LEONTFD'!D14</f>
        <v>2E-3</v>
      </c>
      <c r="D7">
        <f>'OECD LEONTFD'!E14</f>
        <v>2E-3</v>
      </c>
      <c r="E7">
        <f>'OECD LEONTFD'!F14</f>
        <v>3.0000000000000001E-3</v>
      </c>
      <c r="F7">
        <f>'OECD LEONTFD'!G14</f>
        <v>3.0000000000000001E-3</v>
      </c>
      <c r="G7">
        <f>'OECD LEONTFD'!H14</f>
        <v>1.25</v>
      </c>
      <c r="H7">
        <f>'OECD LEONTFD'!I14</f>
        <v>2E-3</v>
      </c>
      <c r="I7">
        <f>'OECD LEONTFD'!J14</f>
        <v>6.0000000000000001E-3</v>
      </c>
      <c r="J7">
        <f>'OECD LEONTFD'!K14</f>
        <v>2E-3</v>
      </c>
      <c r="K7">
        <f>'OECD LEONTFD'!L14</f>
        <v>3.0000000000000001E-3</v>
      </c>
      <c r="L7">
        <f>'OECD LEONTFD'!M14</f>
        <v>7.0000000000000001E-3</v>
      </c>
      <c r="M7">
        <f>'OECD LEONTFD'!N14</f>
        <v>2E-3</v>
      </c>
      <c r="N7">
        <f>'OECD LEONTFD'!O14</f>
        <v>2E-3</v>
      </c>
      <c r="O7">
        <f>'OECD LEONTFD'!P14</f>
        <v>3.0000000000000001E-3</v>
      </c>
      <c r="P7">
        <f>'OECD LEONTFD'!Q14</f>
        <v>2E-3</v>
      </c>
      <c r="Q7">
        <f>'OECD LEONTFD'!R14</f>
        <v>2E-3</v>
      </c>
      <c r="R7">
        <f>'OECD LEONTFD'!S14</f>
        <v>2E-3</v>
      </c>
      <c r="S7">
        <f>'OECD LEONTFD'!T14</f>
        <v>8.9999999999999993E-3</v>
      </c>
      <c r="T7">
        <f>'OECD LEONTFD'!U14</f>
        <v>6.0000000000000001E-3</v>
      </c>
      <c r="U7">
        <f>'OECD LEONTFD'!V14</f>
        <v>1.2E-2</v>
      </c>
      <c r="V7">
        <f>'OECD LEONTFD'!W14</f>
        <v>3.0000000000000001E-3</v>
      </c>
      <c r="W7">
        <f>'OECD LEONTFD'!X14</f>
        <v>2E-3</v>
      </c>
      <c r="X7">
        <f>'OECD LEONTFD'!Y14</f>
        <v>3.0000000000000001E-3</v>
      </c>
      <c r="Y7">
        <f>'OECD LEONTFD'!Z14</f>
        <v>2E-3</v>
      </c>
      <c r="Z7">
        <f>'OECD LEONTFD'!AA14</f>
        <v>2E-3</v>
      </c>
      <c r="AA7">
        <f>'OECD LEONTFD'!AB14</f>
        <v>2E-3</v>
      </c>
      <c r="AB7">
        <f>'OECD LEONTFD'!AC14</f>
        <v>1E-3</v>
      </c>
      <c r="AC7">
        <f>'OECD LEONTFD'!AD14</f>
        <v>1E-3</v>
      </c>
      <c r="AD7">
        <f>'OECD LEONTFD'!AE14</f>
        <v>1E-3</v>
      </c>
      <c r="AE7">
        <f>'OECD LEONTFD'!AF14</f>
        <v>0</v>
      </c>
      <c r="AF7">
        <f>'OECD LEONTFD'!AG14</f>
        <v>1E-3</v>
      </c>
      <c r="AG7">
        <f>'OECD LEONTFD'!AH14</f>
        <v>2E-3</v>
      </c>
      <c r="AH7">
        <f>'OECD LEONTFD'!AI14</f>
        <v>1E-3</v>
      </c>
      <c r="AI7">
        <f>'OECD LEONTFD'!AJ14</f>
        <v>4.0000000000000001E-3</v>
      </c>
      <c r="AJ7">
        <f>'OECD LEONTFD'!AK14</f>
        <v>6.0000000000000001E-3</v>
      </c>
      <c r="AK7">
        <f>'OECD LEONTFD'!AL14</f>
        <v>0</v>
      </c>
    </row>
    <row r="8" spans="1:37" x14ac:dyDescent="0.45">
      <c r="A8" t="s">
        <v>95</v>
      </c>
      <c r="B8">
        <f>'OECD LEONTFD'!C15</f>
        <v>2E-3</v>
      </c>
      <c r="C8">
        <f>'OECD LEONTFD'!D15</f>
        <v>1E-3</v>
      </c>
      <c r="D8">
        <f>'OECD LEONTFD'!E15</f>
        <v>3.0000000000000001E-3</v>
      </c>
      <c r="E8">
        <f>'OECD LEONTFD'!F15</f>
        <v>3.0000000000000001E-3</v>
      </c>
      <c r="F8">
        <f>'OECD LEONTFD'!G15</f>
        <v>3.0000000000000001E-3</v>
      </c>
      <c r="G8">
        <f>'OECD LEONTFD'!H15</f>
        <v>1E-3</v>
      </c>
      <c r="H8" s="5">
        <f>'OECD LEONTFD'!I15</f>
        <v>1.129</v>
      </c>
      <c r="I8">
        <f>'OECD LEONTFD'!J15</f>
        <v>7.0000000000000001E-3</v>
      </c>
      <c r="J8">
        <f>'OECD LEONTFD'!K15</f>
        <v>1E-3</v>
      </c>
      <c r="K8">
        <f>'OECD LEONTFD'!L15</f>
        <v>2E-3</v>
      </c>
      <c r="L8">
        <f>'OECD LEONTFD'!M15</f>
        <v>2E-3</v>
      </c>
      <c r="M8">
        <f>'OECD LEONTFD'!N15</f>
        <v>3.0000000000000001E-3</v>
      </c>
      <c r="N8">
        <f>'OECD LEONTFD'!O15</f>
        <v>5.0000000000000001E-3</v>
      </c>
      <c r="O8">
        <f>'OECD LEONTFD'!P15</f>
        <v>5.0000000000000001E-3</v>
      </c>
      <c r="P8">
        <f>'OECD LEONTFD'!Q15</f>
        <v>1E-3</v>
      </c>
      <c r="Q8">
        <f>'OECD LEONTFD'!R15</f>
        <v>2E-3</v>
      </c>
      <c r="R8">
        <f>'OECD LEONTFD'!S15</f>
        <v>4.0000000000000001E-3</v>
      </c>
      <c r="S8">
        <f>'OECD LEONTFD'!T15</f>
        <v>3.0000000000000001E-3</v>
      </c>
      <c r="T8">
        <f>'OECD LEONTFD'!U15</f>
        <v>5.0000000000000001E-3</v>
      </c>
      <c r="U8">
        <f>'OECD LEONTFD'!V15</f>
        <v>4.3999999999999997E-2</v>
      </c>
      <c r="V8">
        <f>'OECD LEONTFD'!W15</f>
        <v>3.0000000000000001E-3</v>
      </c>
      <c r="W8">
        <f>'OECD LEONTFD'!X15</f>
        <v>0.01</v>
      </c>
      <c r="X8">
        <f>'OECD LEONTFD'!Y15</f>
        <v>2E-3</v>
      </c>
      <c r="Y8">
        <f>'OECD LEONTFD'!Z15</f>
        <v>1E-3</v>
      </c>
      <c r="Z8">
        <f>'OECD LEONTFD'!AA15</f>
        <v>1E-3</v>
      </c>
      <c r="AA8">
        <f>'OECD LEONTFD'!AB15</f>
        <v>3.0000000000000001E-3</v>
      </c>
      <c r="AB8">
        <f>'OECD LEONTFD'!AC15</f>
        <v>1E-3</v>
      </c>
      <c r="AC8">
        <f>'OECD LEONTFD'!AD15</f>
        <v>1E-3</v>
      </c>
      <c r="AD8">
        <f>'OECD LEONTFD'!AE15</f>
        <v>1E-3</v>
      </c>
      <c r="AE8">
        <f>'OECD LEONTFD'!AF15</f>
        <v>2E-3</v>
      </c>
      <c r="AF8">
        <f>'OECD LEONTFD'!AG15</f>
        <v>1E-3</v>
      </c>
      <c r="AG8">
        <f>'OECD LEONTFD'!AH15</f>
        <v>1E-3</v>
      </c>
      <c r="AH8">
        <f>'OECD LEONTFD'!AI15</f>
        <v>0</v>
      </c>
      <c r="AI8">
        <f>'OECD LEONTFD'!AJ15</f>
        <v>1E-3</v>
      </c>
      <c r="AJ8">
        <f>'OECD LEONTFD'!AK15</f>
        <v>4.0000000000000001E-3</v>
      </c>
      <c r="AK8">
        <f>'OECD LEONTFD'!AL15</f>
        <v>0</v>
      </c>
    </row>
    <row r="9" spans="1:37" x14ac:dyDescent="0.45">
      <c r="A9" t="s">
        <v>96</v>
      </c>
      <c r="B9">
        <f>'OECD LEONTFD'!C16</f>
        <v>6.0000000000000001E-3</v>
      </c>
      <c r="C9">
        <f>'OECD LEONTFD'!D16</f>
        <v>4.0000000000000001E-3</v>
      </c>
      <c r="D9">
        <f>'OECD LEONTFD'!E16</f>
        <v>7.0000000000000001E-3</v>
      </c>
      <c r="E9">
        <f>'OECD LEONTFD'!F16</f>
        <v>6.0000000000000001E-3</v>
      </c>
      <c r="F9">
        <f>'OECD LEONTFD'!G16</f>
        <v>2.1999999999999999E-2</v>
      </c>
      <c r="G9">
        <f>'OECD LEONTFD'!H16</f>
        <v>1.7999999999999999E-2</v>
      </c>
      <c r="H9">
        <f>'OECD LEONTFD'!I16</f>
        <v>3.7999999999999999E-2</v>
      </c>
      <c r="I9">
        <f>'OECD LEONTFD'!J16</f>
        <v>1.153</v>
      </c>
      <c r="J9">
        <f>'OECD LEONTFD'!K16</f>
        <v>6.0000000000000001E-3</v>
      </c>
      <c r="K9">
        <f>'OECD LEONTFD'!L16</f>
        <v>1.6E-2</v>
      </c>
      <c r="L9">
        <f>'OECD LEONTFD'!M16</f>
        <v>2.8000000000000001E-2</v>
      </c>
      <c r="M9">
        <f>'OECD LEONTFD'!N16</f>
        <v>2.9000000000000001E-2</v>
      </c>
      <c r="N9">
        <f>'OECD LEONTFD'!O16</f>
        <v>6.0000000000000001E-3</v>
      </c>
      <c r="O9">
        <f>'OECD LEONTFD'!P16</f>
        <v>2.1000000000000001E-2</v>
      </c>
      <c r="P9">
        <f>'OECD LEONTFD'!Q16</f>
        <v>2.5000000000000001E-2</v>
      </c>
      <c r="Q9">
        <f>'OECD LEONTFD'!R16</f>
        <v>1.2999999999999999E-2</v>
      </c>
      <c r="R9">
        <f>'OECD LEONTFD'!S16</f>
        <v>8.0000000000000002E-3</v>
      </c>
      <c r="S9">
        <f>'OECD LEONTFD'!T16</f>
        <v>1.4E-2</v>
      </c>
      <c r="T9">
        <f>'OECD LEONTFD'!U16</f>
        <v>8.0000000000000002E-3</v>
      </c>
      <c r="U9">
        <f>'OECD LEONTFD'!V16</f>
        <v>1.4999999999999999E-2</v>
      </c>
      <c r="V9">
        <f>'OECD LEONTFD'!W16</f>
        <v>6.0000000000000001E-3</v>
      </c>
      <c r="W9">
        <f>'OECD LEONTFD'!X16</f>
        <v>7.0000000000000001E-3</v>
      </c>
      <c r="X9">
        <f>'OECD LEONTFD'!Y16</f>
        <v>8.9999999999999993E-3</v>
      </c>
      <c r="Y9">
        <f>'OECD LEONTFD'!Z16</f>
        <v>6.0000000000000001E-3</v>
      </c>
      <c r="Z9">
        <f>'OECD LEONTFD'!AA16</f>
        <v>0.01</v>
      </c>
      <c r="AA9">
        <f>'OECD LEONTFD'!AB16</f>
        <v>6.4000000000000001E-2</v>
      </c>
      <c r="AB9">
        <f>'OECD LEONTFD'!AC16</f>
        <v>1.6E-2</v>
      </c>
      <c r="AC9">
        <f>'OECD LEONTFD'!AD16</f>
        <v>1.0999999999999999E-2</v>
      </c>
      <c r="AD9">
        <f>'OECD LEONTFD'!AE16</f>
        <v>8.9999999999999993E-3</v>
      </c>
      <c r="AE9">
        <f>'OECD LEONTFD'!AF16</f>
        <v>2E-3</v>
      </c>
      <c r="AF9">
        <f>'OECD LEONTFD'!AG16</f>
        <v>1.2E-2</v>
      </c>
      <c r="AG9">
        <f>'OECD LEONTFD'!AH16</f>
        <v>8.9999999999999993E-3</v>
      </c>
      <c r="AH9">
        <f>'OECD LEONTFD'!AI16</f>
        <v>6.0000000000000001E-3</v>
      </c>
      <c r="AI9">
        <f>'OECD LEONTFD'!AJ16</f>
        <v>8.0000000000000002E-3</v>
      </c>
      <c r="AJ9">
        <f>'OECD LEONTFD'!AK16</f>
        <v>1.9E-2</v>
      </c>
      <c r="AK9">
        <f>'OECD LEONTFD'!AL16</f>
        <v>0</v>
      </c>
    </row>
    <row r="10" spans="1:37" x14ac:dyDescent="0.45">
      <c r="A10" t="s">
        <v>97</v>
      </c>
      <c r="B10">
        <f>'OECD LEONTFD'!C17</f>
        <v>8.1000000000000003E-2</v>
      </c>
      <c r="C10">
        <f>'OECD LEONTFD'!D17</f>
        <v>4.7E-2</v>
      </c>
      <c r="D10">
        <f>'OECD LEONTFD'!E17</f>
        <v>9.8000000000000004E-2</v>
      </c>
      <c r="E10">
        <f>'OECD LEONTFD'!F17</f>
        <v>6.2E-2</v>
      </c>
      <c r="F10">
        <f>'OECD LEONTFD'!G17</f>
        <v>7.0999999999999994E-2</v>
      </c>
      <c r="G10">
        <f>'OECD LEONTFD'!H17</f>
        <v>3.9E-2</v>
      </c>
      <c r="H10">
        <f>'OECD LEONTFD'!I17</f>
        <v>5.6000000000000001E-2</v>
      </c>
      <c r="I10">
        <f>'OECD LEONTFD'!J17</f>
        <v>7.0000000000000007E-2</v>
      </c>
      <c r="J10">
        <f>'OECD LEONTFD'!K17</f>
        <v>1.43</v>
      </c>
      <c r="K10">
        <f>'OECD LEONTFD'!L17</f>
        <v>0.14799999999999999</v>
      </c>
      <c r="L10">
        <f>'OECD LEONTFD'!M17</f>
        <v>9.4E-2</v>
      </c>
      <c r="M10">
        <f>'OECD LEONTFD'!N17</f>
        <v>0.105</v>
      </c>
      <c r="N10">
        <f>'OECD LEONTFD'!O17</f>
        <v>8.5999999999999993E-2</v>
      </c>
      <c r="O10">
        <f>'OECD LEONTFD'!P17</f>
        <v>4.4999999999999998E-2</v>
      </c>
      <c r="P10">
        <f>'OECD LEONTFD'!Q17</f>
        <v>2.9000000000000001E-2</v>
      </c>
      <c r="Q10">
        <f>'OECD LEONTFD'!R17</f>
        <v>5.7000000000000002E-2</v>
      </c>
      <c r="R10">
        <f>'OECD LEONTFD'!S17</f>
        <v>3.2000000000000001E-2</v>
      </c>
      <c r="S10">
        <f>'OECD LEONTFD'!T17</f>
        <v>4.8000000000000001E-2</v>
      </c>
      <c r="T10">
        <f>'OECD LEONTFD'!U17</f>
        <v>3.5999999999999997E-2</v>
      </c>
      <c r="U10">
        <f>'OECD LEONTFD'!V17</f>
        <v>3.5000000000000003E-2</v>
      </c>
      <c r="V10">
        <f>'OECD LEONTFD'!W17</f>
        <v>4.9000000000000002E-2</v>
      </c>
      <c r="W10">
        <f>'OECD LEONTFD'!X17</f>
        <v>4.4999999999999998E-2</v>
      </c>
      <c r="X10">
        <f>'OECD LEONTFD'!Y17</f>
        <v>1.9E-2</v>
      </c>
      <c r="Y10">
        <f>'OECD LEONTFD'!Z17</f>
        <v>0.20399999999999999</v>
      </c>
      <c r="Z10">
        <f>'OECD LEONTFD'!AA17</f>
        <v>3.2000000000000001E-2</v>
      </c>
      <c r="AA10">
        <f>'OECD LEONTFD'!AB17</f>
        <v>1.6E-2</v>
      </c>
      <c r="AB10">
        <f>'OECD LEONTFD'!AC17</f>
        <v>1.2E-2</v>
      </c>
      <c r="AC10">
        <f>'OECD LEONTFD'!AD17</f>
        <v>8.0000000000000002E-3</v>
      </c>
      <c r="AD10">
        <f>'OECD LEONTFD'!AE17</f>
        <v>1.2E-2</v>
      </c>
      <c r="AE10">
        <f>'OECD LEONTFD'!AF17</f>
        <v>4.0000000000000001E-3</v>
      </c>
      <c r="AF10">
        <f>'OECD LEONTFD'!AG17</f>
        <v>1.4E-2</v>
      </c>
      <c r="AG10">
        <f>'OECD LEONTFD'!AH17</f>
        <v>0.02</v>
      </c>
      <c r="AH10">
        <f>'OECD LEONTFD'!AI17</f>
        <v>8.0000000000000002E-3</v>
      </c>
      <c r="AI10">
        <f>'OECD LEONTFD'!AJ17</f>
        <v>1.7999999999999999E-2</v>
      </c>
      <c r="AJ10">
        <f>'OECD LEONTFD'!AK17</f>
        <v>2.8000000000000001E-2</v>
      </c>
      <c r="AK10">
        <f>'OECD LEONTFD'!AL17</f>
        <v>0</v>
      </c>
    </row>
    <row r="11" spans="1:37" x14ac:dyDescent="0.45">
      <c r="A11" t="s">
        <v>98</v>
      </c>
      <c r="B11">
        <f>'OECD LEONTFD'!C18</f>
        <v>0.14499999999999999</v>
      </c>
      <c r="C11">
        <f>'OECD LEONTFD'!D18</f>
        <v>3.7999999999999999E-2</v>
      </c>
      <c r="D11">
        <f>'OECD LEONTFD'!E18</f>
        <v>3.1E-2</v>
      </c>
      <c r="E11">
        <f>'OECD LEONTFD'!F18</f>
        <v>2.5000000000000001E-2</v>
      </c>
      <c r="F11">
        <f>'OECD LEONTFD'!G18</f>
        <v>7.4999999999999997E-2</v>
      </c>
      <c r="G11">
        <f>'OECD LEONTFD'!H18</f>
        <v>7.9000000000000001E-2</v>
      </c>
      <c r="H11">
        <f>'OECD LEONTFD'!I18</f>
        <v>9.0999999999999998E-2</v>
      </c>
      <c r="I11">
        <f>'OECD LEONTFD'!J18</f>
        <v>0.11700000000000001</v>
      </c>
      <c r="J11">
        <f>'OECD LEONTFD'!K18</f>
        <v>9.8000000000000004E-2</v>
      </c>
      <c r="K11">
        <f>'OECD LEONTFD'!L18</f>
        <v>1.288</v>
      </c>
      <c r="L11">
        <f>'OECD LEONTFD'!M18</f>
        <v>0.24199999999999999</v>
      </c>
      <c r="M11">
        <f>'OECD LEONTFD'!N18</f>
        <v>8.2000000000000003E-2</v>
      </c>
      <c r="N11">
        <f>'OECD LEONTFD'!O18</f>
        <v>4.2999999999999997E-2</v>
      </c>
      <c r="O11">
        <f>'OECD LEONTFD'!P18</f>
        <v>5.6000000000000001E-2</v>
      </c>
      <c r="P11">
        <f>'OECD LEONTFD'!Q18</f>
        <v>2.4E-2</v>
      </c>
      <c r="Q11">
        <f>'OECD LEONTFD'!R18</f>
        <v>7.2999999999999995E-2</v>
      </c>
      <c r="R11">
        <f>'OECD LEONTFD'!S18</f>
        <v>2.3E-2</v>
      </c>
      <c r="S11">
        <f>'OECD LEONTFD'!T18</f>
        <v>4.4999999999999998E-2</v>
      </c>
      <c r="T11">
        <f>'OECD LEONTFD'!U18</f>
        <v>3.2000000000000001E-2</v>
      </c>
      <c r="U11">
        <f>'OECD LEONTFD'!V18</f>
        <v>0.05</v>
      </c>
      <c r="V11">
        <f>'OECD LEONTFD'!W18</f>
        <v>1.4999999999999999E-2</v>
      </c>
      <c r="W11">
        <f>'OECD LEONTFD'!X18</f>
        <v>3.5999999999999997E-2</v>
      </c>
      <c r="X11">
        <f>'OECD LEONTFD'!Y18</f>
        <v>1.0999999999999999E-2</v>
      </c>
      <c r="Y11">
        <f>'OECD LEONTFD'!Z18</f>
        <v>2.5999999999999999E-2</v>
      </c>
      <c r="Z11">
        <f>'OECD LEONTFD'!AA18</f>
        <v>2.3E-2</v>
      </c>
      <c r="AA11">
        <f>'OECD LEONTFD'!AB18</f>
        <v>1.7000000000000001E-2</v>
      </c>
      <c r="AB11">
        <f>'OECD LEONTFD'!AC18</f>
        <v>8.9999999999999993E-3</v>
      </c>
      <c r="AC11">
        <f>'OECD LEONTFD'!AD18</f>
        <v>5.0000000000000001E-3</v>
      </c>
      <c r="AD11">
        <f>'OECD LEONTFD'!AE18</f>
        <v>5.0000000000000001E-3</v>
      </c>
      <c r="AE11">
        <f>'OECD LEONTFD'!AF18</f>
        <v>3.0000000000000001E-3</v>
      </c>
      <c r="AF11">
        <f>'OECD LEONTFD'!AG18</f>
        <v>8.9999999999999993E-3</v>
      </c>
      <c r="AG11">
        <f>'OECD LEONTFD'!AH18</f>
        <v>8.9999999999999993E-3</v>
      </c>
      <c r="AH11">
        <f>'OECD LEONTFD'!AI18</f>
        <v>6.0000000000000001E-3</v>
      </c>
      <c r="AI11">
        <f>'OECD LEONTFD'!AJ18</f>
        <v>0.02</v>
      </c>
      <c r="AJ11">
        <f>'OECD LEONTFD'!AK18</f>
        <v>2.1000000000000001E-2</v>
      </c>
      <c r="AK11">
        <f>'OECD LEONTFD'!AL18</f>
        <v>0</v>
      </c>
    </row>
    <row r="12" spans="1:37" x14ac:dyDescent="0.45">
      <c r="A12" t="s">
        <v>99</v>
      </c>
      <c r="B12">
        <f>'OECD LEONTFD'!C19</f>
        <v>7.0000000000000001E-3</v>
      </c>
      <c r="C12">
        <f>'OECD LEONTFD'!D19</f>
        <v>5.0000000000000001E-3</v>
      </c>
      <c r="D12">
        <f>'OECD LEONTFD'!E19</f>
        <v>1.4E-2</v>
      </c>
      <c r="E12">
        <f>'OECD LEONTFD'!F19</f>
        <v>1.2E-2</v>
      </c>
      <c r="F12">
        <f>'OECD LEONTFD'!G19</f>
        <v>0.03</v>
      </c>
      <c r="G12">
        <f>'OECD LEONTFD'!H19</f>
        <v>1.4999999999999999E-2</v>
      </c>
      <c r="H12">
        <f>'OECD LEONTFD'!I19</f>
        <v>1.4E-2</v>
      </c>
      <c r="I12">
        <f>'OECD LEONTFD'!J19</f>
        <v>2.4E-2</v>
      </c>
      <c r="J12">
        <f>'OECD LEONTFD'!K19</f>
        <v>6.0000000000000001E-3</v>
      </c>
      <c r="K12">
        <f>'OECD LEONTFD'!L19</f>
        <v>0.02</v>
      </c>
      <c r="L12">
        <f>'OECD LEONTFD'!M19</f>
        <v>1.143</v>
      </c>
      <c r="M12">
        <f>'OECD LEONTFD'!N19</f>
        <v>3.2000000000000001E-2</v>
      </c>
      <c r="N12">
        <f>'OECD LEONTFD'!O19</f>
        <v>1.2E-2</v>
      </c>
      <c r="O12">
        <f>'OECD LEONTFD'!P19</f>
        <v>1.4999999999999999E-2</v>
      </c>
      <c r="P12">
        <f>'OECD LEONTFD'!Q19</f>
        <v>2.3E-2</v>
      </c>
      <c r="Q12">
        <f>'OECD LEONTFD'!R19</f>
        <v>3.5999999999999997E-2</v>
      </c>
      <c r="R12">
        <f>'OECD LEONTFD'!S19</f>
        <v>2.5000000000000001E-2</v>
      </c>
      <c r="S12">
        <f>'OECD LEONTFD'!T19</f>
        <v>7.6999999999999999E-2</v>
      </c>
      <c r="T12">
        <f>'OECD LEONTFD'!U19</f>
        <v>2.5000000000000001E-2</v>
      </c>
      <c r="U12">
        <f>'OECD LEONTFD'!V19</f>
        <v>3.3000000000000002E-2</v>
      </c>
      <c r="V12">
        <f>'OECD LEONTFD'!W19</f>
        <v>6.0000000000000001E-3</v>
      </c>
      <c r="W12">
        <f>'OECD LEONTFD'!X19</f>
        <v>2.5999999999999999E-2</v>
      </c>
      <c r="X12">
        <f>'OECD LEONTFD'!Y19</f>
        <v>8.0000000000000002E-3</v>
      </c>
      <c r="Y12">
        <f>'OECD LEONTFD'!Z19</f>
        <v>1.7999999999999999E-2</v>
      </c>
      <c r="Z12">
        <f>'OECD LEONTFD'!AA19</f>
        <v>8.9999999999999993E-3</v>
      </c>
      <c r="AA12">
        <f>'OECD LEONTFD'!AB19</f>
        <v>4.0000000000000001E-3</v>
      </c>
      <c r="AB12">
        <f>'OECD LEONTFD'!AC19</f>
        <v>4.0000000000000001E-3</v>
      </c>
      <c r="AC12">
        <f>'OECD LEONTFD'!AD19</f>
        <v>2E-3</v>
      </c>
      <c r="AD12">
        <f>'OECD LEONTFD'!AE19</f>
        <v>2E-3</v>
      </c>
      <c r="AE12">
        <f>'OECD LEONTFD'!AF19</f>
        <v>2E-3</v>
      </c>
      <c r="AF12">
        <f>'OECD LEONTFD'!AG19</f>
        <v>4.0000000000000001E-3</v>
      </c>
      <c r="AG12">
        <f>'OECD LEONTFD'!AH19</f>
        <v>4.0000000000000001E-3</v>
      </c>
      <c r="AH12">
        <f>'OECD LEONTFD'!AI19</f>
        <v>2E-3</v>
      </c>
      <c r="AI12">
        <f>'OECD LEONTFD'!AJ19</f>
        <v>6.0000000000000001E-3</v>
      </c>
      <c r="AJ12">
        <f>'OECD LEONTFD'!AK19</f>
        <v>8.0000000000000002E-3</v>
      </c>
      <c r="AK12">
        <f>'OECD LEONTFD'!AL19</f>
        <v>0</v>
      </c>
    </row>
    <row r="13" spans="1:37" x14ac:dyDescent="0.45">
      <c r="A13" t="s">
        <v>100</v>
      </c>
      <c r="B13">
        <f>'OECD LEONTFD'!C20</f>
        <v>1.4E-2</v>
      </c>
      <c r="C13">
        <f>'OECD LEONTFD'!D20</f>
        <v>3.0000000000000001E-3</v>
      </c>
      <c r="D13">
        <f>'OECD LEONTFD'!E20</f>
        <v>8.0000000000000002E-3</v>
      </c>
      <c r="E13">
        <f>'OECD LEONTFD'!F20</f>
        <v>8.9999999999999993E-3</v>
      </c>
      <c r="F13">
        <f>'OECD LEONTFD'!G20</f>
        <v>1.2999999999999999E-2</v>
      </c>
      <c r="G13">
        <f>'OECD LEONTFD'!H20</f>
        <v>3.0000000000000001E-3</v>
      </c>
      <c r="H13">
        <f>'OECD LEONTFD'!I20</f>
        <v>4.0000000000000001E-3</v>
      </c>
      <c r="I13">
        <f>'OECD LEONTFD'!J20</f>
        <v>6.0000000000000001E-3</v>
      </c>
      <c r="J13">
        <f>'OECD LEONTFD'!K20</f>
        <v>3.0000000000000001E-3</v>
      </c>
      <c r="K13">
        <f>'OECD LEONTFD'!L20</f>
        <v>8.0000000000000002E-3</v>
      </c>
      <c r="L13">
        <f>'OECD LEONTFD'!M20</f>
        <v>8.0000000000000002E-3</v>
      </c>
      <c r="M13">
        <f>'OECD LEONTFD'!N20</f>
        <v>1.111</v>
      </c>
      <c r="N13">
        <f>'OECD LEONTFD'!O20</f>
        <v>8.0000000000000002E-3</v>
      </c>
      <c r="O13">
        <f>'OECD LEONTFD'!P20</f>
        <v>5.0000000000000001E-3</v>
      </c>
      <c r="P13">
        <f>'OECD LEONTFD'!Q20</f>
        <v>2E-3</v>
      </c>
      <c r="Q13">
        <f>'OECD LEONTFD'!R20</f>
        <v>8.0000000000000002E-3</v>
      </c>
      <c r="R13">
        <f>'OECD LEONTFD'!S20</f>
        <v>6.0000000000000001E-3</v>
      </c>
      <c r="S13">
        <f>'OECD LEONTFD'!T20</f>
        <v>1.7000000000000001E-2</v>
      </c>
      <c r="T13">
        <f>'OECD LEONTFD'!U20</f>
        <v>8.0000000000000002E-3</v>
      </c>
      <c r="U13">
        <f>'OECD LEONTFD'!V20</f>
        <v>8.0000000000000002E-3</v>
      </c>
      <c r="V13">
        <f>'OECD LEONTFD'!W20</f>
        <v>8.9999999999999993E-3</v>
      </c>
      <c r="W13">
        <f>'OECD LEONTFD'!X20</f>
        <v>9.6000000000000002E-2</v>
      </c>
      <c r="X13">
        <f>'OECD LEONTFD'!Y20</f>
        <v>3.0000000000000001E-3</v>
      </c>
      <c r="Y13">
        <f>'OECD LEONTFD'!Z20</f>
        <v>3.0000000000000001E-3</v>
      </c>
      <c r="Z13">
        <f>'OECD LEONTFD'!AA20</f>
        <v>6.0000000000000001E-3</v>
      </c>
      <c r="AA13">
        <f>'OECD LEONTFD'!AB20</f>
        <v>2E-3</v>
      </c>
      <c r="AB13">
        <f>'OECD LEONTFD'!AC20</f>
        <v>4.0000000000000001E-3</v>
      </c>
      <c r="AC13">
        <f>'OECD LEONTFD'!AD20</f>
        <v>1E-3</v>
      </c>
      <c r="AD13">
        <f>'OECD LEONTFD'!AE20</f>
        <v>2E-3</v>
      </c>
      <c r="AE13">
        <f>'OECD LEONTFD'!AF20</f>
        <v>4.0000000000000001E-3</v>
      </c>
      <c r="AF13">
        <f>'OECD LEONTFD'!AG20</f>
        <v>2E-3</v>
      </c>
      <c r="AG13">
        <f>'OECD LEONTFD'!AH20</f>
        <v>4.0000000000000001E-3</v>
      </c>
      <c r="AH13">
        <f>'OECD LEONTFD'!AI20</f>
        <v>2E-3</v>
      </c>
      <c r="AI13">
        <f>'OECD LEONTFD'!AJ20</f>
        <v>4.0000000000000001E-3</v>
      </c>
      <c r="AJ13">
        <f>'OECD LEONTFD'!AK20</f>
        <v>5.0000000000000001E-3</v>
      </c>
      <c r="AK13">
        <f>'OECD LEONTFD'!AL20</f>
        <v>0</v>
      </c>
    </row>
    <row r="14" spans="1:37" x14ac:dyDescent="0.45">
      <c r="A14" t="s">
        <v>101</v>
      </c>
      <c r="B14">
        <f>'OECD LEONTFD'!C21</f>
        <v>5.0000000000000001E-3</v>
      </c>
      <c r="C14">
        <f>'OECD LEONTFD'!D21</f>
        <v>1.4999999999999999E-2</v>
      </c>
      <c r="D14">
        <f>'OECD LEONTFD'!E21</f>
        <v>1.4999999999999999E-2</v>
      </c>
      <c r="E14">
        <f>'OECD LEONTFD'!F21</f>
        <v>3.6999999999999998E-2</v>
      </c>
      <c r="F14">
        <f>'OECD LEONTFD'!G21</f>
        <v>8.9999999999999993E-3</v>
      </c>
      <c r="G14">
        <f>'OECD LEONTFD'!H21</f>
        <v>4.0000000000000001E-3</v>
      </c>
      <c r="H14">
        <f>'OECD LEONTFD'!I21</f>
        <v>8.9999999999999993E-3</v>
      </c>
      <c r="I14">
        <f>'OECD LEONTFD'!J21</f>
        <v>1.2E-2</v>
      </c>
      <c r="J14">
        <f>'OECD LEONTFD'!K21</f>
        <v>7.0000000000000001E-3</v>
      </c>
      <c r="K14">
        <f>'OECD LEONTFD'!L21</f>
        <v>8.0000000000000002E-3</v>
      </c>
      <c r="L14">
        <f>'OECD LEONTFD'!M21</f>
        <v>1.2999999999999999E-2</v>
      </c>
      <c r="M14">
        <f>'OECD LEONTFD'!N21</f>
        <v>1.6E-2</v>
      </c>
      <c r="N14">
        <f>'OECD LEONTFD'!O21</f>
        <v>1.135</v>
      </c>
      <c r="O14">
        <f>'OECD LEONTFD'!P21</f>
        <v>0.21299999999999999</v>
      </c>
      <c r="P14">
        <f>'OECD LEONTFD'!Q21</f>
        <v>1.2999999999999999E-2</v>
      </c>
      <c r="Q14">
        <f>'OECD LEONTFD'!R21</f>
        <v>0.14599999999999999</v>
      </c>
      <c r="R14">
        <f>'OECD LEONTFD'!S21</f>
        <v>9.2999999999999999E-2</v>
      </c>
      <c r="S14">
        <f>'OECD LEONTFD'!T21</f>
        <v>0.11</v>
      </c>
      <c r="T14">
        <f>'OECD LEONTFD'!U21</f>
        <v>0.09</v>
      </c>
      <c r="U14">
        <f>'OECD LEONTFD'!V21</f>
        <v>5.2999999999999999E-2</v>
      </c>
      <c r="V14">
        <f>'OECD LEONTFD'!W21</f>
        <v>1.0999999999999999E-2</v>
      </c>
      <c r="W14">
        <f>'OECD LEONTFD'!X21</f>
        <v>4.1000000000000002E-2</v>
      </c>
      <c r="X14">
        <f>'OECD LEONTFD'!Y21</f>
        <v>5.0000000000000001E-3</v>
      </c>
      <c r="Y14">
        <f>'OECD LEONTFD'!Z21</f>
        <v>6.0000000000000001E-3</v>
      </c>
      <c r="Z14">
        <f>'OECD LEONTFD'!AA21</f>
        <v>5.0000000000000001E-3</v>
      </c>
      <c r="AA14">
        <f>'OECD LEONTFD'!AB21</f>
        <v>3.0000000000000001E-3</v>
      </c>
      <c r="AB14">
        <f>'OECD LEONTFD'!AC21</f>
        <v>4.0000000000000001E-3</v>
      </c>
      <c r="AC14">
        <f>'OECD LEONTFD'!AD21</f>
        <v>2E-3</v>
      </c>
      <c r="AD14">
        <f>'OECD LEONTFD'!AE21</f>
        <v>2E-3</v>
      </c>
      <c r="AE14">
        <f>'OECD LEONTFD'!AF21</f>
        <v>2E-3</v>
      </c>
      <c r="AF14">
        <f>'OECD LEONTFD'!AG21</f>
        <v>3.0000000000000001E-3</v>
      </c>
      <c r="AG14">
        <f>'OECD LEONTFD'!AH21</f>
        <v>5.0000000000000001E-3</v>
      </c>
      <c r="AH14">
        <f>'OECD LEONTFD'!AI21</f>
        <v>2E-3</v>
      </c>
      <c r="AI14">
        <f>'OECD LEONTFD'!AJ21</f>
        <v>4.0000000000000001E-3</v>
      </c>
      <c r="AJ14">
        <f>'OECD LEONTFD'!AK21</f>
        <v>7.0000000000000001E-3</v>
      </c>
      <c r="AK14">
        <f>'OECD LEONTFD'!AL21</f>
        <v>0</v>
      </c>
    </row>
    <row r="15" spans="1:37" x14ac:dyDescent="0.45">
      <c r="A15" t="s">
        <v>102</v>
      </c>
      <c r="B15">
        <f>'OECD LEONTFD'!C22</f>
        <v>5.0000000000000001E-3</v>
      </c>
      <c r="C15">
        <f>'OECD LEONTFD'!D22</f>
        <v>0.01</v>
      </c>
      <c r="D15">
        <f>'OECD LEONTFD'!E22</f>
        <v>1.7000000000000001E-2</v>
      </c>
      <c r="E15">
        <f>'OECD LEONTFD'!F22</f>
        <v>1.7000000000000001E-2</v>
      </c>
      <c r="F15">
        <f>'OECD LEONTFD'!G22</f>
        <v>1.7999999999999999E-2</v>
      </c>
      <c r="G15">
        <f>'OECD LEONTFD'!H22</f>
        <v>4.0000000000000001E-3</v>
      </c>
      <c r="H15">
        <f>'OECD LEONTFD'!I22</f>
        <v>0.02</v>
      </c>
      <c r="I15">
        <f>'OECD LEONTFD'!J22</f>
        <v>6.0000000000000001E-3</v>
      </c>
      <c r="J15">
        <f>'OECD LEONTFD'!K22</f>
        <v>6.0000000000000001E-3</v>
      </c>
      <c r="K15">
        <f>'OECD LEONTFD'!L22</f>
        <v>1.0999999999999999E-2</v>
      </c>
      <c r="L15">
        <f>'OECD LEONTFD'!M22</f>
        <v>7.0000000000000001E-3</v>
      </c>
      <c r="M15">
        <f>'OECD LEONTFD'!N22</f>
        <v>8.0000000000000002E-3</v>
      </c>
      <c r="N15">
        <f>'OECD LEONTFD'!O22</f>
        <v>2.5999999999999999E-2</v>
      </c>
      <c r="O15">
        <f>'OECD LEONTFD'!P22</f>
        <v>1.087</v>
      </c>
      <c r="P15">
        <f>'OECD LEONTFD'!Q22</f>
        <v>1.6E-2</v>
      </c>
      <c r="Q15">
        <f>'OECD LEONTFD'!R22</f>
        <v>3.5999999999999997E-2</v>
      </c>
      <c r="R15">
        <f>'OECD LEONTFD'!S22</f>
        <v>4.7E-2</v>
      </c>
      <c r="S15">
        <f>'OECD LEONTFD'!T22</f>
        <v>3.5000000000000003E-2</v>
      </c>
      <c r="T15">
        <f>'OECD LEONTFD'!U22</f>
        <v>3.6999999999999998E-2</v>
      </c>
      <c r="U15">
        <f>'OECD LEONTFD'!V22</f>
        <v>3.2000000000000001E-2</v>
      </c>
      <c r="V15">
        <f>'OECD LEONTFD'!W22</f>
        <v>1.2999999999999999E-2</v>
      </c>
      <c r="W15">
        <f>'OECD LEONTFD'!X22</f>
        <v>3.7999999999999999E-2</v>
      </c>
      <c r="X15">
        <f>'OECD LEONTFD'!Y22</f>
        <v>4.0000000000000001E-3</v>
      </c>
      <c r="Y15">
        <f>'OECD LEONTFD'!Z22</f>
        <v>4.0000000000000001E-3</v>
      </c>
      <c r="Z15">
        <f>'OECD LEONTFD'!AA22</f>
        <v>0.01</v>
      </c>
      <c r="AA15">
        <f>'OECD LEONTFD'!AB22</f>
        <v>2E-3</v>
      </c>
      <c r="AB15">
        <f>'OECD LEONTFD'!AC22</f>
        <v>3.0000000000000001E-3</v>
      </c>
      <c r="AC15">
        <f>'OECD LEONTFD'!AD22</f>
        <v>2E-3</v>
      </c>
      <c r="AD15">
        <f>'OECD LEONTFD'!AE22</f>
        <v>2E-3</v>
      </c>
      <c r="AE15">
        <f>'OECD LEONTFD'!AF22</f>
        <v>2E-3</v>
      </c>
      <c r="AF15">
        <f>'OECD LEONTFD'!AG22</f>
        <v>3.0000000000000001E-3</v>
      </c>
      <c r="AG15">
        <f>'OECD LEONTFD'!AH22</f>
        <v>5.0000000000000001E-3</v>
      </c>
      <c r="AH15">
        <f>'OECD LEONTFD'!AI22</f>
        <v>1E-3</v>
      </c>
      <c r="AI15">
        <f>'OECD LEONTFD'!AJ22</f>
        <v>4.0000000000000001E-3</v>
      </c>
      <c r="AJ15">
        <f>'OECD LEONTFD'!AK22</f>
        <v>6.0000000000000001E-3</v>
      </c>
      <c r="AK15">
        <f>'OECD LEONTFD'!AL22</f>
        <v>0</v>
      </c>
    </row>
    <row r="16" spans="1:37" x14ac:dyDescent="0.45">
      <c r="A16" t="s">
        <v>103</v>
      </c>
      <c r="B16">
        <f>'OECD LEONTFD'!C23</f>
        <v>1E-3</v>
      </c>
      <c r="C16">
        <f>'OECD LEONTFD'!D23</f>
        <v>3.0000000000000001E-3</v>
      </c>
      <c r="D16">
        <f>'OECD LEONTFD'!E23</f>
        <v>3.0000000000000001E-3</v>
      </c>
      <c r="E16">
        <f>'OECD LEONTFD'!F23</f>
        <v>4.0000000000000001E-3</v>
      </c>
      <c r="F16">
        <f>'OECD LEONTFD'!G23</f>
        <v>1E-3</v>
      </c>
      <c r="G16">
        <f>'OECD LEONTFD'!H23</f>
        <v>1E-3</v>
      </c>
      <c r="H16">
        <f>'OECD LEONTFD'!I23</f>
        <v>2E-3</v>
      </c>
      <c r="I16">
        <f>'OECD LEONTFD'!J23</f>
        <v>5.0000000000000001E-3</v>
      </c>
      <c r="J16">
        <f>'OECD LEONTFD'!K23</f>
        <v>2E-3</v>
      </c>
      <c r="K16">
        <f>'OECD LEONTFD'!L23</f>
        <v>1E-3</v>
      </c>
      <c r="L16">
        <f>'OECD LEONTFD'!M23</f>
        <v>1E-3</v>
      </c>
      <c r="M16">
        <f>'OECD LEONTFD'!N23</f>
        <v>2E-3</v>
      </c>
      <c r="N16">
        <f>'OECD LEONTFD'!O23</f>
        <v>2E-3</v>
      </c>
      <c r="O16">
        <f>'OECD LEONTFD'!P23</f>
        <v>2E-3</v>
      </c>
      <c r="P16">
        <f>'OECD LEONTFD'!Q23</f>
        <v>1.242</v>
      </c>
      <c r="Q16">
        <f>'OECD LEONTFD'!R23</f>
        <v>1.2E-2</v>
      </c>
      <c r="R16">
        <f>'OECD LEONTFD'!S23</f>
        <v>1.0999999999999999E-2</v>
      </c>
      <c r="S16">
        <f>'OECD LEONTFD'!T23</f>
        <v>5.0000000000000001E-3</v>
      </c>
      <c r="T16">
        <f>'OECD LEONTFD'!U23</f>
        <v>8.9999999999999993E-3</v>
      </c>
      <c r="U16">
        <f>'OECD LEONTFD'!V23</f>
        <v>8.0000000000000002E-3</v>
      </c>
      <c r="V16">
        <f>'OECD LEONTFD'!W23</f>
        <v>3.0000000000000001E-3</v>
      </c>
      <c r="W16">
        <f>'OECD LEONTFD'!X23</f>
        <v>2E-3</v>
      </c>
      <c r="X16">
        <f>'OECD LEONTFD'!Y23</f>
        <v>2E-3</v>
      </c>
      <c r="Y16">
        <f>'OECD LEONTFD'!Z23</f>
        <v>2E-3</v>
      </c>
      <c r="Z16">
        <f>'OECD LEONTFD'!AA23</f>
        <v>1E-3</v>
      </c>
      <c r="AA16">
        <f>'OECD LEONTFD'!AB23</f>
        <v>5.0000000000000001E-3</v>
      </c>
      <c r="AB16">
        <f>'OECD LEONTFD'!AC23</f>
        <v>4.0000000000000001E-3</v>
      </c>
      <c r="AC16">
        <f>'OECD LEONTFD'!AD23</f>
        <v>1.2999999999999999E-2</v>
      </c>
      <c r="AD16">
        <f>'OECD LEONTFD'!AE23</f>
        <v>2E-3</v>
      </c>
      <c r="AE16">
        <f>'OECD LEONTFD'!AF23</f>
        <v>0</v>
      </c>
      <c r="AF16">
        <f>'OECD LEONTFD'!AG23</f>
        <v>2E-3</v>
      </c>
      <c r="AG16">
        <f>'OECD LEONTFD'!AH23</f>
        <v>4.0000000000000001E-3</v>
      </c>
      <c r="AH16">
        <f>'OECD LEONTFD'!AI23</f>
        <v>2E-3</v>
      </c>
      <c r="AI16">
        <f>'OECD LEONTFD'!AJ23</f>
        <v>6.0000000000000001E-3</v>
      </c>
      <c r="AJ16">
        <f>'OECD LEONTFD'!AK23</f>
        <v>7.0000000000000001E-3</v>
      </c>
      <c r="AK16">
        <f>'OECD LEONTFD'!AL23</f>
        <v>0</v>
      </c>
    </row>
    <row r="17" spans="1:37" x14ac:dyDescent="0.45">
      <c r="A17" t="s">
        <v>104</v>
      </c>
      <c r="B17">
        <f>'OECD LEONTFD'!C24</f>
        <v>2E-3</v>
      </c>
      <c r="C17">
        <f>'OECD LEONTFD'!D24</f>
        <v>4.0000000000000001E-3</v>
      </c>
      <c r="D17">
        <f>'OECD LEONTFD'!E24</f>
        <v>5.0000000000000001E-3</v>
      </c>
      <c r="E17">
        <f>'OECD LEONTFD'!F24</f>
        <v>6.0000000000000001E-3</v>
      </c>
      <c r="F17">
        <f>'OECD LEONTFD'!G24</f>
        <v>3.0000000000000001E-3</v>
      </c>
      <c r="G17">
        <f>'OECD LEONTFD'!H24</f>
        <v>2E-3</v>
      </c>
      <c r="H17">
        <f>'OECD LEONTFD'!I24</f>
        <v>4.0000000000000001E-3</v>
      </c>
      <c r="I17">
        <f>'OECD LEONTFD'!J24</f>
        <v>4.0000000000000001E-3</v>
      </c>
      <c r="J17">
        <f>'OECD LEONTFD'!K24</f>
        <v>2E-3</v>
      </c>
      <c r="K17">
        <f>'OECD LEONTFD'!L24</f>
        <v>3.0000000000000001E-3</v>
      </c>
      <c r="L17">
        <f>'OECD LEONTFD'!M24</f>
        <v>4.0000000000000001E-3</v>
      </c>
      <c r="M17">
        <f>'OECD LEONTFD'!N24</f>
        <v>6.0000000000000001E-3</v>
      </c>
      <c r="N17">
        <f>'OECD LEONTFD'!O24</f>
        <v>7.0000000000000001E-3</v>
      </c>
      <c r="O17">
        <f>'OECD LEONTFD'!P24</f>
        <v>5.0000000000000001E-3</v>
      </c>
      <c r="P17">
        <f>'OECD LEONTFD'!Q24</f>
        <v>3.1E-2</v>
      </c>
      <c r="Q17">
        <f>'OECD LEONTFD'!R24</f>
        <v>1.1120000000000001</v>
      </c>
      <c r="R17">
        <f>'OECD LEONTFD'!S24</f>
        <v>2.8000000000000001E-2</v>
      </c>
      <c r="S17">
        <f>'OECD LEONTFD'!T24</f>
        <v>1.6E-2</v>
      </c>
      <c r="T17">
        <f>'OECD LEONTFD'!U24</f>
        <v>1.7999999999999999E-2</v>
      </c>
      <c r="U17">
        <f>'OECD LEONTFD'!V24</f>
        <v>0.02</v>
      </c>
      <c r="V17">
        <f>'OECD LEONTFD'!W24</f>
        <v>2.3E-2</v>
      </c>
      <c r="W17">
        <f>'OECD LEONTFD'!X24</f>
        <v>1.6E-2</v>
      </c>
      <c r="X17">
        <f>'OECD LEONTFD'!Y24</f>
        <v>3.0000000000000001E-3</v>
      </c>
      <c r="Y17">
        <f>'OECD LEONTFD'!Z24</f>
        <v>4.0000000000000001E-3</v>
      </c>
      <c r="Z17">
        <f>'OECD LEONTFD'!AA24</f>
        <v>2E-3</v>
      </c>
      <c r="AA17">
        <f>'OECD LEONTFD'!AB24</f>
        <v>2E-3</v>
      </c>
      <c r="AB17">
        <f>'OECD LEONTFD'!AC24</f>
        <v>6.0000000000000001E-3</v>
      </c>
      <c r="AC17">
        <f>'OECD LEONTFD'!AD24</f>
        <v>2E-3</v>
      </c>
      <c r="AD17">
        <f>'OECD LEONTFD'!AE24</f>
        <v>1E-3</v>
      </c>
      <c r="AE17">
        <f>'OECD LEONTFD'!AF24</f>
        <v>1E-3</v>
      </c>
      <c r="AF17">
        <f>'OECD LEONTFD'!AG24</f>
        <v>3.0000000000000001E-3</v>
      </c>
      <c r="AG17">
        <f>'OECD LEONTFD'!AH24</f>
        <v>3.0000000000000001E-3</v>
      </c>
      <c r="AH17">
        <f>'OECD LEONTFD'!AI24</f>
        <v>1E-3</v>
      </c>
      <c r="AI17">
        <f>'OECD LEONTFD'!AJ24</f>
        <v>3.0000000000000001E-3</v>
      </c>
      <c r="AJ17">
        <f>'OECD LEONTFD'!AK24</f>
        <v>6.0000000000000001E-3</v>
      </c>
      <c r="AK17">
        <f>'OECD LEONTFD'!AL24</f>
        <v>0</v>
      </c>
    </row>
    <row r="18" spans="1:37" x14ac:dyDescent="0.45">
      <c r="A18" t="s">
        <v>105</v>
      </c>
      <c r="B18">
        <f>'OECD LEONTFD'!C25</f>
        <v>2E-3</v>
      </c>
      <c r="C18">
        <f>'OECD LEONTFD'!D25</f>
        <v>2.1000000000000001E-2</v>
      </c>
      <c r="D18">
        <f>'OECD LEONTFD'!E25</f>
        <v>0.05</v>
      </c>
      <c r="E18">
        <f>'OECD LEONTFD'!F25</f>
        <v>3.3000000000000002E-2</v>
      </c>
      <c r="F18">
        <f>'OECD LEONTFD'!G25</f>
        <v>4.0000000000000001E-3</v>
      </c>
      <c r="G18">
        <f>'OECD LEONTFD'!H25</f>
        <v>2E-3</v>
      </c>
      <c r="H18">
        <f>'OECD LEONTFD'!I25</f>
        <v>7.0000000000000001E-3</v>
      </c>
      <c r="I18">
        <f>'OECD LEONTFD'!J25</f>
        <v>6.0000000000000001E-3</v>
      </c>
      <c r="J18">
        <f>'OECD LEONTFD'!K25</f>
        <v>8.0000000000000002E-3</v>
      </c>
      <c r="K18">
        <f>'OECD LEONTFD'!L25</f>
        <v>4.0000000000000001E-3</v>
      </c>
      <c r="L18">
        <f>'OECD LEONTFD'!M25</f>
        <v>4.0000000000000001E-3</v>
      </c>
      <c r="M18">
        <f>'OECD LEONTFD'!N25</f>
        <v>8.0000000000000002E-3</v>
      </c>
      <c r="N18">
        <f>'OECD LEONTFD'!O25</f>
        <v>1.4999999999999999E-2</v>
      </c>
      <c r="O18">
        <f>'OECD LEONTFD'!P25</f>
        <v>8.9999999999999993E-3</v>
      </c>
      <c r="P18">
        <f>'OECD LEONTFD'!Q25</f>
        <v>6.0000000000000001E-3</v>
      </c>
      <c r="Q18">
        <f>'OECD LEONTFD'!R25</f>
        <v>1.7000000000000001E-2</v>
      </c>
      <c r="R18">
        <f>'OECD LEONTFD'!S25</f>
        <v>1.1439999999999999</v>
      </c>
      <c r="S18">
        <f>'OECD LEONTFD'!T25</f>
        <v>1.7000000000000001E-2</v>
      </c>
      <c r="T18">
        <f>'OECD LEONTFD'!U25</f>
        <v>3.4000000000000002E-2</v>
      </c>
      <c r="U18">
        <f>'OECD LEONTFD'!V25</f>
        <v>6.0999999999999999E-2</v>
      </c>
      <c r="V18">
        <f>'OECD LEONTFD'!W25</f>
        <v>5.0000000000000001E-3</v>
      </c>
      <c r="W18">
        <f>'OECD LEONTFD'!X25</f>
        <v>1.0999999999999999E-2</v>
      </c>
      <c r="X18">
        <f>'OECD LEONTFD'!Y25</f>
        <v>3.0000000000000001E-3</v>
      </c>
      <c r="Y18">
        <f>'OECD LEONTFD'!Z25</f>
        <v>4.0000000000000001E-3</v>
      </c>
      <c r="Z18">
        <f>'OECD LEONTFD'!AA25</f>
        <v>2E-3</v>
      </c>
      <c r="AA18">
        <f>'OECD LEONTFD'!AB25</f>
        <v>2E-3</v>
      </c>
      <c r="AB18">
        <f>'OECD LEONTFD'!AC25</f>
        <v>2E-3</v>
      </c>
      <c r="AC18">
        <f>'OECD LEONTFD'!AD25</f>
        <v>1E-3</v>
      </c>
      <c r="AD18">
        <f>'OECD LEONTFD'!AE25</f>
        <v>2E-3</v>
      </c>
      <c r="AE18">
        <f>'OECD LEONTFD'!AF25</f>
        <v>1E-3</v>
      </c>
      <c r="AF18">
        <f>'OECD LEONTFD'!AG25</f>
        <v>2E-3</v>
      </c>
      <c r="AG18">
        <f>'OECD LEONTFD'!AH25</f>
        <v>6.0000000000000001E-3</v>
      </c>
      <c r="AH18">
        <f>'OECD LEONTFD'!AI25</f>
        <v>1E-3</v>
      </c>
      <c r="AI18">
        <f>'OECD LEONTFD'!AJ25</f>
        <v>3.0000000000000001E-3</v>
      </c>
      <c r="AJ18">
        <f>'OECD LEONTFD'!AK25</f>
        <v>5.0000000000000001E-3</v>
      </c>
      <c r="AK18">
        <f>'OECD LEONTFD'!AL25</f>
        <v>0</v>
      </c>
    </row>
    <row r="19" spans="1:37" x14ac:dyDescent="0.45">
      <c r="A19" t="s">
        <v>106</v>
      </c>
      <c r="B19">
        <f>'OECD LEONTFD'!C26</f>
        <v>2E-3</v>
      </c>
      <c r="C19">
        <f>'OECD LEONTFD'!D26</f>
        <v>3.0000000000000001E-3</v>
      </c>
      <c r="D19">
        <f>'OECD LEONTFD'!E26</f>
        <v>6.0000000000000001E-3</v>
      </c>
      <c r="E19">
        <f>'OECD LEONTFD'!F26</f>
        <v>6.0000000000000001E-3</v>
      </c>
      <c r="F19">
        <f>'OECD LEONTFD'!G26</f>
        <v>4.0000000000000001E-3</v>
      </c>
      <c r="G19">
        <f>'OECD LEONTFD'!H26</f>
        <v>4.0000000000000001E-3</v>
      </c>
      <c r="H19">
        <f>'OECD LEONTFD'!I26</f>
        <v>3.0000000000000001E-3</v>
      </c>
      <c r="I19">
        <f>'OECD LEONTFD'!J26</f>
        <v>4.0000000000000001E-3</v>
      </c>
      <c r="J19">
        <f>'OECD LEONTFD'!K26</f>
        <v>4.0000000000000001E-3</v>
      </c>
      <c r="K19">
        <f>'OECD LEONTFD'!L26</f>
        <v>4.0000000000000001E-3</v>
      </c>
      <c r="L19">
        <f>'OECD LEONTFD'!M26</f>
        <v>4.0000000000000001E-3</v>
      </c>
      <c r="M19">
        <f>'OECD LEONTFD'!N26</f>
        <v>5.0000000000000001E-3</v>
      </c>
      <c r="N19">
        <f>'OECD LEONTFD'!O26</f>
        <v>5.0000000000000001E-3</v>
      </c>
      <c r="O19">
        <f>'OECD LEONTFD'!P26</f>
        <v>5.0000000000000001E-3</v>
      </c>
      <c r="P19">
        <f>'OECD LEONTFD'!Q26</f>
        <v>7.0000000000000001E-3</v>
      </c>
      <c r="Q19">
        <f>'OECD LEONTFD'!R26</f>
        <v>8.0000000000000002E-3</v>
      </c>
      <c r="R19">
        <f>'OECD LEONTFD'!S26</f>
        <v>0.01</v>
      </c>
      <c r="S19">
        <f>'OECD LEONTFD'!T26</f>
        <v>1.2330000000000001</v>
      </c>
      <c r="T19">
        <f>'OECD LEONTFD'!U26</f>
        <v>1.4999999999999999E-2</v>
      </c>
      <c r="U19">
        <f>'OECD LEONTFD'!V26</f>
        <v>6.0000000000000001E-3</v>
      </c>
      <c r="V19">
        <f>'OECD LEONTFD'!W26</f>
        <v>4.0000000000000001E-3</v>
      </c>
      <c r="W19">
        <f>'OECD LEONTFD'!X26</f>
        <v>4.0000000000000001E-3</v>
      </c>
      <c r="X19">
        <f>'OECD LEONTFD'!Y26</f>
        <v>1.0999999999999999E-2</v>
      </c>
      <c r="Y19">
        <f>'OECD LEONTFD'!Z26</f>
        <v>2.1000000000000001E-2</v>
      </c>
      <c r="Z19">
        <f>'OECD LEONTFD'!AA26</f>
        <v>3.0000000000000001E-3</v>
      </c>
      <c r="AA19">
        <f>'OECD LEONTFD'!AB26</f>
        <v>2E-3</v>
      </c>
      <c r="AB19">
        <f>'OECD LEONTFD'!AC26</f>
        <v>2E-3</v>
      </c>
      <c r="AC19">
        <f>'OECD LEONTFD'!AD26</f>
        <v>2E-3</v>
      </c>
      <c r="AD19">
        <f>'OECD LEONTFD'!AE26</f>
        <v>2E-3</v>
      </c>
      <c r="AE19">
        <f>'OECD LEONTFD'!AF26</f>
        <v>0</v>
      </c>
      <c r="AF19">
        <f>'OECD LEONTFD'!AG26</f>
        <v>2E-3</v>
      </c>
      <c r="AG19">
        <f>'OECD LEONTFD'!AH26</f>
        <v>3.0000000000000001E-3</v>
      </c>
      <c r="AH19">
        <f>'OECD LEONTFD'!AI26</f>
        <v>2E-3</v>
      </c>
      <c r="AI19">
        <f>'OECD LEONTFD'!AJ26</f>
        <v>2E-3</v>
      </c>
      <c r="AJ19">
        <f>'OECD LEONTFD'!AK26</f>
        <v>4.0000000000000001E-3</v>
      </c>
      <c r="AK19">
        <f>'OECD LEONTFD'!AL26</f>
        <v>0</v>
      </c>
    </row>
    <row r="20" spans="1:37" x14ac:dyDescent="0.45">
      <c r="A20" t="s">
        <v>107</v>
      </c>
      <c r="B20">
        <f>'OECD LEONTFD'!C27</f>
        <v>1E-3</v>
      </c>
      <c r="C20">
        <f>'OECD LEONTFD'!D27</f>
        <v>2E-3</v>
      </c>
      <c r="D20">
        <f>'OECD LEONTFD'!E27</f>
        <v>1E-3</v>
      </c>
      <c r="E20">
        <f>'OECD LEONTFD'!F27</f>
        <v>1E-3</v>
      </c>
      <c r="F20">
        <f>'OECD LEONTFD'!G27</f>
        <v>1E-3</v>
      </c>
      <c r="G20">
        <f>'OECD LEONTFD'!H27</f>
        <v>0</v>
      </c>
      <c r="H20">
        <f>'OECD LEONTFD'!I27</f>
        <v>1E-3</v>
      </c>
      <c r="I20">
        <f>'OECD LEONTFD'!J27</f>
        <v>1E-3</v>
      </c>
      <c r="J20">
        <f>'OECD LEONTFD'!K27</f>
        <v>1E-3</v>
      </c>
      <c r="K20">
        <f>'OECD LEONTFD'!L27</f>
        <v>1E-3</v>
      </c>
      <c r="L20">
        <f>'OECD LEONTFD'!M27</f>
        <v>1E-3</v>
      </c>
      <c r="M20">
        <f>'OECD LEONTFD'!N27</f>
        <v>1E-3</v>
      </c>
      <c r="N20">
        <f>'OECD LEONTFD'!O27</f>
        <v>1E-3</v>
      </c>
      <c r="O20">
        <f>'OECD LEONTFD'!P27</f>
        <v>2E-3</v>
      </c>
      <c r="P20">
        <f>'OECD LEONTFD'!Q27</f>
        <v>1E-3</v>
      </c>
      <c r="Q20">
        <f>'OECD LEONTFD'!R27</f>
        <v>2E-3</v>
      </c>
      <c r="R20">
        <f>'OECD LEONTFD'!S27</f>
        <v>4.0000000000000001E-3</v>
      </c>
      <c r="S20">
        <f>'OECD LEONTFD'!T27</f>
        <v>2E-3</v>
      </c>
      <c r="T20">
        <f>'OECD LEONTFD'!U27</f>
        <v>1.125</v>
      </c>
      <c r="U20">
        <f>'OECD LEONTFD'!V27</f>
        <v>1E-3</v>
      </c>
      <c r="V20">
        <f>'OECD LEONTFD'!W27</f>
        <v>1E-3</v>
      </c>
      <c r="W20">
        <f>'OECD LEONTFD'!X27</f>
        <v>2E-3</v>
      </c>
      <c r="X20">
        <f>'OECD LEONTFD'!Y27</f>
        <v>1E-3</v>
      </c>
      <c r="Y20">
        <f>'OECD LEONTFD'!Z27</f>
        <v>4.0000000000000001E-3</v>
      </c>
      <c r="Z20">
        <f>'OECD LEONTFD'!AA27</f>
        <v>0</v>
      </c>
      <c r="AA20">
        <f>'OECD LEONTFD'!AB27</f>
        <v>0</v>
      </c>
      <c r="AB20">
        <f>'OECD LEONTFD'!AC27</f>
        <v>0</v>
      </c>
      <c r="AC20">
        <f>'OECD LEONTFD'!AD27</f>
        <v>0</v>
      </c>
      <c r="AD20">
        <f>'OECD LEONTFD'!AE27</f>
        <v>0</v>
      </c>
      <c r="AE20">
        <f>'OECD LEONTFD'!AF27</f>
        <v>0</v>
      </c>
      <c r="AF20">
        <f>'OECD LEONTFD'!AG27</f>
        <v>1E-3</v>
      </c>
      <c r="AG20">
        <f>'OECD LEONTFD'!AH27</f>
        <v>8.0000000000000002E-3</v>
      </c>
      <c r="AH20">
        <f>'OECD LEONTFD'!AI27</f>
        <v>0</v>
      </c>
      <c r="AI20">
        <f>'OECD LEONTFD'!AJ27</f>
        <v>0</v>
      </c>
      <c r="AJ20">
        <f>'OECD LEONTFD'!AK27</f>
        <v>1E-3</v>
      </c>
      <c r="AK20">
        <f>'OECD LEONTFD'!AL27</f>
        <v>0</v>
      </c>
    </row>
    <row r="21" spans="1:37" x14ac:dyDescent="0.45">
      <c r="A21" t="s">
        <v>108</v>
      </c>
      <c r="B21">
        <f>'OECD LEONTFD'!C28</f>
        <v>6.0000000000000001E-3</v>
      </c>
      <c r="C21">
        <f>'OECD LEONTFD'!D28</f>
        <v>2.1000000000000001E-2</v>
      </c>
      <c r="D21">
        <f>'OECD LEONTFD'!E28</f>
        <v>3.2000000000000001E-2</v>
      </c>
      <c r="E21">
        <f>'OECD LEONTFD'!F28</f>
        <v>2.4E-2</v>
      </c>
      <c r="F21">
        <f>'OECD LEONTFD'!G28</f>
        <v>1.2E-2</v>
      </c>
      <c r="G21">
        <f>'OECD LEONTFD'!H28</f>
        <v>1.4999999999999999E-2</v>
      </c>
      <c r="H21">
        <f>'OECD LEONTFD'!I28</f>
        <v>3.1E-2</v>
      </c>
      <c r="I21">
        <f>'OECD LEONTFD'!J28</f>
        <v>4.5999999999999999E-2</v>
      </c>
      <c r="J21">
        <f>'OECD LEONTFD'!K28</f>
        <v>1.2999999999999999E-2</v>
      </c>
      <c r="K21">
        <f>'OECD LEONTFD'!L28</f>
        <v>1.6E-2</v>
      </c>
      <c r="L21">
        <f>'OECD LEONTFD'!M28</f>
        <v>1.4999999999999999E-2</v>
      </c>
      <c r="M21">
        <f>'OECD LEONTFD'!N28</f>
        <v>4.2000000000000003E-2</v>
      </c>
      <c r="N21">
        <f>'OECD LEONTFD'!O28</f>
        <v>8.4000000000000005E-2</v>
      </c>
      <c r="O21">
        <f>'OECD LEONTFD'!P28</f>
        <v>0.03</v>
      </c>
      <c r="P21">
        <f>'OECD LEONTFD'!Q28</f>
        <v>1.0999999999999999E-2</v>
      </c>
      <c r="Q21">
        <f>'OECD LEONTFD'!R28</f>
        <v>2.5999999999999999E-2</v>
      </c>
      <c r="R21">
        <f>'OECD LEONTFD'!S28</f>
        <v>2.5999999999999999E-2</v>
      </c>
      <c r="S21">
        <f>'OECD LEONTFD'!T28</f>
        <v>2.4E-2</v>
      </c>
      <c r="T21">
        <f>'OECD LEONTFD'!U28</f>
        <v>2.3E-2</v>
      </c>
      <c r="U21">
        <f>'OECD LEONTFD'!V28</f>
        <v>1.0409999999999999</v>
      </c>
      <c r="V21">
        <f>'OECD LEONTFD'!W28</f>
        <v>1.2999999999999999E-2</v>
      </c>
      <c r="W21">
        <f>'OECD LEONTFD'!X28</f>
        <v>1.7000000000000001E-2</v>
      </c>
      <c r="X21">
        <f>'OECD LEONTFD'!Y28</f>
        <v>6.0000000000000001E-3</v>
      </c>
      <c r="Y21">
        <f>'OECD LEONTFD'!Z28</f>
        <v>1.2E-2</v>
      </c>
      <c r="Z21">
        <f>'OECD LEONTFD'!AA28</f>
        <v>6.0000000000000001E-3</v>
      </c>
      <c r="AA21">
        <f>'OECD LEONTFD'!AB28</f>
        <v>1.6E-2</v>
      </c>
      <c r="AB21">
        <f>'OECD LEONTFD'!AC28</f>
        <v>8.0000000000000002E-3</v>
      </c>
      <c r="AC21">
        <f>'OECD LEONTFD'!AD28</f>
        <v>8.0000000000000002E-3</v>
      </c>
      <c r="AD21">
        <f>'OECD LEONTFD'!AE28</f>
        <v>4.0000000000000001E-3</v>
      </c>
      <c r="AE21">
        <f>'OECD LEONTFD'!AF28</f>
        <v>5.0000000000000001E-3</v>
      </c>
      <c r="AF21">
        <f>'OECD LEONTFD'!AG28</f>
        <v>7.0000000000000001E-3</v>
      </c>
      <c r="AG21">
        <f>'OECD LEONTFD'!AH28</f>
        <v>8.0000000000000002E-3</v>
      </c>
      <c r="AH21">
        <f>'OECD LEONTFD'!AI28</f>
        <v>5.0000000000000001E-3</v>
      </c>
      <c r="AI21">
        <f>'OECD LEONTFD'!AJ28</f>
        <v>1.7999999999999999E-2</v>
      </c>
      <c r="AJ21">
        <f>'OECD LEONTFD'!AK28</f>
        <v>1.0999999999999999E-2</v>
      </c>
      <c r="AK21">
        <f>'OECD LEONTFD'!AL28</f>
        <v>0</v>
      </c>
    </row>
    <row r="22" spans="1:37" x14ac:dyDescent="0.45">
      <c r="A22" t="s">
        <v>109</v>
      </c>
      <c r="B22">
        <f>'OECD LEONTFD'!C29</f>
        <v>4.9000000000000002E-2</v>
      </c>
      <c r="C22">
        <f>'OECD LEONTFD'!D29</f>
        <v>1.4999999999999999E-2</v>
      </c>
      <c r="D22">
        <f>'OECD LEONTFD'!E29</f>
        <v>5.3999999999999999E-2</v>
      </c>
      <c r="E22">
        <f>'OECD LEONTFD'!F29</f>
        <v>5.1999999999999998E-2</v>
      </c>
      <c r="F22">
        <f>'OECD LEONTFD'!G29</f>
        <v>4.9000000000000002E-2</v>
      </c>
      <c r="G22">
        <f>'OECD LEONTFD'!H29</f>
        <v>0.04</v>
      </c>
      <c r="H22">
        <f>'OECD LEONTFD'!I29</f>
        <v>7.5999999999999998E-2</v>
      </c>
      <c r="I22">
        <f>'OECD LEONTFD'!J29</f>
        <v>8.8999999999999996E-2</v>
      </c>
      <c r="J22">
        <f>'OECD LEONTFD'!K29</f>
        <v>1.7000000000000001E-2</v>
      </c>
      <c r="K22">
        <f>'OECD LEONTFD'!L29</f>
        <v>4.8000000000000001E-2</v>
      </c>
      <c r="L22">
        <f>'OECD LEONTFD'!M29</f>
        <v>6.5000000000000002E-2</v>
      </c>
      <c r="M22">
        <f>'OECD LEONTFD'!N29</f>
        <v>0.112</v>
      </c>
      <c r="N22">
        <f>'OECD LEONTFD'!O29</f>
        <v>0.159</v>
      </c>
      <c r="O22">
        <f>'OECD LEONTFD'!P29</f>
        <v>7.6999999999999999E-2</v>
      </c>
      <c r="P22">
        <f>'OECD LEONTFD'!Q29</f>
        <v>1.9E-2</v>
      </c>
      <c r="Q22">
        <f>'OECD LEONTFD'!R29</f>
        <v>4.8000000000000001E-2</v>
      </c>
      <c r="R22">
        <f>'OECD LEONTFD'!S29</f>
        <v>3.4000000000000002E-2</v>
      </c>
      <c r="S22">
        <f>'OECD LEONTFD'!T29</f>
        <v>4.8000000000000001E-2</v>
      </c>
      <c r="T22">
        <f>'OECD LEONTFD'!U29</f>
        <v>4.1000000000000002E-2</v>
      </c>
      <c r="U22">
        <f>'OECD LEONTFD'!V29</f>
        <v>2.9000000000000001E-2</v>
      </c>
      <c r="V22">
        <f>'OECD LEONTFD'!W29</f>
        <v>1.3879999999999999</v>
      </c>
      <c r="W22">
        <f>'OECD LEONTFD'!X29</f>
        <v>2.5999999999999999E-2</v>
      </c>
      <c r="X22">
        <f>'OECD LEONTFD'!Y29</f>
        <v>2.5000000000000001E-2</v>
      </c>
      <c r="Y22">
        <f>'OECD LEONTFD'!Z29</f>
        <v>2.4E-2</v>
      </c>
      <c r="Z22">
        <f>'OECD LEONTFD'!AA29</f>
        <v>3.2000000000000001E-2</v>
      </c>
      <c r="AA22">
        <f>'OECD LEONTFD'!AB29</f>
        <v>2.5000000000000001E-2</v>
      </c>
      <c r="AB22">
        <f>'OECD LEONTFD'!AC29</f>
        <v>0.03</v>
      </c>
      <c r="AC22">
        <f>'OECD LEONTFD'!AD29</f>
        <v>1.4E-2</v>
      </c>
      <c r="AD22">
        <f>'OECD LEONTFD'!AE29</f>
        <v>1.4999999999999999E-2</v>
      </c>
      <c r="AE22">
        <f>'OECD LEONTFD'!AF29</f>
        <v>1.2E-2</v>
      </c>
      <c r="AF22">
        <f>'OECD LEONTFD'!AG29</f>
        <v>1.7000000000000001E-2</v>
      </c>
      <c r="AG22">
        <f>'OECD LEONTFD'!AH29</f>
        <v>2.5999999999999999E-2</v>
      </c>
      <c r="AH22">
        <f>'OECD LEONTFD'!AI29</f>
        <v>0.02</v>
      </c>
      <c r="AI22">
        <f>'OECD LEONTFD'!AJ29</f>
        <v>4.1000000000000002E-2</v>
      </c>
      <c r="AJ22">
        <f>'OECD LEONTFD'!AK29</f>
        <v>0.05</v>
      </c>
      <c r="AK22">
        <f>'OECD LEONTFD'!AL29</f>
        <v>0</v>
      </c>
    </row>
    <row r="23" spans="1:37" x14ac:dyDescent="0.45">
      <c r="A23" t="s">
        <v>110</v>
      </c>
      <c r="B23">
        <f>'OECD LEONTFD'!C30</f>
        <v>4.0000000000000001E-3</v>
      </c>
      <c r="C23">
        <f>'OECD LEONTFD'!D30</f>
        <v>1.6E-2</v>
      </c>
      <c r="D23">
        <f>'OECD LEONTFD'!E30</f>
        <v>2.8000000000000001E-2</v>
      </c>
      <c r="E23">
        <f>'OECD LEONTFD'!F30</f>
        <v>0.02</v>
      </c>
      <c r="F23">
        <f>'OECD LEONTFD'!G30</f>
        <v>5.0000000000000001E-3</v>
      </c>
      <c r="G23">
        <f>'OECD LEONTFD'!H30</f>
        <v>4.0000000000000001E-3</v>
      </c>
      <c r="H23">
        <f>'OECD LEONTFD'!I30</f>
        <v>4.0000000000000001E-3</v>
      </c>
      <c r="I23">
        <f>'OECD LEONTFD'!J30</f>
        <v>5.0000000000000001E-3</v>
      </c>
      <c r="J23">
        <f>'OECD LEONTFD'!K30</f>
        <v>8.0000000000000002E-3</v>
      </c>
      <c r="K23">
        <f>'OECD LEONTFD'!L30</f>
        <v>5.0000000000000001E-3</v>
      </c>
      <c r="L23">
        <f>'OECD LEONTFD'!M30</f>
        <v>4.0000000000000001E-3</v>
      </c>
      <c r="M23">
        <f>'OECD LEONTFD'!N30</f>
        <v>6.0000000000000001E-3</v>
      </c>
      <c r="N23">
        <f>'OECD LEONTFD'!O30</f>
        <v>2.1000000000000001E-2</v>
      </c>
      <c r="O23">
        <f>'OECD LEONTFD'!P30</f>
        <v>7.0000000000000001E-3</v>
      </c>
      <c r="P23">
        <f>'OECD LEONTFD'!Q30</f>
        <v>6.0000000000000001E-3</v>
      </c>
      <c r="Q23">
        <f>'OECD LEONTFD'!R30</f>
        <v>6.0000000000000001E-3</v>
      </c>
      <c r="R23">
        <f>'OECD LEONTFD'!S30</f>
        <v>6.0000000000000001E-3</v>
      </c>
      <c r="S23">
        <f>'OECD LEONTFD'!T30</f>
        <v>8.0000000000000002E-3</v>
      </c>
      <c r="T23">
        <f>'OECD LEONTFD'!U30</f>
        <v>8.0000000000000002E-3</v>
      </c>
      <c r="U23">
        <f>'OECD LEONTFD'!V30</f>
        <v>4.0000000000000001E-3</v>
      </c>
      <c r="V23">
        <f>'OECD LEONTFD'!W30</f>
        <v>8.0000000000000002E-3</v>
      </c>
      <c r="W23">
        <f>'OECD LEONTFD'!X30</f>
        <v>1.105</v>
      </c>
      <c r="X23">
        <f>'OECD LEONTFD'!Y30</f>
        <v>0.01</v>
      </c>
      <c r="Y23">
        <f>'OECD LEONTFD'!Z30</f>
        <v>0.01</v>
      </c>
      <c r="Z23">
        <f>'OECD LEONTFD'!AA30</f>
        <v>6.0000000000000001E-3</v>
      </c>
      <c r="AA23">
        <f>'OECD LEONTFD'!AB30</f>
        <v>7.0000000000000001E-3</v>
      </c>
      <c r="AB23">
        <f>'OECD LEONTFD'!AC30</f>
        <v>3.5999999999999997E-2</v>
      </c>
      <c r="AC23">
        <f>'OECD LEONTFD'!AD30</f>
        <v>8.0000000000000002E-3</v>
      </c>
      <c r="AD23">
        <f>'OECD LEONTFD'!AE30</f>
        <v>8.9999999999999993E-3</v>
      </c>
      <c r="AE23">
        <f>'OECD LEONTFD'!AF30</f>
        <v>2.8000000000000001E-2</v>
      </c>
      <c r="AF23">
        <f>'OECD LEONTFD'!AG30</f>
        <v>8.9999999999999993E-3</v>
      </c>
      <c r="AG23">
        <f>'OECD LEONTFD'!AH30</f>
        <v>2.7E-2</v>
      </c>
      <c r="AH23">
        <f>'OECD LEONTFD'!AI30</f>
        <v>6.0000000000000001E-3</v>
      </c>
      <c r="AI23">
        <f>'OECD LEONTFD'!AJ30</f>
        <v>1.2999999999999999E-2</v>
      </c>
      <c r="AJ23">
        <f>'OECD LEONTFD'!AK30</f>
        <v>0.02</v>
      </c>
      <c r="AK23">
        <f>'OECD LEONTFD'!AL30</f>
        <v>0</v>
      </c>
    </row>
    <row r="24" spans="1:37" x14ac:dyDescent="0.45">
      <c r="A24" t="s">
        <v>111</v>
      </c>
      <c r="B24">
        <f>'OECD LEONTFD'!C31</f>
        <v>0.104</v>
      </c>
      <c r="C24">
        <f>'OECD LEONTFD'!D31</f>
        <v>6.9000000000000006E-2</v>
      </c>
      <c r="D24">
        <f>'OECD LEONTFD'!E31</f>
        <v>0.11899999999999999</v>
      </c>
      <c r="E24">
        <f>'OECD LEONTFD'!F31</f>
        <v>0.114</v>
      </c>
      <c r="F24">
        <f>'OECD LEONTFD'!G31</f>
        <v>0.184</v>
      </c>
      <c r="G24">
        <f>'OECD LEONTFD'!H31</f>
        <v>0.159</v>
      </c>
      <c r="H24">
        <f>'OECD LEONTFD'!I31</f>
        <v>0.114</v>
      </c>
      <c r="I24">
        <f>'OECD LEONTFD'!J31</f>
        <v>0.13500000000000001</v>
      </c>
      <c r="J24">
        <f>'OECD LEONTFD'!K31</f>
        <v>0.16700000000000001</v>
      </c>
      <c r="K24">
        <f>'OECD LEONTFD'!L31</f>
        <v>0.17399999999999999</v>
      </c>
      <c r="L24">
        <f>'OECD LEONTFD'!M31</f>
        <v>0.161</v>
      </c>
      <c r="M24">
        <f>'OECD LEONTFD'!N31</f>
        <v>0.13500000000000001</v>
      </c>
      <c r="N24">
        <f>'OECD LEONTFD'!O31</f>
        <v>0.13200000000000001</v>
      </c>
      <c r="O24">
        <f>'OECD LEONTFD'!P31</f>
        <v>9.2999999999999999E-2</v>
      </c>
      <c r="P24">
        <f>'OECD LEONTFD'!Q31</f>
        <v>0.221</v>
      </c>
      <c r="Q24">
        <f>'OECD LEONTFD'!R31</f>
        <v>0.156</v>
      </c>
      <c r="R24">
        <f>'OECD LEONTFD'!S31</f>
        <v>0.17100000000000001</v>
      </c>
      <c r="S24">
        <f>'OECD LEONTFD'!T31</f>
        <v>0.14000000000000001</v>
      </c>
      <c r="T24">
        <f>'OECD LEONTFD'!U31</f>
        <v>0.14799999999999999</v>
      </c>
      <c r="U24">
        <f>'OECD LEONTFD'!V31</f>
        <v>0.13400000000000001</v>
      </c>
      <c r="V24">
        <f>'OECD LEONTFD'!W31</f>
        <v>0.107</v>
      </c>
      <c r="W24">
        <f>'OECD LEONTFD'!X31</f>
        <v>9.8000000000000004E-2</v>
      </c>
      <c r="X24">
        <f>'OECD LEONTFD'!Y31</f>
        <v>1.1639999999999999</v>
      </c>
      <c r="Y24">
        <f>'OECD LEONTFD'!Z31</f>
        <v>0.15</v>
      </c>
      <c r="Z24">
        <f>'OECD LEONTFD'!AA31</f>
        <v>0.127</v>
      </c>
      <c r="AA24">
        <f>'OECD LEONTFD'!AB31</f>
        <v>0.14599999999999999</v>
      </c>
      <c r="AB24">
        <f>'OECD LEONTFD'!AC31</f>
        <v>0.124</v>
      </c>
      <c r="AC24">
        <f>'OECD LEONTFD'!AD31</f>
        <v>9.8000000000000004E-2</v>
      </c>
      <c r="AD24">
        <f>'OECD LEONTFD'!AE31</f>
        <v>4.1000000000000002E-2</v>
      </c>
      <c r="AE24">
        <f>'OECD LEONTFD'!AF31</f>
        <v>1.2E-2</v>
      </c>
      <c r="AF24">
        <f>'OECD LEONTFD'!AG31</f>
        <v>7.9000000000000001E-2</v>
      </c>
      <c r="AG24">
        <f>'OECD LEONTFD'!AH31</f>
        <v>5.2999999999999999E-2</v>
      </c>
      <c r="AH24">
        <f>'OECD LEONTFD'!AI31</f>
        <v>0.04</v>
      </c>
      <c r="AI24">
        <f>'OECD LEONTFD'!AJ31</f>
        <v>7.8E-2</v>
      </c>
      <c r="AJ24">
        <f>'OECD LEONTFD'!AK31</f>
        <v>0.11799999999999999</v>
      </c>
      <c r="AK24">
        <f>'OECD LEONTFD'!AL31</f>
        <v>0</v>
      </c>
    </row>
    <row r="25" spans="1:37" x14ac:dyDescent="0.45">
      <c r="A25" t="s">
        <v>112</v>
      </c>
      <c r="B25">
        <f>'OECD LEONTFD'!C32</f>
        <v>4.2000000000000003E-2</v>
      </c>
      <c r="C25">
        <f>'OECD LEONTFD'!D32</f>
        <v>7.0000000000000007E-2</v>
      </c>
      <c r="D25">
        <f>'OECD LEONTFD'!E32</f>
        <v>5.7000000000000002E-2</v>
      </c>
      <c r="E25">
        <f>'OECD LEONTFD'!F32</f>
        <v>4.5999999999999999E-2</v>
      </c>
      <c r="F25">
        <f>'OECD LEONTFD'!G32</f>
        <v>8.6999999999999994E-2</v>
      </c>
      <c r="G25">
        <f>'OECD LEONTFD'!H32</f>
        <v>0.06</v>
      </c>
      <c r="H25">
        <f>'OECD LEONTFD'!I32</f>
        <v>7.0000000000000007E-2</v>
      </c>
      <c r="I25">
        <f>'OECD LEONTFD'!J32</f>
        <v>7.8E-2</v>
      </c>
      <c r="J25">
        <f>'OECD LEONTFD'!K32</f>
        <v>7.5999999999999998E-2</v>
      </c>
      <c r="K25">
        <f>'OECD LEONTFD'!L32</f>
        <v>7.5999999999999998E-2</v>
      </c>
      <c r="L25">
        <f>'OECD LEONTFD'!M32</f>
        <v>6.7000000000000004E-2</v>
      </c>
      <c r="M25">
        <f>'OECD LEONTFD'!N32</f>
        <v>7.1999999999999995E-2</v>
      </c>
      <c r="N25">
        <f>'OECD LEONTFD'!O32</f>
        <v>8.1000000000000003E-2</v>
      </c>
      <c r="O25">
        <f>'OECD LEONTFD'!P32</f>
        <v>6.2E-2</v>
      </c>
      <c r="P25">
        <f>'OECD LEONTFD'!Q32</f>
        <v>0.08</v>
      </c>
      <c r="Q25">
        <f>'OECD LEONTFD'!R32</f>
        <v>7.6999999999999999E-2</v>
      </c>
      <c r="R25">
        <f>'OECD LEONTFD'!S32</f>
        <v>6.5000000000000002E-2</v>
      </c>
      <c r="S25">
        <f>'OECD LEONTFD'!T32</f>
        <v>8.3000000000000004E-2</v>
      </c>
      <c r="T25">
        <f>'OECD LEONTFD'!U32</f>
        <v>5.8000000000000003E-2</v>
      </c>
      <c r="U25">
        <f>'OECD LEONTFD'!V32</f>
        <v>5.6000000000000001E-2</v>
      </c>
      <c r="V25">
        <f>'OECD LEONTFD'!W32</f>
        <v>4.4999999999999998E-2</v>
      </c>
      <c r="W25">
        <f>'OECD LEONTFD'!X32</f>
        <v>4.5999999999999999E-2</v>
      </c>
      <c r="X25">
        <f>'OECD LEONTFD'!Y32</f>
        <v>2.8000000000000001E-2</v>
      </c>
      <c r="Y25">
        <f>'OECD LEONTFD'!Z32</f>
        <v>1.0740000000000001</v>
      </c>
      <c r="Z25">
        <f>'OECD LEONTFD'!AA32</f>
        <v>4.9000000000000002E-2</v>
      </c>
      <c r="AA25">
        <f>'OECD LEONTFD'!AB32</f>
        <v>0.03</v>
      </c>
      <c r="AB25">
        <f>'OECD LEONTFD'!AC32</f>
        <v>2.4E-2</v>
      </c>
      <c r="AC25">
        <f>'OECD LEONTFD'!AD32</f>
        <v>1.6E-2</v>
      </c>
      <c r="AD25">
        <f>'OECD LEONTFD'!AE32</f>
        <v>2.5999999999999999E-2</v>
      </c>
      <c r="AE25">
        <f>'OECD LEONTFD'!AF32</f>
        <v>5.0000000000000001E-3</v>
      </c>
      <c r="AF25">
        <f>'OECD LEONTFD'!AG32</f>
        <v>2.4E-2</v>
      </c>
      <c r="AG25">
        <f>'OECD LEONTFD'!AH32</f>
        <v>2.5999999999999999E-2</v>
      </c>
      <c r="AH25">
        <f>'OECD LEONTFD'!AI32</f>
        <v>1.7999999999999999E-2</v>
      </c>
      <c r="AI25">
        <f>'OECD LEONTFD'!AJ32</f>
        <v>2.4E-2</v>
      </c>
      <c r="AJ25">
        <f>'OECD LEONTFD'!AK32</f>
        <v>4.1000000000000002E-2</v>
      </c>
      <c r="AK25">
        <f>'OECD LEONTFD'!AL32</f>
        <v>0</v>
      </c>
    </row>
    <row r="26" spans="1:37" x14ac:dyDescent="0.45">
      <c r="A26" t="s">
        <v>113</v>
      </c>
      <c r="B26">
        <f>'OECD LEONTFD'!C33</f>
        <v>6.0000000000000001E-3</v>
      </c>
      <c r="C26">
        <f>'OECD LEONTFD'!D33</f>
        <v>1.2999999999999999E-2</v>
      </c>
      <c r="D26">
        <f>'OECD LEONTFD'!E33</f>
        <v>0.01</v>
      </c>
      <c r="E26">
        <f>'OECD LEONTFD'!F33</f>
        <v>2.1000000000000001E-2</v>
      </c>
      <c r="F26">
        <f>'OECD LEONTFD'!G33</f>
        <v>1.0999999999999999E-2</v>
      </c>
      <c r="G26">
        <f>'OECD LEONTFD'!H33</f>
        <v>7.0000000000000001E-3</v>
      </c>
      <c r="H26">
        <f>'OECD LEONTFD'!I33</f>
        <v>7.0000000000000001E-3</v>
      </c>
      <c r="I26">
        <f>'OECD LEONTFD'!J33</f>
        <v>8.9999999999999993E-3</v>
      </c>
      <c r="J26">
        <f>'OECD LEONTFD'!K33</f>
        <v>8.9999999999999993E-3</v>
      </c>
      <c r="K26">
        <f>'OECD LEONTFD'!L33</f>
        <v>1.6E-2</v>
      </c>
      <c r="L26">
        <f>'OECD LEONTFD'!M33</f>
        <v>0.01</v>
      </c>
      <c r="M26">
        <f>'OECD LEONTFD'!N33</f>
        <v>8.9999999999999993E-3</v>
      </c>
      <c r="N26">
        <f>'OECD LEONTFD'!O33</f>
        <v>1.0999999999999999E-2</v>
      </c>
      <c r="O26">
        <f>'OECD LEONTFD'!P33</f>
        <v>0.01</v>
      </c>
      <c r="P26">
        <f>'OECD LEONTFD'!Q33</f>
        <v>1.2E-2</v>
      </c>
      <c r="Q26">
        <f>'OECD LEONTFD'!R33</f>
        <v>1.0999999999999999E-2</v>
      </c>
      <c r="R26">
        <f>'OECD LEONTFD'!S33</f>
        <v>1.2999999999999999E-2</v>
      </c>
      <c r="S26">
        <f>'OECD LEONTFD'!T33</f>
        <v>1.7000000000000001E-2</v>
      </c>
      <c r="T26">
        <f>'OECD LEONTFD'!U33</f>
        <v>1.6E-2</v>
      </c>
      <c r="U26">
        <f>'OECD LEONTFD'!V33</f>
        <v>0.01</v>
      </c>
      <c r="V26">
        <f>'OECD LEONTFD'!W33</f>
        <v>1.0999999999999999E-2</v>
      </c>
      <c r="W26">
        <f>'OECD LEONTFD'!X33</f>
        <v>8.0000000000000002E-3</v>
      </c>
      <c r="X26">
        <f>'OECD LEONTFD'!Y33</f>
        <v>1.2E-2</v>
      </c>
      <c r="Y26">
        <f>'OECD LEONTFD'!Z33</f>
        <v>1.4999999999999999E-2</v>
      </c>
      <c r="Z26">
        <f>'OECD LEONTFD'!AA33</f>
        <v>1.008</v>
      </c>
      <c r="AA26">
        <f>'OECD LEONTFD'!AB33</f>
        <v>3.2000000000000001E-2</v>
      </c>
      <c r="AB26">
        <f>'OECD LEONTFD'!AC33</f>
        <v>1.2E-2</v>
      </c>
      <c r="AC26">
        <f>'OECD LEONTFD'!AD33</f>
        <v>8.0000000000000002E-3</v>
      </c>
      <c r="AD26">
        <f>'OECD LEONTFD'!AE33</f>
        <v>1.6E-2</v>
      </c>
      <c r="AE26">
        <f>'OECD LEONTFD'!AF33</f>
        <v>3.0000000000000001E-3</v>
      </c>
      <c r="AF26">
        <f>'OECD LEONTFD'!AG33</f>
        <v>3.5000000000000003E-2</v>
      </c>
      <c r="AG26">
        <f>'OECD LEONTFD'!AH33</f>
        <v>1.7000000000000001E-2</v>
      </c>
      <c r="AH26">
        <f>'OECD LEONTFD'!AI33</f>
        <v>1.7999999999999999E-2</v>
      </c>
      <c r="AI26">
        <f>'OECD LEONTFD'!AJ33</f>
        <v>3.9E-2</v>
      </c>
      <c r="AJ26">
        <f>'OECD LEONTFD'!AK33</f>
        <v>0.04</v>
      </c>
      <c r="AK26">
        <f>'OECD LEONTFD'!AL33</f>
        <v>0</v>
      </c>
    </row>
    <row r="27" spans="1:37" x14ac:dyDescent="0.45">
      <c r="A27" t="s">
        <v>114</v>
      </c>
      <c r="B27">
        <f>'OECD LEONTFD'!C34</f>
        <v>3.0000000000000001E-3</v>
      </c>
      <c r="C27">
        <f>'OECD LEONTFD'!D34</f>
        <v>5.0000000000000001E-3</v>
      </c>
      <c r="D27">
        <f>'OECD LEONTFD'!E34</f>
        <v>5.0000000000000001E-3</v>
      </c>
      <c r="E27">
        <f>'OECD LEONTFD'!F34</f>
        <v>5.0000000000000001E-3</v>
      </c>
      <c r="F27">
        <f>'OECD LEONTFD'!G34</f>
        <v>6.0000000000000001E-3</v>
      </c>
      <c r="G27">
        <f>'OECD LEONTFD'!H34</f>
        <v>4.0000000000000001E-3</v>
      </c>
      <c r="H27">
        <f>'OECD LEONTFD'!I34</f>
        <v>4.0000000000000001E-3</v>
      </c>
      <c r="I27">
        <f>'OECD LEONTFD'!J34</f>
        <v>6.0000000000000001E-3</v>
      </c>
      <c r="J27">
        <f>'OECD LEONTFD'!K34</f>
        <v>5.0000000000000001E-3</v>
      </c>
      <c r="K27">
        <f>'OECD LEONTFD'!L34</f>
        <v>6.0000000000000001E-3</v>
      </c>
      <c r="L27">
        <f>'OECD LEONTFD'!M34</f>
        <v>5.0000000000000001E-3</v>
      </c>
      <c r="M27">
        <f>'OECD LEONTFD'!N34</f>
        <v>5.0000000000000001E-3</v>
      </c>
      <c r="N27">
        <f>'OECD LEONTFD'!O34</f>
        <v>4.0000000000000001E-3</v>
      </c>
      <c r="O27">
        <f>'OECD LEONTFD'!P34</f>
        <v>4.0000000000000001E-3</v>
      </c>
      <c r="P27">
        <f>'OECD LEONTFD'!Q34</f>
        <v>7.0000000000000001E-3</v>
      </c>
      <c r="Q27">
        <f>'OECD LEONTFD'!R34</f>
        <v>6.0000000000000001E-3</v>
      </c>
      <c r="R27">
        <f>'OECD LEONTFD'!S34</f>
        <v>5.0000000000000001E-3</v>
      </c>
      <c r="S27">
        <f>'OECD LEONTFD'!T34</f>
        <v>7.0000000000000001E-3</v>
      </c>
      <c r="T27">
        <f>'OECD LEONTFD'!U34</f>
        <v>8.0000000000000002E-3</v>
      </c>
      <c r="U27">
        <f>'OECD LEONTFD'!V34</f>
        <v>5.0000000000000001E-3</v>
      </c>
      <c r="V27">
        <f>'OECD LEONTFD'!W34</f>
        <v>5.0000000000000001E-3</v>
      </c>
      <c r="W27">
        <f>'OECD LEONTFD'!X34</f>
        <v>3.0000000000000001E-3</v>
      </c>
      <c r="X27">
        <f>'OECD LEONTFD'!Y34</f>
        <v>8.9999999999999993E-3</v>
      </c>
      <c r="Y27">
        <f>'OECD LEONTFD'!Z34</f>
        <v>5.0000000000000001E-3</v>
      </c>
      <c r="Z27">
        <f>'OECD LEONTFD'!AA34</f>
        <v>4.0000000000000001E-3</v>
      </c>
      <c r="AA27">
        <f>'OECD LEONTFD'!AB34</f>
        <v>1.1859999999999999</v>
      </c>
      <c r="AB27">
        <f>'OECD LEONTFD'!AC34</f>
        <v>0.113</v>
      </c>
      <c r="AC27">
        <f>'OECD LEONTFD'!AD34</f>
        <v>5.0000000000000001E-3</v>
      </c>
      <c r="AD27">
        <f>'OECD LEONTFD'!AE34</f>
        <v>0.01</v>
      </c>
      <c r="AE27">
        <f>'OECD LEONTFD'!AF34</f>
        <v>1E-3</v>
      </c>
      <c r="AF27">
        <f>'OECD LEONTFD'!AG34</f>
        <v>2.7E-2</v>
      </c>
      <c r="AG27">
        <f>'OECD LEONTFD'!AH34</f>
        <v>8.9999999999999993E-3</v>
      </c>
      <c r="AH27">
        <f>'OECD LEONTFD'!AI34</f>
        <v>1.2E-2</v>
      </c>
      <c r="AI27">
        <f>'OECD LEONTFD'!AJ34</f>
        <v>7.0000000000000001E-3</v>
      </c>
      <c r="AJ27">
        <f>'OECD LEONTFD'!AK34</f>
        <v>3.2000000000000001E-2</v>
      </c>
      <c r="AK27">
        <f>'OECD LEONTFD'!AL34</f>
        <v>0</v>
      </c>
    </row>
    <row r="28" spans="1:37" x14ac:dyDescent="0.45">
      <c r="A28" t="s">
        <v>115</v>
      </c>
      <c r="B28">
        <f>'OECD LEONTFD'!C35</f>
        <v>3.0000000000000001E-3</v>
      </c>
      <c r="C28">
        <f>'OECD LEONTFD'!D35</f>
        <v>8.0000000000000002E-3</v>
      </c>
      <c r="D28">
        <f>'OECD LEONTFD'!E35</f>
        <v>7.0000000000000001E-3</v>
      </c>
      <c r="E28">
        <f>'OECD LEONTFD'!F35</f>
        <v>8.9999999999999993E-3</v>
      </c>
      <c r="F28">
        <f>'OECD LEONTFD'!G35</f>
        <v>1.0999999999999999E-2</v>
      </c>
      <c r="G28">
        <f>'OECD LEONTFD'!H35</f>
        <v>1.4E-2</v>
      </c>
      <c r="H28">
        <f>'OECD LEONTFD'!I35</f>
        <v>8.0000000000000002E-3</v>
      </c>
      <c r="I28">
        <f>'OECD LEONTFD'!J35</f>
        <v>1.4E-2</v>
      </c>
      <c r="J28">
        <f>'OECD LEONTFD'!K35</f>
        <v>7.0000000000000001E-3</v>
      </c>
      <c r="K28">
        <f>'OECD LEONTFD'!L35</f>
        <v>8.9999999999999993E-3</v>
      </c>
      <c r="L28">
        <f>'OECD LEONTFD'!M35</f>
        <v>8.9999999999999993E-3</v>
      </c>
      <c r="M28">
        <f>'OECD LEONTFD'!N35</f>
        <v>1.2E-2</v>
      </c>
      <c r="N28">
        <f>'OECD LEONTFD'!O35</f>
        <v>7.0000000000000001E-3</v>
      </c>
      <c r="O28">
        <f>'OECD LEONTFD'!P35</f>
        <v>0.01</v>
      </c>
      <c r="P28">
        <f>'OECD LEONTFD'!Q35</f>
        <v>0.02</v>
      </c>
      <c r="Q28">
        <f>'OECD LEONTFD'!R35</f>
        <v>1.2999999999999999E-2</v>
      </c>
      <c r="R28">
        <f>'OECD LEONTFD'!S35</f>
        <v>0.01</v>
      </c>
      <c r="S28">
        <f>'OECD LEONTFD'!T35</f>
        <v>2.3E-2</v>
      </c>
      <c r="T28">
        <f>'OECD LEONTFD'!U35</f>
        <v>8.9999999999999993E-3</v>
      </c>
      <c r="U28">
        <f>'OECD LEONTFD'!V35</f>
        <v>0.01</v>
      </c>
      <c r="V28">
        <f>'OECD LEONTFD'!W35</f>
        <v>6.0000000000000001E-3</v>
      </c>
      <c r="W28">
        <f>'OECD LEONTFD'!X35</f>
        <v>6.0000000000000001E-3</v>
      </c>
      <c r="X28">
        <f>'OECD LEONTFD'!Y35</f>
        <v>8.9999999999999993E-3</v>
      </c>
      <c r="Y28">
        <f>'OECD LEONTFD'!Z35</f>
        <v>8.9999999999999993E-3</v>
      </c>
      <c r="Z28">
        <f>'OECD LEONTFD'!AA35</f>
        <v>7.0000000000000001E-3</v>
      </c>
      <c r="AA28">
        <f>'OECD LEONTFD'!AB35</f>
        <v>1.0999999999999999E-2</v>
      </c>
      <c r="AB28">
        <f>'OECD LEONTFD'!AC35</f>
        <v>1.145</v>
      </c>
      <c r="AC28">
        <f>'OECD LEONTFD'!AD35</f>
        <v>1.2E-2</v>
      </c>
      <c r="AD28">
        <f>'OECD LEONTFD'!AE35</f>
        <v>1.6E-2</v>
      </c>
      <c r="AE28">
        <f>'OECD LEONTFD'!AF35</f>
        <v>2E-3</v>
      </c>
      <c r="AF28">
        <f>'OECD LEONTFD'!AG35</f>
        <v>1.2E-2</v>
      </c>
      <c r="AG28">
        <f>'OECD LEONTFD'!AH35</f>
        <v>1.2E-2</v>
      </c>
      <c r="AH28">
        <f>'OECD LEONTFD'!AI35</f>
        <v>8.0000000000000002E-3</v>
      </c>
      <c r="AI28">
        <f>'OECD LEONTFD'!AJ35</f>
        <v>8.9999999999999993E-3</v>
      </c>
      <c r="AJ28">
        <f>'OECD LEONTFD'!AK35</f>
        <v>1.7999999999999999E-2</v>
      </c>
      <c r="AK28">
        <f>'OECD LEONTFD'!AL35</f>
        <v>0</v>
      </c>
    </row>
    <row r="29" spans="1:37" x14ac:dyDescent="0.45">
      <c r="A29" t="s">
        <v>116</v>
      </c>
      <c r="B29">
        <f>'OECD LEONTFD'!C36</f>
        <v>4.0000000000000001E-3</v>
      </c>
      <c r="C29">
        <f>'OECD LEONTFD'!D36</f>
        <v>5.0000000000000001E-3</v>
      </c>
      <c r="D29">
        <f>'OECD LEONTFD'!E36</f>
        <v>8.0000000000000002E-3</v>
      </c>
      <c r="E29">
        <f>'OECD LEONTFD'!F36</f>
        <v>6.0000000000000001E-3</v>
      </c>
      <c r="F29">
        <f>'OECD LEONTFD'!G36</f>
        <v>8.9999999999999993E-3</v>
      </c>
      <c r="G29">
        <f>'OECD LEONTFD'!H36</f>
        <v>6.0000000000000001E-3</v>
      </c>
      <c r="H29">
        <f>'OECD LEONTFD'!I36</f>
        <v>5.0000000000000001E-3</v>
      </c>
      <c r="I29">
        <f>'OECD LEONTFD'!J36</f>
        <v>8.0000000000000002E-3</v>
      </c>
      <c r="J29">
        <f>'OECD LEONTFD'!K36</f>
        <v>5.0000000000000001E-3</v>
      </c>
      <c r="K29">
        <f>'OECD LEONTFD'!L36</f>
        <v>0.01</v>
      </c>
      <c r="L29">
        <f>'OECD LEONTFD'!M36</f>
        <v>7.0000000000000001E-3</v>
      </c>
      <c r="M29">
        <f>'OECD LEONTFD'!N36</f>
        <v>7.0000000000000001E-3</v>
      </c>
      <c r="N29">
        <f>'OECD LEONTFD'!O36</f>
        <v>8.0000000000000002E-3</v>
      </c>
      <c r="O29">
        <f>'OECD LEONTFD'!P36</f>
        <v>6.0000000000000001E-3</v>
      </c>
      <c r="P29">
        <f>'OECD LEONTFD'!Q36</f>
        <v>0.01</v>
      </c>
      <c r="Q29">
        <f>'OECD LEONTFD'!R36</f>
        <v>1.0999999999999999E-2</v>
      </c>
      <c r="R29">
        <f>'OECD LEONTFD'!S36</f>
        <v>7.0000000000000001E-3</v>
      </c>
      <c r="S29">
        <f>'OECD LEONTFD'!T36</f>
        <v>1.2E-2</v>
      </c>
      <c r="T29">
        <f>'OECD LEONTFD'!U36</f>
        <v>8.9999999999999993E-3</v>
      </c>
      <c r="U29">
        <f>'OECD LEONTFD'!V36</f>
        <v>6.0000000000000001E-3</v>
      </c>
      <c r="V29">
        <f>'OECD LEONTFD'!W36</f>
        <v>1.0999999999999999E-2</v>
      </c>
      <c r="W29">
        <f>'OECD LEONTFD'!X36</f>
        <v>5.0000000000000001E-3</v>
      </c>
      <c r="X29">
        <f>'OECD LEONTFD'!Y36</f>
        <v>8.9999999999999993E-3</v>
      </c>
      <c r="Y29">
        <f>'OECD LEONTFD'!Z36</f>
        <v>0.01</v>
      </c>
      <c r="Z29">
        <f>'OECD LEONTFD'!AA36</f>
        <v>5.0000000000000001E-3</v>
      </c>
      <c r="AA29">
        <f>'OECD LEONTFD'!AB36</f>
        <v>2.7E-2</v>
      </c>
      <c r="AB29">
        <f>'OECD LEONTFD'!AC36</f>
        <v>2.8000000000000001E-2</v>
      </c>
      <c r="AC29">
        <f>'OECD LEONTFD'!AD36</f>
        <v>1.0549999999999999</v>
      </c>
      <c r="AD29">
        <f>'OECD LEONTFD'!AE36</f>
        <v>0.03</v>
      </c>
      <c r="AE29">
        <f>'OECD LEONTFD'!AF36</f>
        <v>2E-3</v>
      </c>
      <c r="AF29">
        <f>'OECD LEONTFD'!AG36</f>
        <v>1.4E-2</v>
      </c>
      <c r="AG29">
        <f>'OECD LEONTFD'!AH36</f>
        <v>1.4999999999999999E-2</v>
      </c>
      <c r="AH29">
        <f>'OECD LEONTFD'!AI36</f>
        <v>7.0000000000000001E-3</v>
      </c>
      <c r="AI29">
        <f>'OECD LEONTFD'!AJ36</f>
        <v>1.0999999999999999E-2</v>
      </c>
      <c r="AJ29">
        <f>'OECD LEONTFD'!AK36</f>
        <v>2.1000000000000001E-2</v>
      </c>
      <c r="AK29">
        <f>'OECD LEONTFD'!AL36</f>
        <v>0</v>
      </c>
    </row>
    <row r="30" spans="1:37" x14ac:dyDescent="0.45">
      <c r="A30" t="s">
        <v>117</v>
      </c>
      <c r="B30">
        <f>'OECD LEONTFD'!C37</f>
        <v>4.3999999999999997E-2</v>
      </c>
      <c r="C30">
        <f>'OECD LEONTFD'!D37</f>
        <v>4.5999999999999999E-2</v>
      </c>
      <c r="D30">
        <f>'OECD LEONTFD'!E37</f>
        <v>5.5E-2</v>
      </c>
      <c r="E30">
        <f>'OECD LEONTFD'!F37</f>
        <v>4.2000000000000003E-2</v>
      </c>
      <c r="F30">
        <f>'OECD LEONTFD'!G37</f>
        <v>0.05</v>
      </c>
      <c r="G30">
        <f>'OECD LEONTFD'!H37</f>
        <v>4.5999999999999999E-2</v>
      </c>
      <c r="H30">
        <f>'OECD LEONTFD'!I37</f>
        <v>4.7E-2</v>
      </c>
      <c r="I30">
        <f>'OECD LEONTFD'!J37</f>
        <v>4.8000000000000001E-2</v>
      </c>
      <c r="J30">
        <f>'OECD LEONTFD'!K37</f>
        <v>4.5999999999999999E-2</v>
      </c>
      <c r="K30">
        <f>'OECD LEONTFD'!L37</f>
        <v>4.8000000000000001E-2</v>
      </c>
      <c r="L30">
        <f>'OECD LEONTFD'!M37</f>
        <v>4.5999999999999999E-2</v>
      </c>
      <c r="M30">
        <f>'OECD LEONTFD'!N37</f>
        <v>0.05</v>
      </c>
      <c r="N30">
        <f>'OECD LEONTFD'!O37</f>
        <v>6.4000000000000001E-2</v>
      </c>
      <c r="O30">
        <f>'OECD LEONTFD'!P37</f>
        <v>4.9000000000000002E-2</v>
      </c>
      <c r="P30">
        <f>'OECD LEONTFD'!Q37</f>
        <v>4.2999999999999997E-2</v>
      </c>
      <c r="Q30">
        <f>'OECD LEONTFD'!R37</f>
        <v>4.7E-2</v>
      </c>
      <c r="R30">
        <f>'OECD LEONTFD'!S37</f>
        <v>4.4999999999999998E-2</v>
      </c>
      <c r="S30">
        <f>'OECD LEONTFD'!T37</f>
        <v>5.1999999999999998E-2</v>
      </c>
      <c r="T30">
        <f>'OECD LEONTFD'!U37</f>
        <v>0.05</v>
      </c>
      <c r="U30">
        <f>'OECD LEONTFD'!V37</f>
        <v>4.1000000000000002E-2</v>
      </c>
      <c r="V30">
        <f>'OECD LEONTFD'!W37</f>
        <v>4.3999999999999997E-2</v>
      </c>
      <c r="W30">
        <f>'OECD LEONTFD'!X37</f>
        <v>4.1000000000000002E-2</v>
      </c>
      <c r="X30">
        <f>'OECD LEONTFD'!Y37</f>
        <v>3.7999999999999999E-2</v>
      </c>
      <c r="Y30">
        <f>'OECD LEONTFD'!Z37</f>
        <v>5.1999999999999998E-2</v>
      </c>
      <c r="Z30">
        <f>'OECD LEONTFD'!AA37</f>
        <v>3.4000000000000002E-2</v>
      </c>
      <c r="AA30">
        <f>'OECD LEONTFD'!AB37</f>
        <v>3.4000000000000002E-2</v>
      </c>
      <c r="AB30">
        <f>'OECD LEONTFD'!AC37</f>
        <v>3.7999999999999999E-2</v>
      </c>
      <c r="AC30">
        <f>'OECD LEONTFD'!AD37</f>
        <v>3.1E-2</v>
      </c>
      <c r="AD30">
        <f>'OECD LEONTFD'!AE37</f>
        <v>1.194</v>
      </c>
      <c r="AE30">
        <f>'OECD LEONTFD'!AF37</f>
        <v>4.3999999999999997E-2</v>
      </c>
      <c r="AF30">
        <f>'OECD LEONTFD'!AG37</f>
        <v>3.5999999999999997E-2</v>
      </c>
      <c r="AG30">
        <f>'OECD LEONTFD'!AH37</f>
        <v>3.4000000000000002E-2</v>
      </c>
      <c r="AH30">
        <f>'OECD LEONTFD'!AI37</f>
        <v>2.1000000000000001E-2</v>
      </c>
      <c r="AI30">
        <f>'OECD LEONTFD'!AJ37</f>
        <v>3.1E-2</v>
      </c>
      <c r="AJ30">
        <f>'OECD LEONTFD'!AK37</f>
        <v>5.3999999999999999E-2</v>
      </c>
      <c r="AK30">
        <f>'OECD LEONTFD'!AL37</f>
        <v>0</v>
      </c>
    </row>
    <row r="31" spans="1:37" x14ac:dyDescent="0.45">
      <c r="A31" t="s">
        <v>118</v>
      </c>
      <c r="B31">
        <f>'OECD LEONTFD'!C38</f>
        <v>7.0000000000000001E-3</v>
      </c>
      <c r="C31">
        <f>'OECD LEONTFD'!D38</f>
        <v>0.01</v>
      </c>
      <c r="D31">
        <f>'OECD LEONTFD'!E38</f>
        <v>1.0999999999999999E-2</v>
      </c>
      <c r="E31">
        <f>'OECD LEONTFD'!F38</f>
        <v>1.0999999999999999E-2</v>
      </c>
      <c r="F31">
        <f>'OECD LEONTFD'!G38</f>
        <v>1.4999999999999999E-2</v>
      </c>
      <c r="G31">
        <f>'OECD LEONTFD'!H38</f>
        <v>1.7000000000000001E-2</v>
      </c>
      <c r="H31">
        <f>'OECD LEONTFD'!I38</f>
        <v>0.01</v>
      </c>
      <c r="I31">
        <f>'OECD LEONTFD'!J38</f>
        <v>1.2999999999999999E-2</v>
      </c>
      <c r="J31">
        <f>'OECD LEONTFD'!K38</f>
        <v>1.2E-2</v>
      </c>
      <c r="K31">
        <f>'OECD LEONTFD'!L38</f>
        <v>1.4999999999999999E-2</v>
      </c>
      <c r="L31">
        <f>'OECD LEONTFD'!M38</f>
        <v>1.6E-2</v>
      </c>
      <c r="M31">
        <f>'OECD LEONTFD'!N38</f>
        <v>1.4E-2</v>
      </c>
      <c r="N31">
        <f>'OECD LEONTFD'!O38</f>
        <v>1.2999999999999999E-2</v>
      </c>
      <c r="O31">
        <f>'OECD LEONTFD'!P38</f>
        <v>1.2E-2</v>
      </c>
      <c r="P31">
        <f>'OECD LEONTFD'!Q38</f>
        <v>1.7000000000000001E-2</v>
      </c>
      <c r="Q31">
        <f>'OECD LEONTFD'!R38</f>
        <v>1.2999999999999999E-2</v>
      </c>
      <c r="R31">
        <f>'OECD LEONTFD'!S38</f>
        <v>1.2999999999999999E-2</v>
      </c>
      <c r="S31">
        <f>'OECD LEONTFD'!T38</f>
        <v>1.4E-2</v>
      </c>
      <c r="T31">
        <f>'OECD LEONTFD'!U38</f>
        <v>1.7999999999999999E-2</v>
      </c>
      <c r="U31">
        <f>'OECD LEONTFD'!V38</f>
        <v>1.2E-2</v>
      </c>
      <c r="V31">
        <f>'OECD LEONTFD'!W38</f>
        <v>1.4999999999999999E-2</v>
      </c>
      <c r="W31">
        <f>'OECD LEONTFD'!X38</f>
        <v>0.01</v>
      </c>
      <c r="X31">
        <f>'OECD LEONTFD'!Y38</f>
        <v>4.4999999999999998E-2</v>
      </c>
      <c r="Y31">
        <f>'OECD LEONTFD'!Z38</f>
        <v>1.9E-2</v>
      </c>
      <c r="Z31">
        <f>'OECD LEONTFD'!AA38</f>
        <v>2.7E-2</v>
      </c>
      <c r="AA31">
        <f>'OECD LEONTFD'!AB38</f>
        <v>0.02</v>
      </c>
      <c r="AB31">
        <f>'OECD LEONTFD'!AC38</f>
        <v>2.7E-2</v>
      </c>
      <c r="AC31">
        <f>'OECD LEONTFD'!AD38</f>
        <v>1.7000000000000001E-2</v>
      </c>
      <c r="AD31">
        <f>'OECD LEONTFD'!AE38</f>
        <v>2.4E-2</v>
      </c>
      <c r="AE31">
        <f>'OECD LEONTFD'!AF38</f>
        <v>1.01</v>
      </c>
      <c r="AF31">
        <f>'OECD LEONTFD'!AG38</f>
        <v>2.5000000000000001E-2</v>
      </c>
      <c r="AG31">
        <f>'OECD LEONTFD'!AH38</f>
        <v>2.1999999999999999E-2</v>
      </c>
      <c r="AH31">
        <f>'OECD LEONTFD'!AI38</f>
        <v>1.6E-2</v>
      </c>
      <c r="AI31">
        <f>'OECD LEONTFD'!AJ38</f>
        <v>2.8000000000000001E-2</v>
      </c>
      <c r="AJ31">
        <f>'OECD LEONTFD'!AK38</f>
        <v>4.3999999999999997E-2</v>
      </c>
      <c r="AK31">
        <f>'OECD LEONTFD'!AL38</f>
        <v>0</v>
      </c>
    </row>
    <row r="32" spans="1:37" x14ac:dyDescent="0.45">
      <c r="A32" t="s">
        <v>119</v>
      </c>
      <c r="B32">
        <f>'OECD LEONTFD'!C39</f>
        <v>0.06</v>
      </c>
      <c r="C32">
        <f>'OECD LEONTFD'!D39</f>
        <v>0.16</v>
      </c>
      <c r="D32">
        <f>'OECD LEONTFD'!E39</f>
        <v>0.124</v>
      </c>
      <c r="E32">
        <f>'OECD LEONTFD'!F39</f>
        <v>0.11799999999999999</v>
      </c>
      <c r="F32">
        <f>'OECD LEONTFD'!G39</f>
        <v>0.14399999999999999</v>
      </c>
      <c r="G32">
        <f>'OECD LEONTFD'!H39</f>
        <v>7.4999999999999997E-2</v>
      </c>
      <c r="H32">
        <f>'OECD LEONTFD'!I39</f>
        <v>9.1999999999999998E-2</v>
      </c>
      <c r="I32">
        <f>'OECD LEONTFD'!J39</f>
        <v>0.11899999999999999</v>
      </c>
      <c r="J32">
        <f>'OECD LEONTFD'!K39</f>
        <v>0.126</v>
      </c>
      <c r="K32">
        <f>'OECD LEONTFD'!L39</f>
        <v>0.152</v>
      </c>
      <c r="L32">
        <f>'OECD LEONTFD'!M39</f>
        <v>0.12</v>
      </c>
      <c r="M32">
        <f>'OECD LEONTFD'!N39</f>
        <v>0.13200000000000001</v>
      </c>
      <c r="N32">
        <f>'OECD LEONTFD'!O39</f>
        <v>0.105</v>
      </c>
      <c r="O32">
        <f>'OECD LEONTFD'!P39</f>
        <v>0.105</v>
      </c>
      <c r="P32">
        <f>'OECD LEONTFD'!Q39</f>
        <v>0.16300000000000001</v>
      </c>
      <c r="Q32">
        <f>'OECD LEONTFD'!R39</f>
        <v>0.13800000000000001</v>
      </c>
      <c r="R32">
        <f>'OECD LEONTFD'!S39</f>
        <v>0.122</v>
      </c>
      <c r="S32">
        <f>'OECD LEONTFD'!T39</f>
        <v>0.153</v>
      </c>
      <c r="T32">
        <f>'OECD LEONTFD'!U39</f>
        <v>0.12</v>
      </c>
      <c r="U32">
        <f>'OECD LEONTFD'!V39</f>
        <v>0.11799999999999999</v>
      </c>
      <c r="V32">
        <f>'OECD LEONTFD'!W39</f>
        <v>0.09</v>
      </c>
      <c r="W32">
        <f>'OECD LEONTFD'!X39</f>
        <v>8.3000000000000004E-2</v>
      </c>
      <c r="X32">
        <f>'OECD LEONTFD'!Y39</f>
        <v>8.5999999999999993E-2</v>
      </c>
      <c r="Y32">
        <f>'OECD LEONTFD'!Z39</f>
        <v>0.125</v>
      </c>
      <c r="Z32">
        <f>'OECD LEONTFD'!AA39</f>
        <v>8.2000000000000003E-2</v>
      </c>
      <c r="AA32">
        <f>'OECD LEONTFD'!AB39</f>
        <v>0.13600000000000001</v>
      </c>
      <c r="AB32">
        <f>'OECD LEONTFD'!AC39</f>
        <v>0.14599999999999999</v>
      </c>
      <c r="AC32">
        <f>'OECD LEONTFD'!AD39</f>
        <v>0.105</v>
      </c>
      <c r="AD32">
        <f>'OECD LEONTFD'!AE39</f>
        <v>9.4E-2</v>
      </c>
      <c r="AE32">
        <f>'OECD LEONTFD'!AF39</f>
        <v>1.7000000000000001E-2</v>
      </c>
      <c r="AF32">
        <f>'OECD LEONTFD'!AG39</f>
        <v>1.1479999999999999</v>
      </c>
      <c r="AG32">
        <f>'OECD LEONTFD'!AH39</f>
        <v>6.3E-2</v>
      </c>
      <c r="AH32">
        <f>'OECD LEONTFD'!AI39</f>
        <v>5.8000000000000003E-2</v>
      </c>
      <c r="AI32">
        <f>'OECD LEONTFD'!AJ39</f>
        <v>7.3999999999999996E-2</v>
      </c>
      <c r="AJ32">
        <f>'OECD LEONTFD'!AK39</f>
        <v>0.125</v>
      </c>
      <c r="AK32">
        <f>'OECD LEONTFD'!AL39</f>
        <v>0</v>
      </c>
    </row>
    <row r="33" spans="1:37" x14ac:dyDescent="0.45">
      <c r="A33" t="s">
        <v>120</v>
      </c>
      <c r="B33">
        <f>'OECD LEONTFD'!C40</f>
        <v>2E-3</v>
      </c>
      <c r="C33">
        <f>'OECD LEONTFD'!D40</f>
        <v>4.0000000000000001E-3</v>
      </c>
      <c r="D33">
        <f>'OECD LEONTFD'!E40</f>
        <v>5.0000000000000001E-3</v>
      </c>
      <c r="E33">
        <f>'OECD LEONTFD'!F40</f>
        <v>4.0000000000000001E-3</v>
      </c>
      <c r="F33">
        <f>'OECD LEONTFD'!G40</f>
        <v>5.0000000000000001E-3</v>
      </c>
      <c r="G33">
        <f>'OECD LEONTFD'!H40</f>
        <v>3.0000000000000001E-3</v>
      </c>
      <c r="H33">
        <f>'OECD LEONTFD'!I40</f>
        <v>3.0000000000000001E-3</v>
      </c>
      <c r="I33">
        <f>'OECD LEONTFD'!J40</f>
        <v>4.0000000000000001E-3</v>
      </c>
      <c r="J33">
        <f>'OECD LEONTFD'!K40</f>
        <v>4.0000000000000001E-3</v>
      </c>
      <c r="K33">
        <f>'OECD LEONTFD'!L40</f>
        <v>6.0000000000000001E-3</v>
      </c>
      <c r="L33">
        <f>'OECD LEONTFD'!M40</f>
        <v>4.0000000000000001E-3</v>
      </c>
      <c r="M33">
        <f>'OECD LEONTFD'!N40</f>
        <v>4.0000000000000001E-3</v>
      </c>
      <c r="N33">
        <f>'OECD LEONTFD'!O40</f>
        <v>4.0000000000000001E-3</v>
      </c>
      <c r="O33">
        <f>'OECD LEONTFD'!P40</f>
        <v>3.0000000000000001E-3</v>
      </c>
      <c r="P33">
        <f>'OECD LEONTFD'!Q40</f>
        <v>5.0000000000000001E-3</v>
      </c>
      <c r="Q33">
        <f>'OECD LEONTFD'!R40</f>
        <v>5.0000000000000001E-3</v>
      </c>
      <c r="R33">
        <f>'OECD LEONTFD'!S40</f>
        <v>4.0000000000000001E-3</v>
      </c>
      <c r="S33">
        <f>'OECD LEONTFD'!T40</f>
        <v>5.0000000000000001E-3</v>
      </c>
      <c r="T33">
        <f>'OECD LEONTFD'!U40</f>
        <v>4.0000000000000001E-3</v>
      </c>
      <c r="U33">
        <f>'OECD LEONTFD'!V40</f>
        <v>3.0000000000000001E-3</v>
      </c>
      <c r="V33">
        <f>'OECD LEONTFD'!W40</f>
        <v>4.0000000000000001E-3</v>
      </c>
      <c r="W33">
        <f>'OECD LEONTFD'!X40</f>
        <v>2E-3</v>
      </c>
      <c r="X33">
        <f>'OECD LEONTFD'!Y40</f>
        <v>3.0000000000000001E-3</v>
      </c>
      <c r="Y33">
        <f>'OECD LEONTFD'!Z40</f>
        <v>3.0000000000000001E-3</v>
      </c>
      <c r="Z33">
        <f>'OECD LEONTFD'!AA40</f>
        <v>2E-3</v>
      </c>
      <c r="AA33">
        <f>'OECD LEONTFD'!AB40</f>
        <v>4.0000000000000001E-3</v>
      </c>
      <c r="AB33">
        <f>'OECD LEONTFD'!AC40</f>
        <v>3.0000000000000001E-3</v>
      </c>
      <c r="AC33">
        <f>'OECD LEONTFD'!AD40</f>
        <v>3.0000000000000001E-3</v>
      </c>
      <c r="AD33">
        <f>'OECD LEONTFD'!AE40</f>
        <v>4.0000000000000001E-3</v>
      </c>
      <c r="AE33">
        <f>'OECD LEONTFD'!AF40</f>
        <v>1E-3</v>
      </c>
      <c r="AF33">
        <f>'OECD LEONTFD'!AG40</f>
        <v>4.0000000000000001E-3</v>
      </c>
      <c r="AG33">
        <f>'OECD LEONTFD'!AH40</f>
        <v>1.0049999999999999</v>
      </c>
      <c r="AH33">
        <f>'OECD LEONTFD'!AI40</f>
        <v>2E-3</v>
      </c>
      <c r="AI33">
        <f>'OECD LEONTFD'!AJ40</f>
        <v>6.0000000000000001E-3</v>
      </c>
      <c r="AJ33">
        <f>'OECD LEONTFD'!AK40</f>
        <v>6.0000000000000001E-3</v>
      </c>
      <c r="AK33">
        <f>'OECD LEONTFD'!AL40</f>
        <v>0</v>
      </c>
    </row>
    <row r="34" spans="1:37" x14ac:dyDescent="0.45">
      <c r="A34" t="s">
        <v>121</v>
      </c>
      <c r="B34">
        <f>'OECD LEONTFD'!C41</f>
        <v>0</v>
      </c>
      <c r="C34">
        <f>'OECD LEONTFD'!D41</f>
        <v>1E-3</v>
      </c>
      <c r="D34">
        <f>'OECD LEONTFD'!E41</f>
        <v>2E-3</v>
      </c>
      <c r="E34">
        <f>'OECD LEONTFD'!F41</f>
        <v>1E-3</v>
      </c>
      <c r="F34">
        <f>'OECD LEONTFD'!G41</f>
        <v>1E-3</v>
      </c>
      <c r="G34">
        <f>'OECD LEONTFD'!H41</f>
        <v>1E-3</v>
      </c>
      <c r="H34">
        <f>'OECD LEONTFD'!I41</f>
        <v>1E-3</v>
      </c>
      <c r="I34">
        <f>'OECD LEONTFD'!J41</f>
        <v>1E-3</v>
      </c>
      <c r="J34">
        <f>'OECD LEONTFD'!K41</f>
        <v>1E-3</v>
      </c>
      <c r="K34">
        <f>'OECD LEONTFD'!L41</f>
        <v>2E-3</v>
      </c>
      <c r="L34">
        <f>'OECD LEONTFD'!M41</f>
        <v>1E-3</v>
      </c>
      <c r="M34">
        <f>'OECD LEONTFD'!N41</f>
        <v>1E-3</v>
      </c>
      <c r="N34">
        <f>'OECD LEONTFD'!O41</f>
        <v>2E-3</v>
      </c>
      <c r="O34">
        <f>'OECD LEONTFD'!P41</f>
        <v>1E-3</v>
      </c>
      <c r="P34">
        <f>'OECD LEONTFD'!Q41</f>
        <v>1E-3</v>
      </c>
      <c r="Q34">
        <f>'OECD LEONTFD'!R41</f>
        <v>2E-3</v>
      </c>
      <c r="R34">
        <f>'OECD LEONTFD'!S41</f>
        <v>1E-3</v>
      </c>
      <c r="S34">
        <f>'OECD LEONTFD'!T41</f>
        <v>2E-3</v>
      </c>
      <c r="T34">
        <f>'OECD LEONTFD'!U41</f>
        <v>1E-3</v>
      </c>
      <c r="U34">
        <f>'OECD LEONTFD'!V41</f>
        <v>1E-3</v>
      </c>
      <c r="V34">
        <f>'OECD LEONTFD'!W41</f>
        <v>1E-3</v>
      </c>
      <c r="W34">
        <f>'OECD LEONTFD'!X41</f>
        <v>0</v>
      </c>
      <c r="X34">
        <f>'OECD LEONTFD'!Y41</f>
        <v>1E-3</v>
      </c>
      <c r="Y34">
        <f>'OECD LEONTFD'!Z41</f>
        <v>1E-3</v>
      </c>
      <c r="Z34">
        <f>'OECD LEONTFD'!AA41</f>
        <v>0</v>
      </c>
      <c r="AA34">
        <f>'OECD LEONTFD'!AB41</f>
        <v>1E-3</v>
      </c>
      <c r="AB34">
        <f>'OECD LEONTFD'!AC41</f>
        <v>1E-3</v>
      </c>
      <c r="AC34">
        <f>'OECD LEONTFD'!AD41</f>
        <v>1E-3</v>
      </c>
      <c r="AD34">
        <f>'OECD LEONTFD'!AE41</f>
        <v>2E-3</v>
      </c>
      <c r="AE34">
        <f>'OECD LEONTFD'!AF41</f>
        <v>0</v>
      </c>
      <c r="AF34">
        <f>'OECD LEONTFD'!AG41</f>
        <v>2E-3</v>
      </c>
      <c r="AG34">
        <f>'OECD LEONTFD'!AH41</f>
        <v>2E-3</v>
      </c>
      <c r="AH34">
        <f>'OECD LEONTFD'!AI41</f>
        <v>1.0009999999999999</v>
      </c>
      <c r="AI34">
        <f>'OECD LEONTFD'!AJ41</f>
        <v>2E-3</v>
      </c>
      <c r="AJ34">
        <f>'OECD LEONTFD'!AK41</f>
        <v>3.0000000000000001E-3</v>
      </c>
      <c r="AK34">
        <f>'OECD LEONTFD'!AL41</f>
        <v>0</v>
      </c>
    </row>
    <row r="35" spans="1:37" x14ac:dyDescent="0.45">
      <c r="A35" t="s">
        <v>122</v>
      </c>
      <c r="B35">
        <f>'OECD LEONTFD'!C42</f>
        <v>1E-3</v>
      </c>
      <c r="C35">
        <f>'OECD LEONTFD'!D42</f>
        <v>1E-3</v>
      </c>
      <c r="D35">
        <f>'OECD LEONTFD'!E42</f>
        <v>1E-3</v>
      </c>
      <c r="E35">
        <f>'OECD LEONTFD'!F42</f>
        <v>1E-3</v>
      </c>
      <c r="F35">
        <f>'OECD LEONTFD'!G42</f>
        <v>1E-3</v>
      </c>
      <c r="G35">
        <f>'OECD LEONTFD'!H42</f>
        <v>1E-3</v>
      </c>
      <c r="H35">
        <f>'OECD LEONTFD'!I42</f>
        <v>1E-3</v>
      </c>
      <c r="I35">
        <f>'OECD LEONTFD'!J42</f>
        <v>1E-3</v>
      </c>
      <c r="J35">
        <f>'OECD LEONTFD'!K42</f>
        <v>1E-3</v>
      </c>
      <c r="K35">
        <f>'OECD LEONTFD'!L42</f>
        <v>1E-3</v>
      </c>
      <c r="L35">
        <f>'OECD LEONTFD'!M42</f>
        <v>1E-3</v>
      </c>
      <c r="M35">
        <f>'OECD LEONTFD'!N42</f>
        <v>1E-3</v>
      </c>
      <c r="N35">
        <f>'OECD LEONTFD'!O42</f>
        <v>1E-3</v>
      </c>
      <c r="O35">
        <f>'OECD LEONTFD'!P42</f>
        <v>1E-3</v>
      </c>
      <c r="P35">
        <f>'OECD LEONTFD'!Q42</f>
        <v>1E-3</v>
      </c>
      <c r="Q35">
        <f>'OECD LEONTFD'!R42</f>
        <v>1E-3</v>
      </c>
      <c r="R35">
        <f>'OECD LEONTFD'!S42</f>
        <v>1E-3</v>
      </c>
      <c r="S35">
        <f>'OECD LEONTFD'!T42</f>
        <v>1E-3</v>
      </c>
      <c r="T35">
        <f>'OECD LEONTFD'!U42</f>
        <v>2E-3</v>
      </c>
      <c r="U35">
        <f>'OECD LEONTFD'!V42</f>
        <v>1E-3</v>
      </c>
      <c r="V35">
        <f>'OECD LEONTFD'!W42</f>
        <v>2E-3</v>
      </c>
      <c r="W35">
        <f>'OECD LEONTFD'!X42</f>
        <v>1E-3</v>
      </c>
      <c r="X35">
        <f>'OECD LEONTFD'!Y42</f>
        <v>3.0000000000000001E-3</v>
      </c>
      <c r="Y35">
        <f>'OECD LEONTFD'!Z42</f>
        <v>1E-3</v>
      </c>
      <c r="Z35">
        <f>'OECD LEONTFD'!AA42</f>
        <v>1E-3</v>
      </c>
      <c r="AA35">
        <f>'OECD LEONTFD'!AB42</f>
        <v>1E-3</v>
      </c>
      <c r="AB35">
        <f>'OECD LEONTFD'!AC42</f>
        <v>1E-3</v>
      </c>
      <c r="AC35">
        <f>'OECD LEONTFD'!AD42</f>
        <v>1E-3</v>
      </c>
      <c r="AD35">
        <f>'OECD LEONTFD'!AE42</f>
        <v>5.0000000000000001E-3</v>
      </c>
      <c r="AE35">
        <f>'OECD LEONTFD'!AF42</f>
        <v>0</v>
      </c>
      <c r="AF35">
        <f>'OECD LEONTFD'!AG42</f>
        <v>4.0000000000000001E-3</v>
      </c>
      <c r="AG35">
        <f>'OECD LEONTFD'!AH42</f>
        <v>1.0999999999999999E-2</v>
      </c>
      <c r="AH35">
        <f>'OECD LEONTFD'!AI42</f>
        <v>0</v>
      </c>
      <c r="AI35">
        <f>'OECD LEONTFD'!AJ42</f>
        <v>1.042</v>
      </c>
      <c r="AJ35">
        <f>'OECD LEONTFD'!AK42</f>
        <v>1.7000000000000001E-2</v>
      </c>
      <c r="AK35">
        <f>'OECD LEONTFD'!AL42</f>
        <v>0</v>
      </c>
    </row>
    <row r="36" spans="1:37" x14ac:dyDescent="0.45">
      <c r="A36" t="s">
        <v>123</v>
      </c>
      <c r="B36">
        <f>'OECD LEONTFD'!C43</f>
        <v>2E-3</v>
      </c>
      <c r="C36">
        <f>'OECD LEONTFD'!D43</f>
        <v>5.0000000000000001E-3</v>
      </c>
      <c r="D36">
        <f>'OECD LEONTFD'!E43</f>
        <v>6.0000000000000001E-3</v>
      </c>
      <c r="E36">
        <f>'OECD LEONTFD'!F43</f>
        <v>8.0000000000000002E-3</v>
      </c>
      <c r="F36">
        <f>'OECD LEONTFD'!G43</f>
        <v>4.0000000000000001E-3</v>
      </c>
      <c r="G36">
        <f>'OECD LEONTFD'!H43</f>
        <v>4.0000000000000001E-3</v>
      </c>
      <c r="H36">
        <f>'OECD LEONTFD'!I43</f>
        <v>4.0000000000000001E-3</v>
      </c>
      <c r="I36">
        <f>'OECD LEONTFD'!J43</f>
        <v>4.0000000000000001E-3</v>
      </c>
      <c r="J36">
        <f>'OECD LEONTFD'!K43</f>
        <v>4.0000000000000001E-3</v>
      </c>
      <c r="K36">
        <f>'OECD LEONTFD'!L43</f>
        <v>4.0000000000000001E-3</v>
      </c>
      <c r="L36">
        <f>'OECD LEONTFD'!M43</f>
        <v>4.0000000000000001E-3</v>
      </c>
      <c r="M36">
        <f>'OECD LEONTFD'!N43</f>
        <v>5.0000000000000001E-3</v>
      </c>
      <c r="N36">
        <f>'OECD LEONTFD'!O43</f>
        <v>4.0000000000000001E-3</v>
      </c>
      <c r="O36">
        <f>'OECD LEONTFD'!P43</f>
        <v>5.0000000000000001E-3</v>
      </c>
      <c r="P36">
        <f>'OECD LEONTFD'!Q43</f>
        <v>8.0000000000000002E-3</v>
      </c>
      <c r="Q36">
        <f>'OECD LEONTFD'!R43</f>
        <v>5.0000000000000001E-3</v>
      </c>
      <c r="R36">
        <f>'OECD LEONTFD'!S43</f>
        <v>4.0000000000000001E-3</v>
      </c>
      <c r="S36">
        <f>'OECD LEONTFD'!T43</f>
        <v>5.0000000000000001E-3</v>
      </c>
      <c r="T36">
        <f>'OECD LEONTFD'!U43</f>
        <v>6.0000000000000001E-3</v>
      </c>
      <c r="U36">
        <f>'OECD LEONTFD'!V43</f>
        <v>3.0000000000000001E-3</v>
      </c>
      <c r="V36">
        <f>'OECD LEONTFD'!W43</f>
        <v>6.0000000000000001E-3</v>
      </c>
      <c r="W36">
        <f>'OECD LEONTFD'!X43</f>
        <v>2E-3</v>
      </c>
      <c r="X36">
        <f>'OECD LEONTFD'!Y43</f>
        <v>5.0000000000000001E-3</v>
      </c>
      <c r="Y36">
        <f>'OECD LEONTFD'!Z43</f>
        <v>4.0000000000000001E-3</v>
      </c>
      <c r="Z36">
        <f>'OECD LEONTFD'!AA43</f>
        <v>4.0000000000000001E-3</v>
      </c>
      <c r="AA36">
        <f>'OECD LEONTFD'!AB43</f>
        <v>8.0000000000000002E-3</v>
      </c>
      <c r="AB36">
        <f>'OECD LEONTFD'!AC43</f>
        <v>2.8000000000000001E-2</v>
      </c>
      <c r="AC36">
        <f>'OECD LEONTFD'!AD43</f>
        <v>0.01</v>
      </c>
      <c r="AD36">
        <f>'OECD LEONTFD'!AE43</f>
        <v>6.0000000000000001E-3</v>
      </c>
      <c r="AE36">
        <f>'OECD LEONTFD'!AF43</f>
        <v>1E-3</v>
      </c>
      <c r="AF36">
        <f>'OECD LEONTFD'!AG43</f>
        <v>6.0000000000000001E-3</v>
      </c>
      <c r="AG36">
        <f>'OECD LEONTFD'!AH43</f>
        <v>6.0000000000000001E-3</v>
      </c>
      <c r="AH36">
        <f>'OECD LEONTFD'!AI43</f>
        <v>3.0000000000000001E-3</v>
      </c>
      <c r="AI36">
        <f>'OECD LEONTFD'!AJ43</f>
        <v>1.7000000000000001E-2</v>
      </c>
      <c r="AJ36">
        <f>'OECD LEONTFD'!AK43</f>
        <v>1.0389999999999999</v>
      </c>
      <c r="AK36">
        <f>'OECD LEONTFD'!AL43</f>
        <v>0</v>
      </c>
    </row>
    <row r="37" spans="1:37" x14ac:dyDescent="0.45">
      <c r="A37" t="s">
        <v>124</v>
      </c>
      <c r="B37">
        <f>'OECD LEONTFD'!C44</f>
        <v>0</v>
      </c>
      <c r="C37">
        <f>'OECD LEONTFD'!D44</f>
        <v>0</v>
      </c>
      <c r="D37">
        <f>'OECD LEONTFD'!E44</f>
        <v>0</v>
      </c>
      <c r="E37">
        <f>'OECD LEONTFD'!F44</f>
        <v>0</v>
      </c>
      <c r="F37">
        <f>'OECD LEONTFD'!G44</f>
        <v>0</v>
      </c>
      <c r="G37">
        <f>'OECD LEONTFD'!H44</f>
        <v>0</v>
      </c>
      <c r="H37">
        <f>'OECD LEONTFD'!I44</f>
        <v>0</v>
      </c>
      <c r="I37">
        <f>'OECD LEONTFD'!J44</f>
        <v>0</v>
      </c>
      <c r="J37">
        <f>'OECD LEONTFD'!K44</f>
        <v>0</v>
      </c>
      <c r="K37">
        <f>'OECD LEONTFD'!L44</f>
        <v>0</v>
      </c>
      <c r="L37">
        <f>'OECD LEONTFD'!M44</f>
        <v>0</v>
      </c>
      <c r="M37">
        <f>'OECD LEONTFD'!N44</f>
        <v>0</v>
      </c>
      <c r="N37">
        <f>'OECD LEONTFD'!O44</f>
        <v>0</v>
      </c>
      <c r="O37">
        <f>'OECD LEONTFD'!P44</f>
        <v>0</v>
      </c>
      <c r="P37">
        <f>'OECD LEONTFD'!Q44</f>
        <v>0</v>
      </c>
      <c r="Q37">
        <f>'OECD LEONTFD'!R44</f>
        <v>0</v>
      </c>
      <c r="R37">
        <f>'OECD LEONTFD'!S44</f>
        <v>0</v>
      </c>
      <c r="S37">
        <f>'OECD LEONTFD'!T44</f>
        <v>0</v>
      </c>
      <c r="T37">
        <f>'OECD LEONTFD'!U44</f>
        <v>0</v>
      </c>
      <c r="U37">
        <f>'OECD LEONTFD'!V44</f>
        <v>0</v>
      </c>
      <c r="V37">
        <f>'OECD LEONTFD'!W44</f>
        <v>0</v>
      </c>
      <c r="W37">
        <f>'OECD LEONTFD'!X44</f>
        <v>0</v>
      </c>
      <c r="X37">
        <f>'OECD LEONTFD'!Y44</f>
        <v>0</v>
      </c>
      <c r="Y37">
        <f>'OECD LEONTFD'!Z44</f>
        <v>0</v>
      </c>
      <c r="Z37">
        <f>'OECD LEONTFD'!AA44</f>
        <v>0</v>
      </c>
      <c r="AA37">
        <f>'OECD LEONTFD'!AB44</f>
        <v>0</v>
      </c>
      <c r="AB37">
        <f>'OECD LEONTFD'!AC44</f>
        <v>0</v>
      </c>
      <c r="AC37">
        <f>'OECD LEONTFD'!AD44</f>
        <v>0</v>
      </c>
      <c r="AD37">
        <f>'OECD LEONTFD'!AE44</f>
        <v>0</v>
      </c>
      <c r="AE37">
        <f>'OECD LEONTFD'!AF44</f>
        <v>0</v>
      </c>
      <c r="AF37">
        <f>'OECD LEONTFD'!AG44</f>
        <v>0</v>
      </c>
      <c r="AG37">
        <f>'OECD LEONTFD'!AH44</f>
        <v>0</v>
      </c>
      <c r="AH37">
        <f>'OECD LEONTFD'!AI44</f>
        <v>0</v>
      </c>
      <c r="AI37">
        <f>'OECD LEONTFD'!AJ44</f>
        <v>0</v>
      </c>
      <c r="AJ37">
        <f>'OECD LEONTFD'!AK44</f>
        <v>0</v>
      </c>
      <c r="AK37">
        <f>'OECD LEONTFD'!AL44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LEONTFD</vt:lpstr>
      <vt:lpstr>DLIM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2020-08-28T17:08:29Z</dcterms:modified>
</cp:coreProperties>
</file>