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2653FA63-1D12-4875-8FB7-5C2F06D054DB}" xr6:coauthVersionLast="47" xr6:coauthVersionMax="47" xr10:uidLastSave="{00000000-0000-0000-0000-000000000000}"/>
  <bookViews>
    <workbookView xWindow="-19310" yWindow="-110" windowWidth="19420" windowHeight="1042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3" i="12" l="1"/>
  <c r="U592" i="12"/>
  <c r="U741" i="12"/>
  <c r="U732" i="12"/>
  <c r="U720" i="12"/>
  <c r="U719" i="12"/>
  <c r="U712" i="12"/>
  <c r="U473" i="12"/>
  <c r="J10" i="14"/>
  <c r="U3" i="12"/>
  <c r="T473" i="12"/>
  <c r="T474" i="12"/>
  <c r="T475" i="12"/>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O581" i="12"/>
  <c r="U581" i="12" s="1"/>
  <c r="K54" i="14" s="1"/>
  <c r="P424" i="2" s="1"/>
  <c r="O580" i="12"/>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R595" i="12"/>
  <c r="S595" i="12" s="1"/>
  <c r="R594" i="12"/>
  <c r="S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49" i="12"/>
  <c r="S249" i="12"/>
  <c r="R249" i="12"/>
  <c r="R248" i="12"/>
  <c r="S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U582" i="12" l="1"/>
  <c r="K55" i="14" s="1"/>
  <c r="P425" i="2" s="1"/>
  <c r="U580" i="12"/>
  <c r="K53" i="14" s="1"/>
  <c r="P423" i="2" s="1"/>
  <c r="K44" i="14"/>
  <c r="P383" i="2" s="1"/>
  <c r="U343" i="12"/>
  <c r="K37" i="14" s="1"/>
  <c r="P284" i="2"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487" i="2"/>
  <c r="P495" i="2"/>
  <c r="P488" i="2"/>
  <c r="P496" i="2"/>
  <c r="P489" i="2"/>
  <c r="P497" i="2"/>
  <c r="P490" i="2"/>
  <c r="P498" i="2"/>
  <c r="P491" i="2"/>
  <c r="P499" i="2"/>
  <c r="P484" i="2"/>
  <c r="P492" i="2"/>
  <c r="P500" i="2"/>
  <c r="P485" i="2"/>
  <c r="P493" i="2"/>
  <c r="P486" i="2"/>
  <c r="P494" i="2"/>
  <c r="P114" i="2"/>
  <c r="P115" i="2"/>
  <c r="P159" i="2"/>
  <c r="P160" i="2"/>
  <c r="P161" i="2"/>
  <c r="P156" i="2"/>
  <c r="P157" i="2"/>
  <c r="P158" i="2"/>
  <c r="P289" i="2"/>
  <c r="P290" i="2"/>
  <c r="P283" i="2"/>
  <c r="P291" i="2"/>
  <c r="P286" i="2"/>
  <c r="P294"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19" i="2"/>
  <c r="P520" i="2"/>
  <c r="P521" i="2"/>
  <c r="P522" i="2"/>
  <c r="P523" i="2"/>
  <c r="P524" i="2"/>
  <c r="P525" i="2"/>
  <c r="P526" i="2"/>
  <c r="P435" i="2"/>
  <c r="P436" i="2"/>
  <c r="P471" i="2"/>
  <c r="P479" i="2"/>
  <c r="P472" i="2"/>
  <c r="P480" i="2"/>
  <c r="P473" i="2"/>
  <c r="P481" i="2"/>
  <c r="P474" i="2"/>
  <c r="P482" i="2"/>
  <c r="P475" i="2"/>
  <c r="P483" i="2"/>
  <c r="P476" i="2"/>
  <c r="P469" i="2"/>
  <c r="P477" i="2"/>
  <c r="P470" i="2"/>
  <c r="P478" i="2"/>
  <c r="U570" i="12"/>
  <c r="K52" i="14" s="1"/>
  <c r="U599" i="12"/>
  <c r="K68" i="14" s="1"/>
  <c r="U200" i="12"/>
  <c r="U774" i="12"/>
  <c r="K89" i="14" s="1"/>
  <c r="U792" i="12"/>
  <c r="K92" i="14" s="1"/>
  <c r="U786" i="12"/>
  <c r="K91" i="14" s="1"/>
  <c r="P293" i="2" l="1"/>
  <c r="P288" i="2"/>
  <c r="P285" i="2"/>
  <c r="P295" i="2"/>
  <c r="P292" i="2"/>
  <c r="P287" i="2"/>
  <c r="P356" i="2"/>
  <c r="P333" i="2"/>
  <c r="P393" i="2"/>
  <c r="P337" i="2"/>
  <c r="P348" i="2"/>
  <c r="P329" i="2"/>
  <c r="P390" i="2"/>
  <c r="P371" i="2"/>
  <c r="P360" i="2"/>
  <c r="P363" i="2"/>
  <c r="P382" i="2"/>
  <c r="P352" i="2"/>
  <c r="P326" i="2"/>
  <c r="P386" i="2"/>
  <c r="P375" i="2"/>
  <c r="P397" i="2"/>
  <c r="P378" i="2"/>
  <c r="P367" i="2"/>
  <c r="P341" i="2"/>
  <c r="P322" i="2"/>
  <c r="P366" i="2"/>
  <c r="P381" i="2"/>
  <c r="P396" i="2"/>
  <c r="P332" i="2"/>
  <c r="P347" i="2"/>
  <c r="P362" i="2"/>
  <c r="P377" i="2"/>
  <c r="P400" i="2"/>
  <c r="P336" i="2"/>
  <c r="P351" i="2"/>
  <c r="P374" i="2"/>
  <c r="P340" i="2"/>
  <c r="P385" i="2"/>
  <c r="P359" i="2"/>
  <c r="P358" i="2"/>
  <c r="P373" i="2"/>
  <c r="P388" i="2"/>
  <c r="P324" i="2"/>
  <c r="P339" i="2"/>
  <c r="P354" i="2"/>
  <c r="P369" i="2"/>
  <c r="P392" i="2"/>
  <c r="P328" i="2"/>
  <c r="P343" i="2"/>
  <c r="P325" i="2"/>
  <c r="P370" i="2"/>
  <c r="P321" i="2"/>
  <c r="P350" i="2"/>
  <c r="P365" i="2"/>
  <c r="P380" i="2"/>
  <c r="P395" i="2"/>
  <c r="P331" i="2"/>
  <c r="P346" i="2"/>
  <c r="P361" i="2"/>
  <c r="P384" i="2"/>
  <c r="P399" i="2"/>
  <c r="P335" i="2"/>
  <c r="P389" i="2"/>
  <c r="P355" i="2"/>
  <c r="P344" i="2"/>
  <c r="P342" i="2"/>
  <c r="P357" i="2"/>
  <c r="P372" i="2"/>
  <c r="P387" i="2"/>
  <c r="P323" i="2"/>
  <c r="P338" i="2"/>
  <c r="P353" i="2"/>
  <c r="P376" i="2"/>
  <c r="P391" i="2"/>
  <c r="P327" i="2"/>
  <c r="P398" i="2"/>
  <c r="P334" i="2"/>
  <c r="P349" i="2"/>
  <c r="P364" i="2"/>
  <c r="P379" i="2"/>
  <c r="P394" i="2"/>
  <c r="P330" i="2"/>
  <c r="P345" i="2"/>
  <c r="P368" i="2"/>
  <c r="P415" i="2"/>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<sst xmlns="http://schemas.openxmlformats.org/spreadsheetml/2006/main" count="14179" uniqueCount="2188">
  <si>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</si>
  <si>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</si>
  <si>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</si>
  <si>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</si>
  <si>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</si>
  <si>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</si>
  <si>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</si>
  <si>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</si>
  <si>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</si>
  <si>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</si>
  <si>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</si>
  <si>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</si>
  <si>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</si>
  <si>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</si>
  <si>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</si>
  <si>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</si>
  <si>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</si>
  <si>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</si>
  <si>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</si>
  <si>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</si>
  <si>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</si>
  <si>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</si>
  <si>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</si>
  <si>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</si>
  <si>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</si>
  <si>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</si>
  <si>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</si>
  <si>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</si>
  <si>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</si>
  <si>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</si>
  <si>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</si>
  <si>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</si>
  <si>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</si>
  <si>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</si>
  <si>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</si>
  <si>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</si>
  <si>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</si>
  <si>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</si>
  <si>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</si>
  <si>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</si>
  <si>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</si>
  <si>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</si>
  <si>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</si>
  <si>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</si>
  <si>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</si>
  <si>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</si>
  <si>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</si>
  <si>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</si>
  <si>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</si>
  <si>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</si>
  <si>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</si>
  <si>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</si>
  <si>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</si>
  <si>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</si>
  <si>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</si>
  <si>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</si>
  <si>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</si>
  <si>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</si>
  <si>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</si>
  <si>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</si>
  <si>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</si>
  <si>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</si>
  <si>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</si>
  <si>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</si>
  <si>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</si>
  <si>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</si>
  <si>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</si>
  <si>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</si>
  <si>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</si>
  <si>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</si>
  <si>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</si>
  <si>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</si>
  <si>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</si>
  <si>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</si>
  <si>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</si>
  <si>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</si>
  <si>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</si>
  <si>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</si>
  <si>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</si>
  <si>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</si>
  <si>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</si>
  <si>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</si>
  <si>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</si>
  <si>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</si>
  <si>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</si>
  <si>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</si>
  <si>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</si>
  <si>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</si>
  <si>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</si>
  <si>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</si>
  <si>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</si>
  <si>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</si>
  <si>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</si>
  <si>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</si>
  <si>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</si>
  <si>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</si>
  <si>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</si>
  <si>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</si>
  <si>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</si>
  <si>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</si>
  <si>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</si>
  <si>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</si>
  <si>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</si>
  <si>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</si>
  <si>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</si>
  <si>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</si>
  <si>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</si>
  <si>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</si>
  <si>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</si>
  <si>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</si>
  <si>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</si>
  <si>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</si>
  <si>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</si>
  <si>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</si>
  <si>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</si>
  <si>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</si>
  <si>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</si>
  <si>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</si>
  <si>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</si>
  <si>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</si>
  <si>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</si>
  <si>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</si>
  <si>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</si>
  <si>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</si>
  <si>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</si>
  <si>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</si>
  <si>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</si>
  <si>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</si>
  <si>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</si>
  <si>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</si>
  <si>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</si>
  <si>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</si>
  <si>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</si>
  <si>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</si>
  <si>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</si>
  <si>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</si>
  <si>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</si>
  <si>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</si>
  <si>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</si>
  <si>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</si>
  <si>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</si>
  <si>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</si>
  <si>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</si>
  <si>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</si>
  <si>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</si>
  <si>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</si>
  <si>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</si>
  <si>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</si>
  <si>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</si>
  <si>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</si>
  <si>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</si>
  <si>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</si>
  <si>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</si>
  <si>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</si>
  <si>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</si>
  <si>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</si>
  <si>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</si>
  <si>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</si>
  <si>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</si>
  <si>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</si>
  <si>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</si>
  <si>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</si>
  <si>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</si>
  <si>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</si>
  <si>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</si>
  <si>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</si>
  <si>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</si>
  <si>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</si>
  <si>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</si>
  <si>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</si>
  <si>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</si>
  <si>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</si>
  <si>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</si>
  <si>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</si>
  <si>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</si>
  <si>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</si>
  <si>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</si>
  <si>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</si>
  <si>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</si>
  <si>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</si>
  <si>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</si>
  <si>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</si>
  <si>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</si>
  <si>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</si>
  <si>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</si>
  <si>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</si>
  <si>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</si>
  <si>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</si>
  <si>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</si>
  <si>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</si>
  <si>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</si>
  <si>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</si>
  <si>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</si>
  <si>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</si>
  <si>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</si>
  <si>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</si>
  <si>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</si>
  <si>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</si>
  <si>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</si>
  <si>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</si>
  <si>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</si>
  <si>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</si>
  <si>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</si>
  <si>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</si>
  <si>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</si>
  <si>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</si>
  <si>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</si>
  <si>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</si>
  <si>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</si>
  <si>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</si>
  <si>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</si>
  <si>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</si>
  <si>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</si>
  <si>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</si>
  <si>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</si>
  <si>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</si>
  <si>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</si>
  <si>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</si>
  <si>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</si>
  <si>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</si>
  <si>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</si>
  <si>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</si>
  <si>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</si>
  <si>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</si>
  <si>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</si>
  <si>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</si>
  <si>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</si>
  <si>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</si>
  <si>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</si>
  <si>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</si>
  <si>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</si>
  <si>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</si>
  <si>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</si>
  <si>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</si>
  <si>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</si>
  <si>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</si>
  <si>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</si>
  <si>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</si>
  <si>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</si>
  <si>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</si>
  <si>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</si>
  <si>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</si>
  <si>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</si>
  <si>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</si>
  <si>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</si>
  <si>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</si>
  <si>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</si>
  <si>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</si>
  <si>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</si>
  <si>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</si>
  <si>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</si>
  <si>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</si>
  <si>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</si>
  <si>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</si>
  <si>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</si>
  <si>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</si>
  <si>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</si>
  <si>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</si>
  <si>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</si>
  <si>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</si>
  <si>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</si>
  <si>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</si>
  <si>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</si>
  <si>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</si>
  <si>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</si>
  <si>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</si>
  <si>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</si>
  <si>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</si>
  <si>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</si>
  <si>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</si>
  <si>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</si>
  <si>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</si>
  <si>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</si>
  <si>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</si>
  <si>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</si>
  <si>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</si>
  <si>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</si>
  <si>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</si>
  <si>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</si>
  <si>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</si>
  <si>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</si>
  <si>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</si>
  <si>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</si>
  <si>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</si>
  <si>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</si>
  <si>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</si>
  <si>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</si>
  <si>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</si>
  <si>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</si>
  <si>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</si>
  <si>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</si>
  <si>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</si>
  <si>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</si>
  <si>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</si>
  <si>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</si>
  <si>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</si>
  <si>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</si>
  <si>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</si>
  <si>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</si>
  <si>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</si>
  <si>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</si>
  <si>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</si>
  <si>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</si>
  <si>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</si>
  <si>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</si>
  <si>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</si>
  <si>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</si>
  <si>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</si>
  <si>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</si>
  <si>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</si>
  <si>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</si>
  <si>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</si>
  <si>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</si>
  <si>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</si>
  <si>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</si>
  <si>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</si>
  <si>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</si>
  <si>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</si>
  <si>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</si>
  <si>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</si>
  <si>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</si>
  <si>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</si>
  <si>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</si>
  <si>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</si>
  <si>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</si>
  <si>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</si>
  <si>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</si>
  <si>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</si>
  <si>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</si>
  <si>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</si>
  <si>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</si>
  <si>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</si>
  <si>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</si>
  <si>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</si>
  <si>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</si>
  <si>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</si>
  <si>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</si>
  <si>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</si>
  <si>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</si>
  <si>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</si>
  <si>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</si>
  <si>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</si>
  <si>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</si>
  <si>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</si>
  <si>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</si>
  <si>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</si>
  <si>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</si>
  <si>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</si>
  <si>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</si>
  <si>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</si>
  <si>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</si>
  <si>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</si>
  <si>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</si>
  <si>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</si>
  <si>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</si>
  <si>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</si>
  <si>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</si>
  <si>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</si>
  <si>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</si>
  <si>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</si>
  <si>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</si>
  <si>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</si>
  <si>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</si>
  <si>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</si>
  <si>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</si>
  <si>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</si>
  <si>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</si>
  <si>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</si>
  <si>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</si>
  <si>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</si>
  <si>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</si>
  <si>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</si>
  <si>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</si>
  <si>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</si>
  <si>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</si>
  <si>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</si>
  <si>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</si>
  <si>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</si>
  <si>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</si>
  <si>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</si>
  <si>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</si>
  <si>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</si>
  <si>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</si>
  <si>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</si>
  <si>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</si>
  <si>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</si>
  <si>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</si>
  <si>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</si>
  <si>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</si>
  <si>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</si>
  <si>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</si>
  <si>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</si>
  <si>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</si>
  <si>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</si>
  <si>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</si>
  <si>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</si>
  <si>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</si>
  <si>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</si>
  <si>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</si>
  <si>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</si>
  <si>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</si>
  <si>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</si>
  <si>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</si>
  <si>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</si>
  <si>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</si>
  <si>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</si>
  <si>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</si>
  <si>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</si>
  <si>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</si>
  <si>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</si>
  <si>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</si>
  <si>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</si>
  <si>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</si>
  <si>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</si>
  <si>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</si>
  <si>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</si>
  <si>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</si>
  <si>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</si>
  <si>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</si>
  <si>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</si>
  <si>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</si>
  <si>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</si>
  <si>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</si>
  <si>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</si>
  <si>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</si>
  <si>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</si>
  <si>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</si>
  <si>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</si>
  <si>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</si>
  <si>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</si>
  <si>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</si>
  <si>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</si>
  <si>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</si>
  <si>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</si>
  <si>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</si>
  <si>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</si>
  <si>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</si>
  <si>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</si>
  <si>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</si>
  <si>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</si>
  <si>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</si>
  <si>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</si>
  <si>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</si>
  <si>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</si>
  <si>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</si>
  <si>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</si>
  <si>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</si>
  <si>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</si>
  <si>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</si>
  <si>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</si>
  <si>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</si>
  <si>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</si>
  <si>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</si>
  <si>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</si>
  <si>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</si>
  <si>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</si>
  <si>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</si>
  <si>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</si>
  <si>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</si>
  <si>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</si>
  <si>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</si>
  <si>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</si>
  <si>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</si>
  <si>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</si>
  <si>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</si>
  <si>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</si>
  <si>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</si>
  <si>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</si>
  <si>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</si>
  <si>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</si>
  <si>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</si>
  <si>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</si>
  <si>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</si>
  <si>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</si>
  <si>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</si>
  <si>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</si>
  <si>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</si>
  <si>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</si>
  <si>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</si>
  <si>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</si>
  <si>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</si>
  <si>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</si>
  <si>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</si>
  <si>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</si>
  <si>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</si>
  <si>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</si>
  <si>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</si>
  <si>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</si>
  <si>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</si>
  <si>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</si>
  <si>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</si>
  <si>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</si>
  <si>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</si>
  <si>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</si>
  <si>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</si>
  <si>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</si>
  <si>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</si>
  <si>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</si>
  <si>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</si>
  <si>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</si>
  <si>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</si>
  <si>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</si>
  <si>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</si>
  <si>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</si>
  <si>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</si>
  <si>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</si>
  <si>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</si>
  <si>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</si>
  <si>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</si>
  <si>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</si>
  <si>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</si>
  <si>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</si>
  <si>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</si>
  <si>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</si>
  <si>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</si>
  <si>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</si>
  <si>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</si>
  <si>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</si>
  <si>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</si>
  <si>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</si>
  <si>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</si>
  <si>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</si>
  <si>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</si>
  <si>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</si>
  <si>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</si>
  <si>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</si>
  <si>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</si>
  <si>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</si>
  <si>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</si>
  <si>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</si>
  <si>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</si>
  <si>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</si>
  <si>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</si>
  <si>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</si>
  <si>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</si>
  <si>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</si>
  <si>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</si>
  <si>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</si>
  <si>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</si>
  <si>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</si>
  <si>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</si>
  <si>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</si>
  <si>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</si>
  <si>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</si>
  <si>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</si>
  <si>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</si>
  <si>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</si>
  <si>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</si>
  <si>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</si>
  <si>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</si>
  <si>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</si>
  <si>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</si>
  <si>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</si>
  <si>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</si>
  <si>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</si>
  <si>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</si>
  <si>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</si>
  <si>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</si>
  <si>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</si>
  <si>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</si>
  <si>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</si>
  <si>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</si>
  <si>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</si>
  <si>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</si>
  <si>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</si>
  <si>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</si>
  <si>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</si>
  <si>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</si>
  <si>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</si>
  <si>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</si>
  <si>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</si>
  <si>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</si>
  <si>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</si>
  <si>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</si>
  <si>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</si>
  <si>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</si>
  <si>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</si>
  <si>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</si>
  <si>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</si>
  <si>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</si>
  <si>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</si>
  <si>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</si>
  <si>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</si>
  <si>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</si>
  <si>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</si>
  <si>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</si>
  <si>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</si>
  <si>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</si>
  <si>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</si>
  <si>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</si>
  <si>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</si>
  <si>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</si>
  <si>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</si>
  <si>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</si>
  <si>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</si>
  <si>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</si>
  <si>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</si>
  <si>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</si>
  <si>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</si>
  <si>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</si>
  <si>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</si>
  <si>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</si>
  <si>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</si>
  <si>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</si>
  <si>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</si>
  <si>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</si>
  <si>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</si>
  <si>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</si>
  <si>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</si>
  <si>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</si>
  <si>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</si>
  <si>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</si>
  <si>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</si>
  <si>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</si>
  <si>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</si>
  <si>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</si>
  <si>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</si>
  <si>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</si>
  <si>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</si>
  <si>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</si>
  <si>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</si>
  <si>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</si>
  <si>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</si>
  <si>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</si>
  <si>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</si>
  <si>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</si>
  <si>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</si>
  <si>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</si>
  <si>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</si>
  <si>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</si>
  <si>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</si>
  <si>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</si>
  <si>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</si>
  <si>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</si>
  <si>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</si>
  <si>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</si>
  <si>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</si>
  <si>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</si>
  <si>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</si>
  <si>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</si>
  <si>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</si>
  <si>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</si>
  <si>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</si>
  <si>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</si>
  <si>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</si>
  <si>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</si>
  <si>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</si>
  <si>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</si>
  <si>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</si>
  <si>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</si>
  <si>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</si>
  <si>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</si>
  <si>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</si>
  <si>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</si>
  <si>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</si>
  <si>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</si>
  <si>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</si>
  <si>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</si>
  <si>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</si>
  <si>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</si>
  <si>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</si>
  <si>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</si>
  <si>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</si>
  <si>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</si>
  <si>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</si>
  <si>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</si>
  <si>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</si>
  <si>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</si>
  <si>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</si>
  <si>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</si>
  <si>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</si>
  <si>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</si>
  <si>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</si>
  <si>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</si>
  <si>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</si>
  <si>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</si>
  <si>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</si>
  <si>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</si>
  <si>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</si>
  <si>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</si>
  <si>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</si>
  <si>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</si>
  <si>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</si>
  <si>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</si>
  <si>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</si>
  <si>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</si>
  <si>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</si>
  <si>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</si>
  <si>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</si>
  <si>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</si>
  <si>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</si>
  <si>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</si>
  <si>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</si>
  <si>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</si>
  <si>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</si>
  <si>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</si>
  <si>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</si>
  <si>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</si>
  <si>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</si>
  <si>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</si>
  <si>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</si>
  <si>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</si>
  <si>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</si>
  <si>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</si>
  <si>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</si>
  <si>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</si>
  <si>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</si>
  <si>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</si>
  <si>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</si>
  <si>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</si>
  <si>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</si>
  <si>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</si>
  <si>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</si>
  <si>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</si>
  <si>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</si>
  <si>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</si>
  <si>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</si>
  <si>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</si>
  <si>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</si>
  <si>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</si>
  <si>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</si>
  <si>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</si>
  <si>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</si>
  <si>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</si>
  <si>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</si>
  <si>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</si>
  <si>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</si>
  <si>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</si>
  <si>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</si>
  <si>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</si>
  <si>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</si>
  <si>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</si>
  <si>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</si>
  <si>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</si>
  <si>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</si>
  <si>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</si>
  <si>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</si>
  <si>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</si>
  <si>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</si>
  <si>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</si>
  <si>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</si>
  <si>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</si>
  <si>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</si>
  <si>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</si>
  <si>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</si>
  <si>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</si>
  <si>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</si>
  <si>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</si>
  <si>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</si>
  <si>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</si>
  <si>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</si>
  <si>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</si>
  <si>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</si>
  <si>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</si>
  <si>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</si>
  <si>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</si>
  <si>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</si>
  <si>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</si>
  <si>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</si>
  <si>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</si>
  <si>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</si>
  <si>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</si>
  <si>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</si>
  <si>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</si>
  <si>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</si>
  <si>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</si>
  <si>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</si>
  <si>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</si>
  <si>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</si>
  <si>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</si>
  <si>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</si>
  <si>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</si>
  <si>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</si>
  <si>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</si>
  <si>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</si>
  <si>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</si>
  <si>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</si>
  <si>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</si>
  <si>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</si>
  <si>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</si>
  <si>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</si>
  <si>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</si>
  <si>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</si>
  <si>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</si>
  <si>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</si>
  <si>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</si>
  <si>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</si>
  <si>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</si>
  <si>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</si>
  <si>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</si>
  <si>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</si>
  <si>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</si>
  <si>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</si>
  <si>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</si>
  <si>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</si>
  <si>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</si>
  <si>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</si>
  <si>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</si>
  <si>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</si>
  <si>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</si>
  <si>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</si>
  <si>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</si>
  <si>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</si>
  <si>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</si>
  <si>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</si>
  <si>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</si>
  <si>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</si>
  <si>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</si>
  <si>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</si>
  <si>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</si>
  <si>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</si>
  <si>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</si>
  <si>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</si>
  <si>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</si>
  <si>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</si>
  <si>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</si>
  <si>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</si>
  <si>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</si>
  <si>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</si>
  <si>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</si>
  <si>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</si>
  <si>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</si>
  <si>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</si>
  <si>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</si>
  <si>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</si>
  <si>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</si>
  <si>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</si>
  <si>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</si>
  <si>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</si>
  <si>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</si>
  <si>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</si>
  <si>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</si>
  <si>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</si>
  <si>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</si>
  <si>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</si>
  <si>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</si>
  <si>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</si>
  <si>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</si>
  <si>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</si>
  <si>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</si>
  <si>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</si>
  <si>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</si>
  <si>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</si>
  <si>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</si>
  <si>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</si>
  <si>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</si>
  <si>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</si>
  <si>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</si>
  <si>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</si>
  <si>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</si>
  <si>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</si>
  <si>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</si>
  <si>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</si>
  <si>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</si>
  <si>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</si>
  <si>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</si>
  <si>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</si>
  <si>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</si>
  <si>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</si>
  <si>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</si>
  <si>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</si>
  <si>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</si>
  <si>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</si>
  <si>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</si>
  <si>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</si>
  <si>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</si>
  <si>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</si>
  <si>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</si>
  <si>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</si>
  <si>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</si>
  <si>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</si>
  <si>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</si>
  <si>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</si>
  <si>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</si>
  <si>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</si>
  <si>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</si>
  <si>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</si>
  <si>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</si>
  <si>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</si>
  <si>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</si>
  <si>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</si>
  <si>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</si>
  <si>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</si>
  <si>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</si>
  <si>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</si>
  <si>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</si>
  <si>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</si>
  <si>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</si>
  <si>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</si>
  <si>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</si>
  <si>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</si>
  <si>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</si>
  <si>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</si>
  <si>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</si>
  <si>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</si>
  <si>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</si>
  <si>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</si>
  <si>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</si>
  <si>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</si>
  <si>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</si>
  <si>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</si>
  <si>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</si>
  <si>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</si>
  <si>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</si>
  <si>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</si>
  <si>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</si>
  <si>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</si>
  <si>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</si>
  <si>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</si>
  <si>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</si>
  <si>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</si>
  <si>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</si>
  <si>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</si>
  <si>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</si>
  <si>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</si>
  <si>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</si>
  <si>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</si>
  <si>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</si>
  <si>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</si>
  <si>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</si>
  <si>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</si>
  <si>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</si>
  <si>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</si>
  <si>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</si>
  <si>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</si>
  <si>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</si>
  <si>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</si>
  <si>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</si>
  <si>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</si>
  <si>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</si>
  <si>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</si>
  <si>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</si>
  <si>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</si>
  <si>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</si>
  <si>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</si>
  <si>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</si>
  <si>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</si>
  <si>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</si>
  <si>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</si>
  <si>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</si>
  <si>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</si>
  <si>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</si>
  <si>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</si>
  <si>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</si>
  <si>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</si>
  <si>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</si>
  <si>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</si>
  <si>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</si>
  <si>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</si>
  <si>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</si>
  <si>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</si>
  <si>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</si>
  <si>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</si>
  <si>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</si>
  <si>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</si>
  <si>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</si>
  <si>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</si>
  <si>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</si>
  <si>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</si>
  <si>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</si>
  <si>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</si>
  <si>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</si>
  <si>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</si>
  <si>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</si>
  <si>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</si>
  <si>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</si>
  <si>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</si>
  <si>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</si>
  <si>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</si>
  <si>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</si>
  <si>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</si>
  <si>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</si>
  <si>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</si>
  <si>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</si>
  <si>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</si>
  <si>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</si>
  <si>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</si>
  <si>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</si>
  <si>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</si>
  <si>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</si>
  <si>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</si>
  <si>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</si>
  <si>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</si>
  <si>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</si>
  <si>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</si>
  <si>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</si>
  <si>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</si>
  <si>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</si>
  <si>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</si>
  <si>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</si>
  <si>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</si>
  <si>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</si>
  <si>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</si>
  <si>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</si>
  <si>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</si>
  <si>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</si>
  <si>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</si>
  <si>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</si>
  <si>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</si>
  <si>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</si>
  <si>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</si>
  <si>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</si>
  <si>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</si>
  <si>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</si>
  <si>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</si>
  <si>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</si>
  <si>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</si>
  <si>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</si>
  <si>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</si>
  <si>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</si>
  <si>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</si>
  <si>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</si>
  <si>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</si>
  <si>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</si>
  <si>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</si>
  <si>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</si>
  <si>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</si>
  <si>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</si>
  <si>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</si>
  <si>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</si>
  <si>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</si>
  <si>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</si>
  <si>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</si>
  <si>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</si>
  <si>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</si>
  <si>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</si>
  <si>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</si>
  <si>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</si>
  <si>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</si>
  <si>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</si>
  <si>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</si>
  <si>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</si>
  <si>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</si>
  <si>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</si>
  <si>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</si>
  <si>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</si>
  <si>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</si>
  <si>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</si>
  <si>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</si>
  <si>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</si>
  <si>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</si>
  <si>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</si>
  <si>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</si>
  <si>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</si>
  <si>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</si>
  <si>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</si>
  <si>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</si>
  <si>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</si>
  <si>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</si>
  <si>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</si>
  <si>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</si>
  <si>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</si>
  <si>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</si>
  <si>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</si>
  <si>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</si>
  <si>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</si>
  <si>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</si>
  <si>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</si>
  <si>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</si>
  <si>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</si>
  <si>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</si>
  <si>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</si>
  <si>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</si>
  <si>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</si>
  <si>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</si>
  <si>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</si>
  <si>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</si>
  <si>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</si>
  <si>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</si>
  <si>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</si>
  <si>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</si>
  <si>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</si>
  <si>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</si>
  <si>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</si>
  <si>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</si>
  <si>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</si>
  <si>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</si>
  <si>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</si>
  <si>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</si>
  <si>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</si>
  <si>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</si>
  <si>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</si>
  <si>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</si>
  <si>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</si>
  <si>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</si>
  <si>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</si>
  <si>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</si>
  <si>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</si>
  <si>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</si>
  <si>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</si>
  <si>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</si>
  <si>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</si>
  <si>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</si>
  <si>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</si>
  <si>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</si>
  <si>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</si>
  <si>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</si>
  <si>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</si>
  <si>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</si>
  <si>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</si>
  <si>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</si>
  <si>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</si>
  <si>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</si>
  <si>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</si>
  <si>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</si>
  <si>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</si>
  <si>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</si>
  <si>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</si>
  <si>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</si>
  <si>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</si>
  <si>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</si>
  <si>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</si>
  <si>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</si>
  <si>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</si>
  <si>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</si>
  <si>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</si>
  <si>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</si>
  <si>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</si>
  <si>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</si>
  <si>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</si>
  <si>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</si>
  <si>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</si>
  <si>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</si>
  <si>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</si>
  <si>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</si>
  <si>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</si>
  <si>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</si>
  <si>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</si>
  <si>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</si>
  <si>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</si>
  <si>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</si>
  <si>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</si>
  <si>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</si>
  <si>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</si>
  <si>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</si>
  <si>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</si>
  <si>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</si>
  <si>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</si>
  <si>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</si>
  <si>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</si>
  <si>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</si>
  <si>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</si>
  <si>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</si>
  <si>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</si>
  <si>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</si>
  <si>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</si>
  <si>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</si>
  <si>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</si>
  <si>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</si>
  <si>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</si>
  <si>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</si>
  <si>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</si>
  <si>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</si>
  <si>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</si>
  <si>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</si>
  <si>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</si>
  <si>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</si>
  <si>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</si>
  <si>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</si>
  <si>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</si>
  <si>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</si>
  <si>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</si>
  <si>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</si>
  <si>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</si>
  <si>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</si>
  <si>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</si>
  <si>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</si>
  <si>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</si>
  <si>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</si>
  <si>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</si>
  <si>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</si>
  <si>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</si>
  <si>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</si>
  <si>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</si>
  <si>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</si>
  <si>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</si>
  <si>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</si>
  <si>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</si>
  <si>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</si>
  <si>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</si>
  <si>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</si>
  <si>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</si>
  <si>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</si>
  <si>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</si>
  <si>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</si>
  <si>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</si>
  <si>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</si>
  <si>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</si>
  <si>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</si>
  <si>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</si>
  <si>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</si>
  <si>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</si>
  <si>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</si>
  <si>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</si>
  <si>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</si>
  <si>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</si>
  <si>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</si>
  <si>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</si>
  <si>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</si>
  <si>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</si>
  <si>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</si>
  <si>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</si>
  <si>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</si>
  <si>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</si>
  <si>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</si>
  <si>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</si>
  <si>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</si>
  <si>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</si>
  <si>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</si>
  <si>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</si>
  <si>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</si>
  <si>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</si>
  <si>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</si>
  <si>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</si>
  <si>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</si>
  <si>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</si>
  <si>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</si>
  <si>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</si>
  <si>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</si>
  <si>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</si>
  <si>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</si>
  <si>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</si>
  <si>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</si>
  <si>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</si>
  <si>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</si>
  <si>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</si>
  <si>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</si>
  <si>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</si>
  <si>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</si>
  <si>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</si>
  <si>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</si>
  <si>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</si>
  <si>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</si>
  <si>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</si>
  <si>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</si>
  <si>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</si>
  <si>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</si>
  <si>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</si>
  <si>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</si>
  <si>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</si>
  <si>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</si>
  <si>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</si>
  <si>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</si>
  <si>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</si>
  <si>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</si>
  <si>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</si>
  <si>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</si>
  <si>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</si>
  <si>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</si>
  <si>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</si>
  <si>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</si>
  <si>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</si>
  <si>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</si>
  <si>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</si>
  <si>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</si>
  <si>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</si>
  <si>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</si>
  <si>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</si>
  <si>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</si>
  <si>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</si>
  <si>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</si>
  <si>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</si>
  <si>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</si>
  <si>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</si>
  <si>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</si>
  <si>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</si>
  <si>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</si>
  <si>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</si>
  <si>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</si>
  <si>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</si>
  <si>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</si>
  <si>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</si>
  <si>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</si>
  <si>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</si>
  <si>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</si>
  <si>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</si>
  <si>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</si>
  <si>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</si>
  <si>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</si>
  <si>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</si>
  <si>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</si>
  <si>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</si>
  <si>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</si>
  <si>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</si>
  <si>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</si>
  <si>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</si>
  <si>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</si>
  <si>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</si>
  <si>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</si>
  <si>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</si>
  <si>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</si>
  <si>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</si>
  <si>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</si>
  <si>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</si>
  <si>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</si>
  <si>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</si>
  <si>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</si>
  <si>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</si>
  <si>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</si>
  <si>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</si>
  <si>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</si>
  <si>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</si>
  <si>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</si>
  <si>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</si>
  <si>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</si>
  <si>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</si>
  <si>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</si>
  <si>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</si>
  <si>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</si>
  <si>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</si>
  <si>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</si>
  <si>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</si>
  <si>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</si>
  <si>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</si>
  <si>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</si>
  <si>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</si>
  <si>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</si>
  <si>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</si>
  <si>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</si>
  <si>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</si>
  <si>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</si>
  <si>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</si>
  <si>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</si>
  <si>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</si>
  <si>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</si>
  <si>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</si>
  <si>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</si>
  <si>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</si>
  <si>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</si>
  <si>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</si>
  <si>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</si>
  <si>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</si>
  <si>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</si>
  <si>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</si>
  <si>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</si>
  <si>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</si>
  <si>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</si>
  <si>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</si>
  <si>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</si>
  <si>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</si>
  <si>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</si>
  <si>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</si>
  <si>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</si>
  <si>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</si>
  <si>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</si>
  <si>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</si>
  <si>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</si>
  <si>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</si>
  <si>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</si>
  <si>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</si>
  <si>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</si>
  <si>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</si>
  <si>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</si>
  <si>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</si>
  <si>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</si>
  <si>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</si>
  <si>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</si>
  <si>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</si>
  <si>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</si>
  <si>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</si>
  <si>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</si>
  <si>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</si>
  <si>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</si>
  <si>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</si>
  <si>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</si>
  <si>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</si>
  <si>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</si>
  <si>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</si>
  <si>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</si>
  <si>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</si>
  <si>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</si>
  <si>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</si>
  <si>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</si>
  <si>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</si>
  <si>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</si>
  <si>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</si>
  <si>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</si>
  <si>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</si>
  <si>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</si>
  <si>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</si>
  <si>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</si>
  <si>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</si>
  <si>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</si>
  <si>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</si>
  <si>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</si>
  <si>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</si>
  <si>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</si>
  <si>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</si>
  <si>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</si>
  <si>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</si>
  <si>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</si>
  <si>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</si>
  <si>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</si>
  <si>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</si>
  <si>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</si>
  <si>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</si>
  <si>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</si>
  <si>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</si>
  <si>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</si>
  <si>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</si>
  <si>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</si>
  <si>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</si>
  <si>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</si>
  <si>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</si>
  <si>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</si>
  <si>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</si>
  <si>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</si>
  <si>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</si>
  <si>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</si>
  <si>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</si>
  <si>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</si>
  <si>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</si>
  <si>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</si>
  <si>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</si>
  <si>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</si>
  <si>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</si>
  <si>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</si>
  <si>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</si>
  <si>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</si>
  <si>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</si>
  <si>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</si>
  <si>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</si>
  <si>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</si>
  <si>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</si>
  <si>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</si>
  <si>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</si>
  <si>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</si>
  <si>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</si>
  <si>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</si>
  <si>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</si>
  <si>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</si>
  <si>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</si>
  <si>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</si>
  <si>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</si>
  <si>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</si>
  <si>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</si>
  <si>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</si>
  <si>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</si>
  <si>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</si>
  <si>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</si>
  <si>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</si>
  <si>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</si>
  <si>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</si>
  <si>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</si>
  <si>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</si>
  <si>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</si>
  <si>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</si>
  <si>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</si>
  <si>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</si>
  <si>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</si>
  <si>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</si>
  <si>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</si>
  <si>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</si>
  <si>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</si>
  <si>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</si>
  <si>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</si>
  <si>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</si>
  <si>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</si>
  <si>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</si>
  <si>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</si>
  <si>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</si>
  <si>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</si>
  <si>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</si>
  <si>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</si>
  <si>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</si>
  <si>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</si>
  <si>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</si>
  <si>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</si>
  <si>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</si>
  <si>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</si>
  <si>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</si>
  <si>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</si>
  <si>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</si>
  <si>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</si>
  <si>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</si>
  <si>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</si>
  <si>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</si>
  <si>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</si>
  <si>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</si>
  <si>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</si>
  <si>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</si>
  <si>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</si>
  <si>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</si>
  <si>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</si>
  <si>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</si>
  <si>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</si>
  <si>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</si>
  <si>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</si>
  <si>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</si>
  <si>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</si>
  <si>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</si>
  <si>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</si>
  <si>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</si>
  <si>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</si>
  <si>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</si>
  <si>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</si>
  <si>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</si>
  <si>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</si>
  <si>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</si>
  <si>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</si>
  <si>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</si>
  <si>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</si>
  <si>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</si>
  <si>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</si>
  <si>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</si>
  <si>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</si>
  <si>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</si>
  <si>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</si>
  <si>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</si>
  <si>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</si>
  <si>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</si>
  <si>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</si>
  <si>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</si>
  <si>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</si>
  <si>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</si>
  <si>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</si>
  <si>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</si>
  <si>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</si>
  <si>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</si>
  <si>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</si>
  <si>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</si>
  <si>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</si>
  <si>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</si>
  <si>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</si>
  <si>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</si>
  <si>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</si>
  <si>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</si>
  <si>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</si>
  <si>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</si>
  <si>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</si>
  <si>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</si>
  <si>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</si>
  <si>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</si>
  <si>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</si>
  <si>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</si>
  <si>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</si>
  <si>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</si>
  <si>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</si>
  <si>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</si>
  <si>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</si>
  <si>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</si>
  <si>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</si>
  <si>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</si>
  <si>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</si>
  <si>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</si>
  <si>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</si>
  <si>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</si>
  <si>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</si>
  <si>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</si>
  <si>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</si>
  <si>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</si>
  <si>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</si>
  <si>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</si>
  <si>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</si>
  <si>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</si>
  <si>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</si>
  <si>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</si>
  <si>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</si>
  <si>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</si>
  <si>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</si>
  <si>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</si>
  <si>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</si>
  <si>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</si>
  <si>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</si>
  <si>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</si>
  <si>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</si>
  <si>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</si>
  <si>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</si>
  <si>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</si>
  <si>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</si>
  <si>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</si>
  <si>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</si>
  <si>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</si>
  <si>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</si>
  <si>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</si>
  <si>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</si>
  <si>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</si>
  <si>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</si>
  <si>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</si>
  <si>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</si>
  <si>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</si>
  <si>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</si>
  <si>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</si>
  <si>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</si>
  <si>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</si>
  <si>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</si>
  <si>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</si>
  <si>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</si>
  <si>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</si>
  <si>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</si>
  <si>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</si>
  <si>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</si>
  <si>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</si>
  <si>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</si>
  <si>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</si>
  <si>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</si>
  <si>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</si>
  <si>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</si>
  <si>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</si>
  <si>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</si>
  <si>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</si>
  <si>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</si>
  <si>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</si>
  <si>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</si>
  <si>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</si>
  <si>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</si>
  <si>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</si>
  <si>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</si>
  <si>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</si>
  <si>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</si>
  <si>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</si>
  <si>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</si>
  <si>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</si>
  <si>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</si>
  <si>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</si>
  <si>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</si>
  <si>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</si>
  <si>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</si>
  <si>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</si>
  <si>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</si>
  <si>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</si>
  <si>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</si>
  <si>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</si>
  <si>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</si>
  <si>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</si>
  <si>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</si>
  <si>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</si>
  <si>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</si>
  <si>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</si>
  <si>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</si>
  <si>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</si>
  <si>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</si>
  <si>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</si>
  <si>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</si>
  <si>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</si>
  <si>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</si>
  <si>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</si>
  <si>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</si>
  <si>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</si>
  <si>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</si>
  <si>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</si>
  <si>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</si>
  <si>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</si>
  <si>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</si>
  <si>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</si>
  <si>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</si>
  <si>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</si>
  <si>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</si>
  <si>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</si>
  <si>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</si>
  <si>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</si>
  <si>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</si>
  <si>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</si>
  <si>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</si>
  <si>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</si>
  <si>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</si>
  <si>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</si>
  <si>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</si>
  <si>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</si>
  <si>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</si>
  <si>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</si>
  <si>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</si>
  <si>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</si>
  <si>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</si>
  <si>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</si>
  <si>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</si>
  <si>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</si>
  <si>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</si>
  <si>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</si>
  <si>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</si>
  <si>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</si>
  <si>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</si>
  <si>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</si>
  <si>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</si>
  <si>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</si>
  <si>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</si>
  <si>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</si>
  <si>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</si>
  <si>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</si>
  <si>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</si>
  <si>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</si>
  <si>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</si>
  <si>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</si>
  <si>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</si>
  <si>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</si>
  <si>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</si>
  <si>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</si>
  <si>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</si>
  <si>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</si>
  <si>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</si>
  <si>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</si>
  <si>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</si>
  <si>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</si>
  <si>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</si>
  <si>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</si>
  <si>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</si>
  <si>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</si>
  <si>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</si>
  <si>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</si>
  <si>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</si>
  <si>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</si>
  <si>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</si>
  <si>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</si>
  <si>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</si>
  <si>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</si>
  <si>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</si>
  <si>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</si>
  <si>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</si>
  <si>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</si>
  <si>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</si>
  <si>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</si>
  <si>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</si>
  <si>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</si>
  <si>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</si>
  <si>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</si>
  <si>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</si>
  <si>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</si>
  <si>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</si>
  <si>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</si>
  <si>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</si>
  <si>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</si>
  <si>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</si>
  <si>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</si>
  <si>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</si>
  <si>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</si>
  <si>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</si>
  <si>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</si>
  <si>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</si>
  <si>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</si>
  <si>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</si>
  <si>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</si>
  <si>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</si>
  <si>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</si>
  <si>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</si>
  <si>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</si>
  <si>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</si>
  <si>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</si>
  <si>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</si>
  <si>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</si>
  <si>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</si>
  <si>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</si>
  <si>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</si>
  <si>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</si>
  <si>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</si>
  <si>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</si>
  <si>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</si>
  <si>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</si>
  <si>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</si>
  <si>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</si>
  <si>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</si>
  <si>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</si>
  <si>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</si>
  <si>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</si>
  <si>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</si>
  <si>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</si>
  <si>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</si>
  <si>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</si>
  <si>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</si>
  <si>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</si>
  <si>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</si>
  <si>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</si>
  <si>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</si>
  <si>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</si>
  <si>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</si>
  <si>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</si>
  <si>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</si>
  <si>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</si>
  <si>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</si>
  <si>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</si>
  <si>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</si>
  <si>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</si>
  <si>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</si>
  <si>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</si>
  <si>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</si>
  <si>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</si>
  <si>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</si>
  <si>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</si>
  <si>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</si>
  <si>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</si>
  <si>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</si>
  <si>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</si>
  <si>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</si>
  <si>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</si>
  <si>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</si>
  <si>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</si>
  <si>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</si>
  <si>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</si>
  <si>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</si>
  <si>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</si>
  <si>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</si>
  <si>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</si>
  <si>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</si>
  <si>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</si>
  <si>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</si>
  <si>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</si>
  <si>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</si>
  <si>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</si>
  <si>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</si>
  <si>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</si>
  <si>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</si>
  <si>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</si>
  <si>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</si>
  <si>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</si>
  <si>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</si>
  <si>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</si>
  <si>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</si>
  <si>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</si>
  <si>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</si>
  <si>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</si>
  <si>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</si>
  <si>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</si>
  <si>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</si>
  <si>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</si>
  <si>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</si>
  <si>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</si>
  <si>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</si>
  <si>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</si>
  <si>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</si>
  <si>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</si>
  <si>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</si>
  <si>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</si>
  <si>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</si>
  <si>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</si>
  <si>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</si>
  <si>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</si>
  <si>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</si>
  <si>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</si>
  <si>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</si>
  <si>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</si>
  <si>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</si>
  <si>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</si>
  <si>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</si>
  <si>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</si>
  <si>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</si>
  <si>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</si>
  <si>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</si>
  <si>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</si>
  <si>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</si>
  <si>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</si>
  <si>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</si>
  <si>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</si>
  <si>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</si>
  <si>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</si>
  <si>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</si>
  <si>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</si>
  <si>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</si>
  <si>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</si>
  <si>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</si>
  <si>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</si>
  <si>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</si>
  <si>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</si>
  <si>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</si>
  <si>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</si>
  <si>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</si>
  <si>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</si>
  <si>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</si>
  <si>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</si>
  <si>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</si>
  <si>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</si>
  <si>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</si>
  <si>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</si>
  <si>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</si>
  <si>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</si>
  <si>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</si>
  <si>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</si>
  <si>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</si>
  <si>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</si>
  <si>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</si>
  <si>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</si>
  <si>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</si>
  <si>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</si>
  <si>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</si>
  <si>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</si>
  <si>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</si>
  <si>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</si>
  <si>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</si>
  <si>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</si>
  <si>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</si>
  <si>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</si>
  <si>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</si>
  <si>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</si>
  <si>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</si>
  <si>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</si>
  <si>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</si>
  <si>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</si>
  <si>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</si>
  <si>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</si>
  <si>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</si>
  <si>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</si>
  <si>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</si>
  <si>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</si>
  <si>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</si>
  <si>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</si>
  <si>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</si>
  <si>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</si>
  <si>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</si>
  <si>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</si>
  <si>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</si>
  <si>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</si>
  <si>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</si>
  <si>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</si>
  <si>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</si>
  <si>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</si>
  <si>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</si>
  <si>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</si>
  <si>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</si>
  <si>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</si>
  <si>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</si>
  <si>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</si>
  <si>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</si>
  <si>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</si>
  <si>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</si>
  <si>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</si>
  <si>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</si>
  <si>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</si>
  <si>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</si>
  <si>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</si>
  <si>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</si>
  <si>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</si>
  <si>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</si>
  <si>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</si>
  <si>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</si>
  <si>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</si>
  <si>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</si>
  <si>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</si>
  <si>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</si>
  <si>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</si>
  <si>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</si>
  <si>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</si>
  <si>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</si>
  <si>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</si>
  <si>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</si>
  <si>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</si>
  <si>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</si>
  <si>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</si>
  <si>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</si>
  <si>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</si>
  <si>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</si>
  <si>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</si>
  <si>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</si>
  <si>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</si>
  <si>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</si>
  <si>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</si>
  <si>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</si>
  <si>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</si>
  <si>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</si>
  <si>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</si>
  <si>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</si>
  <si>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</si>
  <si>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</si>
  <si>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</si>
  <si>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</si>
  <si>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</si>
  <si>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</si>
  <si>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</si>
  <si>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</si>
  <si>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</si>
  <si>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</si>
  <si>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</si>
  <si>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</si>
  <si>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</si>
  <si>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</si>
  <si>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</si>
  <si>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</si>
  <si>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</si>
  <si>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</si>
  <si>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</si>
  <si>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</si>
  <si>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</si>
  <si>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</si>
  <si>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</si>
  <si>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</si>
  <si>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</si>
  <si>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</si>
  <si>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</si>
  <si>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</si>
  <si>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</si>
  <si>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</si>
  <si>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</si>
  <si>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</si>
  <si>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</si>
  <si>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</si>
  <si>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</si>
  <si>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</si>
  <si>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</si>
  <si>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</si>
  <si>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</si>
  <si>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</si>
  <si>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</si>
  <si>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</si>
  <si>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</si>
  <si>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</si>
  <si>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</si>
  <si>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</si>
  <si>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</si>
  <si>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</si>
  <si>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</si>
  <si>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</si>
  <si>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</si>
  <si>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</si>
  <si>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</si>
  <si>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</si>
  <si>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</si>
  <si>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</si>
  <si>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</si>
  <si>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</si>
  <si>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</si>
  <si>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</si>
  <si>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</si>
  <si>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</si>
  <si>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</si>
  <si>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</si>
  <si>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</si>
  <si>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</si>
  <si>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</si>
  <si>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</si>
  <si>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</si>
  <si>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</si>
  <si>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</si>
  <si>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</si>
  <si>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</si>
  <si>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</si>
  <si>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</si>
  <si>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</si>
  <si>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</si>
  <si>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</si>
  <si>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</si>
  <si>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</si>
  <si>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</si>
  <si>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</si>
  <si>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</si>
  <si>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</si>
  <si>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</si>
  <si>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</si>
  <si>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</si>
  <si>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</si>
  <si>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</si>
  <si>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</si>
  <si>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</si>
  <si>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</si>
  <si>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</si>
  <si>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</si>
  <si>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</si>
  <si>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</si>
  <si>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</si>
  <si>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</si>
  <si>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</si>
  <si>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</si>
  <si>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</si>
  <si>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</si>
  <si>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</si>
  <si>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</si>
  <si>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</si>
  <si>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</si>
  <si>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</si>
  <si>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</si>
  <si>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</si>
  <si>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</si>
  <si>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</si>
  <si>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</si>
  <si>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</si>
  <si>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</si>
  <si>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</si>
  <si>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</si>
  <si>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</si>
  <si>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</si>
  <si>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</si>
  <si>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</si>
  <si>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</si>
  <si>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</si>
  <si>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</si>
  <si>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</si>
  <si>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</si>
  <si>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</si>
  <si>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</si>
  <si>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</si>
  <si>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</si>
  <si>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</si>
  <si>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</si>
  <si>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</si>
  <si>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</si>
  <si>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</si>
  <si>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</si>
  <si>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</si>
  <si>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</si>
  <si>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</si>
  <si>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</si>
  <si>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</si>
  <si>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</si>
  <si>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</si>
  <si>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</si>
  <si>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</si>
  <si>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</si>
  <si>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</si>
  <si>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</si>
  <si>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</si>
  <si>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</si>
  <si>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</si>
  <si>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</si>
  <si>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</si>
  <si>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</si>
  <si>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</si>
  <si>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</si>
  <si>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</si>
  <si>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</si>
  <si>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</si>
  <si>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</si>
  <si>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</si>
  <si>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</si>
  <si>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</si>
  <si>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</si>
  <si>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</si>
  <si>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</si>
  <si>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</si>
  <si>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</si>
  <si>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</si>
  <si>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</si>
  <si>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</si>
  <si>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</si>
  <si>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</si>
  <si>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</si>
  <si>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</si>
  <si>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</si>
  <si>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</si>
  <si>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</si>
  <si>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</si>
  <si>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</si>
  <si>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</si>
  <si>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</si>
  <si>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</si>
  <si>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</si>
  <si>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</si>
  <si>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</si>
  <si>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</si>
  <si>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</si>
  <si>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</si>
  <si>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</si>
  <si>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</si>
  <si>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</si>
  <si>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</si>
  <si>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</si>
  <si>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</si>
  <si>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</si>
  <si>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</si>
  <si>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</si>
  <si>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</si>
  <si>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</si>
  <si>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</si>
  <si>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</si>
  <si>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</si>
  <si>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</si>
  <si>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</si>
  <si>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</si>
  <si>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</si>
  <si>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</si>
  <si>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</si>
  <si>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</si>
  <si>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</si>
  <si>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</si>
  <si>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</si>
  <si>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</si>
  <si>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</si>
  <si>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</si>
  <si>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</si>
  <si>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</si>
  <si>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</si>
  <si>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</si>
  <si>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</si>
  <si>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</si>
  <si>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</si>
  <si>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</si>
  <si>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</si>
  <si>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</si>
  <si>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</si>
  <si>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</si>
  <si>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</si>
  <si>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</si>
  <si>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</si>
  <si>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</si>
  <si>
    <t xml:space="preserve"> If this policy is fully implemented, we will have an additional 5.2 million hectacres of planted forests between 2020 and 2050 in Brazil.</t>
  </si>
  <si>
    <t xml:space="preserve"> If this policy is fully implemented, this policy can restore 16.38 million hectares, which represents 76% of the Brazilian legal environmental liability in the sector</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</si>
  <si>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</si>
  <si>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t>
  </si>
  <si>
    <t>Carbon Price</t>
  </si>
  <si>
    <t>Carbon Price Applies to Process Emissions</t>
  </si>
  <si>
    <t xml:space="preserve"> The Brazil government's estimation of the carbon price for the year 2050 range from $5 to $75 per ton (in inflation-adjusted 2018 dollars), depending on one's choice of discount rate.</t>
  </si>
  <si>
    <t xml:space="preserve"> This policy prevents the carbon price from being levied on process emissions (non-energy greenhouse gas emissions from industrial and agricultural operations).</t>
  </si>
  <si>
    <t>These emissions sources can be included by enabling the policy lever "Carbon Price Applies to Process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</si>
</sst>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2"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10" fillId="0" borderId="0" applyNumberFormat="0" applyFill="0" applyBorder="0" applyAlignment="0" applyProtection="0"/>
    <xf numFmtId="9" fontId="46" fillId="0" borderId="0" applyFont="0" applyFill="0" applyBorder="0" applyAlignment="0" applyProtection="0"/>
    <xf numFmtId="0" fontId="13" fillId="0" borderId="21"/>
    <xf numFmtId="0" fontId="10" fillId="0" borderId="21" applyNumberFormat="0" applyFill="0" applyBorder="0" applyAlignment="0" applyProtection="0"/>
    <xf numFmtId="9" fontId="13" fillId="0" borderId="21" applyFont="0" applyFill="0" applyBorder="0" applyAlignment="0" applyProtection="0"/>
    <xf numFmtId="0" fontId="7" fillId="0" borderId="21"/>
  </cellStyleXfs>
  <cellXfs count="348">
    <xf numFmtId="0" fontId="0" fillId="0" borderId="0" xfId="0" applyFont="1" applyAlignment="1"/>
    <xf numFmtId="0" fontId="8" fillId="0" borderId="0" xfId="0" applyFont="1"/>
    <xf numFmtId="0" fontId="9" fillId="0" borderId="0" xfId="0" applyFont="1"/>
    <xf numFmtId="0" fontId="10" fillId="0" borderId="0" xfId="0" applyFont="1"/>
    <xf numFmtId="0" fontId="11" fillId="0" borderId="0" xfId="0" applyFont="1"/>
    <xf numFmtId="0" fontId="8" fillId="2" borderId="1" xfId="0" applyFont="1" applyFill="1" applyBorder="1"/>
    <xf numFmtId="0" fontId="9" fillId="2" borderId="1" xfId="0" applyFont="1" applyFill="1" applyBorder="1"/>
    <xf numFmtId="0" fontId="9" fillId="0" borderId="0" xfId="0" applyFont="1" applyAlignment="1">
      <alignment horizontal="left"/>
    </xf>
    <xf numFmtId="0" fontId="9" fillId="0" borderId="0" xfId="0" applyFont="1" applyAlignment="1">
      <alignment wrapText="1"/>
    </xf>
    <xf numFmtId="0" fontId="8" fillId="2" borderId="1" xfId="0" applyFont="1" applyFill="1" applyBorder="1" applyAlignment="1">
      <alignment wrapText="1"/>
    </xf>
    <xf numFmtId="0" fontId="9" fillId="0" borderId="0" xfId="0" applyFont="1" applyAlignment="1">
      <alignment horizontal="left" wrapText="1"/>
    </xf>
    <xf numFmtId="49" fontId="14" fillId="7" borderId="0" xfId="0" applyNumberFormat="1" applyFont="1" applyFill="1" applyAlignment="1"/>
    <xf numFmtId="0" fontId="12" fillId="0" borderId="0" xfId="0" applyFont="1" applyAlignment="1"/>
    <xf numFmtId="1" fontId="9" fillId="0" borderId="0" xfId="0" applyNumberFormat="1" applyFont="1" applyAlignment="1">
      <alignment wrapText="1"/>
    </xf>
    <xf numFmtId="0" fontId="9" fillId="8" borderId="1" xfId="0" applyFont="1" applyFill="1" applyBorder="1" applyAlignment="1">
      <alignment wrapText="1"/>
    </xf>
    <xf numFmtId="0" fontId="9" fillId="0" borderId="0" xfId="0" applyFont="1" applyAlignment="1">
      <alignment wrapText="1"/>
    </xf>
    <xf numFmtId="0" fontId="8" fillId="2" borderId="1" xfId="0" applyFont="1" applyFill="1" applyBorder="1" applyAlignment="1">
      <alignment horizontal="center" vertical="center"/>
    </xf>
    <xf numFmtId="0" fontId="9" fillId="2" borderId="1" xfId="0" applyFont="1" applyFill="1" applyBorder="1" applyAlignment="1">
      <alignment wrapText="1"/>
    </xf>
    <xf numFmtId="0" fontId="9" fillId="10" borderId="1" xfId="0" applyFont="1" applyFill="1" applyBorder="1"/>
    <xf numFmtId="0" fontId="8" fillId="2" borderId="6" xfId="0" applyFont="1" applyFill="1" applyBorder="1" applyAlignment="1">
      <alignment wrapText="1"/>
    </xf>
    <xf numFmtId="0" fontId="8" fillId="2" borderId="7" xfId="0" applyFont="1" applyFill="1" applyBorder="1" applyAlignment="1">
      <alignment wrapText="1"/>
    </xf>
    <xf numFmtId="0" fontId="8" fillId="2" borderId="7" xfId="0" applyFont="1" applyFill="1" applyBorder="1" applyAlignment="1">
      <alignment horizontal="left" wrapText="1"/>
    </xf>
    <xf numFmtId="0" fontId="8" fillId="2" borderId="8" xfId="0" applyFont="1" applyFill="1" applyBorder="1" applyAlignment="1">
      <alignment wrapText="1"/>
    </xf>
    <xf numFmtId="0" fontId="9" fillId="0" borderId="9" xfId="0" applyFont="1" applyBorder="1" applyAlignment="1">
      <alignment wrapText="1"/>
    </xf>
    <xf numFmtId="0" fontId="9" fillId="0" borderId="9" xfId="0" applyFont="1" applyBorder="1" applyAlignment="1">
      <alignment horizontal="left" wrapText="1"/>
    </xf>
    <xf numFmtId="0" fontId="9" fillId="0" borderId="0" xfId="0" quotePrefix="1" applyFont="1" applyAlignment="1">
      <alignment wrapText="1"/>
    </xf>
    <xf numFmtId="0" fontId="9" fillId="0" borderId="9" xfId="0" quotePrefix="1" applyFont="1" applyBorder="1" applyAlignment="1">
      <alignment wrapText="1"/>
    </xf>
    <xf numFmtId="0" fontId="9" fillId="2" borderId="1" xfId="0" applyFont="1" applyFill="1" applyBorder="1" applyAlignment="1">
      <alignment horizontal="left"/>
    </xf>
    <xf numFmtId="0" fontId="8" fillId="0" borderId="0" xfId="0" applyFont="1" applyAlignment="1">
      <alignment horizontal="left"/>
    </xf>
    <xf numFmtId="0" fontId="9" fillId="11" borderId="1" xfId="0" applyFont="1" applyFill="1" applyBorder="1"/>
    <xf numFmtId="0" fontId="18" fillId="0" borderId="0" xfId="0" applyFont="1"/>
    <xf numFmtId="0" fontId="9" fillId="0" borderId="0" xfId="0" quotePrefix="1" applyFont="1" applyAlignment="1">
      <alignment horizontal="left"/>
    </xf>
    <xf numFmtId="0" fontId="9" fillId="12" borderId="1" xfId="0" applyFont="1" applyFill="1" applyBorder="1"/>
    <xf numFmtId="0" fontId="9" fillId="13" borderId="1" xfId="0" applyFont="1" applyFill="1" applyBorder="1"/>
    <xf numFmtId="0" fontId="9" fillId="14" borderId="1" xfId="0" applyFont="1" applyFill="1" applyBorder="1"/>
    <xf numFmtId="0" fontId="9" fillId="8" borderId="1" xfId="0" applyFont="1" applyFill="1" applyBorder="1"/>
    <xf numFmtId="0" fontId="9" fillId="15" borderId="1" xfId="0" applyFont="1" applyFill="1" applyBorder="1"/>
    <xf numFmtId="0" fontId="9" fillId="16" borderId="1" xfId="0" applyFont="1" applyFill="1" applyBorder="1"/>
    <xf numFmtId="49" fontId="9" fillId="0" borderId="0" xfId="0" quotePrefix="1" applyNumberFormat="1" applyFont="1" applyAlignment="1">
      <alignment horizontal="left"/>
    </xf>
    <xf numFmtId="0" fontId="9" fillId="17" borderId="1" xfId="0" applyFont="1" applyFill="1" applyBorder="1"/>
    <xf numFmtId="0" fontId="9" fillId="18" borderId="1" xfId="0" applyFont="1" applyFill="1" applyBorder="1"/>
    <xf numFmtId="0" fontId="9" fillId="19" borderId="1" xfId="0" applyFont="1" applyFill="1" applyBorder="1"/>
    <xf numFmtId="0" fontId="9" fillId="20" borderId="1" xfId="0" applyFont="1" applyFill="1" applyBorder="1"/>
    <xf numFmtId="0" fontId="9" fillId="21" borderId="1" xfId="0" applyFont="1" applyFill="1" applyBorder="1"/>
    <xf numFmtId="0" fontId="9" fillId="22" borderId="1" xfId="0" applyFont="1" applyFill="1" applyBorder="1"/>
    <xf numFmtId="0" fontId="9" fillId="23" borderId="1" xfId="0" applyFont="1" applyFill="1" applyBorder="1"/>
    <xf numFmtId="0" fontId="9" fillId="24" borderId="1" xfId="0" applyFont="1" applyFill="1" applyBorder="1"/>
    <xf numFmtId="0" fontId="9" fillId="25" borderId="1" xfId="0" applyFont="1" applyFill="1" applyBorder="1"/>
    <xf numFmtId="0" fontId="9" fillId="26" borderId="1" xfId="0" applyFont="1" applyFill="1" applyBorder="1"/>
    <xf numFmtId="0" fontId="9" fillId="27" borderId="1" xfId="0" applyFont="1" applyFill="1" applyBorder="1"/>
    <xf numFmtId="0" fontId="9" fillId="28" borderId="1" xfId="0" applyFont="1" applyFill="1" applyBorder="1"/>
    <xf numFmtId="0" fontId="9" fillId="29" borderId="1" xfId="0" applyFont="1" applyFill="1" applyBorder="1"/>
    <xf numFmtId="0" fontId="9" fillId="0" borderId="0" xfId="0" applyFont="1" applyAlignment="1">
      <alignment horizontal="center"/>
    </xf>
    <xf numFmtId="0" fontId="9" fillId="0" borderId="22" xfId="0" applyFont="1" applyBorder="1"/>
    <xf numFmtId="0" fontId="8" fillId="0" borderId="22" xfId="0" applyFont="1" applyBorder="1"/>
    <xf numFmtId="9" fontId="9" fillId="0" borderId="0" xfId="0" applyNumberFormat="1" applyFont="1"/>
    <xf numFmtId="9" fontId="9" fillId="0" borderId="22" xfId="0" applyNumberFormat="1" applyFont="1" applyBorder="1"/>
    <xf numFmtId="172" fontId="9" fillId="0" borderId="0" xfId="0" applyNumberFormat="1" applyFont="1"/>
    <xf numFmtId="0" fontId="16" fillId="0" borderId="0" xfId="0" applyFont="1"/>
    <xf numFmtId="11" fontId="9" fillId="0" borderId="0" xfId="0" applyNumberFormat="1" applyFont="1"/>
    <xf numFmtId="173" fontId="9" fillId="0" borderId="0" xfId="0" applyNumberFormat="1" applyFont="1"/>
    <xf numFmtId="3" fontId="34" fillId="0" borderId="0" xfId="0" applyNumberFormat="1" applyFont="1" applyAlignment="1">
      <alignment horizontal="right"/>
    </xf>
    <xf numFmtId="0" fontId="35" fillId="0" borderId="0" xfId="0" applyFont="1" applyAlignment="1">
      <alignment horizontal="left"/>
    </xf>
    <xf numFmtId="0" fontId="9" fillId="32" borderId="23" xfId="0" applyFont="1" applyFill="1" applyBorder="1" applyAlignment="1">
      <alignment horizontal="left" wrapText="1"/>
    </xf>
    <xf numFmtId="0" fontId="9" fillId="32" borderId="24" xfId="0" applyFont="1" applyFill="1" applyBorder="1" applyAlignment="1">
      <alignment horizontal="left" wrapText="1"/>
    </xf>
    <xf numFmtId="0" fontId="36" fillId="32" borderId="25" xfId="0" applyFont="1" applyFill="1" applyBorder="1" applyAlignment="1">
      <alignment horizontal="left" wrapText="1"/>
    </xf>
    <xf numFmtId="0" fontId="36" fillId="32" borderId="10" xfId="0" applyFont="1" applyFill="1" applyBorder="1" applyAlignment="1">
      <alignment horizontal="left" wrapText="1"/>
    </xf>
    <xf numFmtId="0" fontId="37" fillId="0" borderId="0" xfId="0" applyFont="1" applyAlignment="1">
      <alignment horizontal="left"/>
    </xf>
    <xf numFmtId="0" fontId="38" fillId="0" borderId="11" xfId="0" applyFont="1" applyBorder="1" applyAlignment="1">
      <alignment horizontal="left" wrapText="1"/>
    </xf>
    <xf numFmtId="166" fontId="39" fillId="0" borderId="16" xfId="0" applyNumberFormat="1" applyFont="1" applyBorder="1" applyAlignment="1">
      <alignment horizontal="center" wrapText="1"/>
    </xf>
    <xf numFmtId="166" fontId="39" fillId="0" borderId="17" xfId="0" applyNumberFormat="1" applyFont="1" applyBorder="1" applyAlignment="1">
      <alignment horizontal="center" wrapText="1"/>
    </xf>
    <xf numFmtId="0" fontId="38" fillId="0" borderId="15" xfId="0" applyFont="1" applyBorder="1" applyAlignment="1">
      <alignment horizontal="left" wrapText="1"/>
    </xf>
    <xf numFmtId="166" fontId="39" fillId="0" borderId="26" xfId="0" applyNumberFormat="1" applyFont="1" applyBorder="1" applyAlignment="1">
      <alignment horizontal="center" wrapText="1"/>
    </xf>
    <xf numFmtId="166" fontId="39" fillId="0" borderId="3" xfId="0" applyNumberFormat="1" applyFont="1" applyBorder="1" applyAlignment="1">
      <alignment horizontal="center" wrapText="1"/>
    </xf>
    <xf numFmtId="0" fontId="40" fillId="0" borderId="0" xfId="0" applyFont="1" applyAlignment="1">
      <alignment horizontal="left"/>
    </xf>
    <xf numFmtId="16" fontId="9" fillId="0" borderId="0" xfId="0" applyNumberFormat="1" applyFont="1"/>
    <xf numFmtId="0" fontId="38" fillId="0" borderId="20" xfId="0" applyFont="1" applyBorder="1" applyAlignment="1">
      <alignment horizontal="left" wrapText="1"/>
    </xf>
    <xf numFmtId="166" fontId="39" fillId="0" borderId="18" xfId="0" applyNumberFormat="1" applyFont="1" applyBorder="1" applyAlignment="1">
      <alignment horizontal="center" wrapText="1"/>
    </xf>
    <xf numFmtId="166" fontId="39" fillId="0" borderId="19" xfId="0" applyNumberFormat="1" applyFont="1" applyBorder="1" applyAlignment="1">
      <alignment horizontal="center" wrapText="1"/>
    </xf>
    <xf numFmtId="10" fontId="9" fillId="0" borderId="22" xfId="0" applyNumberFormat="1" applyFont="1" applyBorder="1"/>
    <xf numFmtId="10" fontId="9" fillId="0" borderId="0" xfId="0" applyNumberFormat="1" applyFont="1"/>
    <xf numFmtId="1" fontId="9" fillId="0" borderId="0" xfId="0" applyNumberFormat="1" applyFont="1"/>
    <xf numFmtId="0" fontId="0" fillId="0" borderId="0" xfId="0" applyFont="1" applyFill="1" applyAlignment="1"/>
    <xf numFmtId="0" fontId="8" fillId="33" borderId="21" xfId="0" applyFont="1" applyFill="1" applyBorder="1"/>
    <xf numFmtId="0" fontId="15" fillId="34" borderId="21" xfId="0" applyFont="1" applyFill="1" applyBorder="1"/>
    <xf numFmtId="0" fontId="9" fillId="34" borderId="0" xfId="0" applyFont="1" applyFill="1"/>
    <xf numFmtId="0" fontId="8" fillId="0" borderId="0" xfId="0" applyFont="1" applyAlignment="1">
      <alignment horizontal="center"/>
    </xf>
    <xf numFmtId="0" fontId="0" fillId="0" borderId="0" xfId="0"/>
    <xf numFmtId="0" fontId="8" fillId="35" borderId="27" xfId="0" applyFont="1" applyFill="1" applyBorder="1" applyAlignment="1">
      <alignment horizontal="left"/>
    </xf>
    <xf numFmtId="0" fontId="8" fillId="35" borderId="27" xfId="0" applyFont="1" applyFill="1" applyBorder="1" applyAlignment="1">
      <alignment horizontal="center"/>
    </xf>
    <xf numFmtId="0" fontId="9" fillId="0" borderId="27" xfId="0" applyFont="1" applyBorder="1" applyAlignment="1">
      <alignment horizontal="left"/>
    </xf>
    <xf numFmtId="0" fontId="9" fillId="0" borderId="27" xfId="0" applyFont="1" applyBorder="1" applyAlignment="1">
      <alignment horizontal="center"/>
    </xf>
    <xf numFmtId="9" fontId="9" fillId="0" borderId="27" xfId="2" applyFont="1" applyBorder="1" applyAlignment="1">
      <alignment horizontal="center"/>
    </xf>
    <xf numFmtId="9" fontId="9" fillId="0" borderId="0" xfId="0" applyNumberFormat="1" applyFont="1" applyAlignment="1">
      <alignment horizontal="center"/>
    </xf>
    <xf numFmtId="0" fontId="8" fillId="0" borderId="21" xfId="0" applyFont="1" applyBorder="1" applyAlignment="1">
      <alignment horizontal="left"/>
    </xf>
    <xf numFmtId="0" fontId="15" fillId="0" borderId="21" xfId="0" applyFont="1" applyBorder="1"/>
    <xf numFmtId="10" fontId="9" fillId="0" borderId="21" xfId="0" applyNumberFormat="1" applyFont="1" applyBorder="1"/>
    <xf numFmtId="0" fontId="0" fillId="34" borderId="0" xfId="0" applyFill="1"/>
    <xf numFmtId="0" fontId="8" fillId="0" borderId="0" xfId="0" applyFont="1" applyAlignment="1">
      <alignment horizontal="right"/>
    </xf>
    <xf numFmtId="0" fontId="9" fillId="0" borderId="0" xfId="0" applyFont="1" applyAlignment="1">
      <alignment horizontal="right"/>
    </xf>
    <xf numFmtId="0" fontId="16" fillId="0" borderId="0" xfId="0" applyFont="1" applyAlignment="1">
      <alignment horizontal="right"/>
    </xf>
    <xf numFmtId="9" fontId="8" fillId="0" borderId="0" xfId="2" applyFont="1" applyAlignment="1">
      <alignment horizontal="right"/>
    </xf>
    <xf numFmtId="0" fontId="47" fillId="33" borderId="21" xfId="0" applyFont="1" applyFill="1" applyBorder="1" applyAlignment="1">
      <alignment horizontal="center"/>
    </xf>
    <xf numFmtId="0" fontId="48" fillId="34" borderId="21" xfId="0" applyFont="1" applyFill="1" applyBorder="1"/>
    <xf numFmtId="0" fontId="49" fillId="0" borderId="0" xfId="0" applyFont="1" applyAlignment="1">
      <alignment horizontal="left"/>
    </xf>
    <xf numFmtId="0" fontId="49" fillId="0" borderId="0" xfId="0" applyFont="1"/>
    <xf numFmtId="0" fontId="10" fillId="0" borderId="0" xfId="1" applyAlignment="1">
      <alignment horizontal="left"/>
    </xf>
    <xf numFmtId="0" fontId="47" fillId="35" borderId="0" xfId="0" applyFont="1" applyFill="1" applyAlignment="1">
      <alignment horizontal="left"/>
    </xf>
    <xf numFmtId="0" fontId="47" fillId="35" borderId="0" xfId="0" applyFont="1" applyFill="1"/>
    <xf numFmtId="0" fontId="47" fillId="35" borderId="0" xfId="0" applyFont="1" applyFill="1" applyAlignment="1">
      <alignment horizontal="right"/>
    </xf>
    <xf numFmtId="0" fontId="50" fillId="0" borderId="0" xfId="0" applyFont="1" applyAlignment="1">
      <alignment horizontal="right"/>
    </xf>
    <xf numFmtId="0" fontId="47" fillId="0" borderId="0" xfId="0" applyFont="1" applyAlignment="1">
      <alignment horizontal="left"/>
    </xf>
    <xf numFmtId="2" fontId="49" fillId="0" borderId="0" xfId="0" applyNumberFormat="1" applyFont="1"/>
    <xf numFmtId="1" fontId="49" fillId="0" borderId="0" xfId="0" applyNumberFormat="1" applyFont="1"/>
    <xf numFmtId="0" fontId="51" fillId="36" borderId="0" xfId="0" applyFont="1" applyFill="1" applyAlignment="1">
      <alignment horizontal="center" vertical="center" wrapText="1"/>
    </xf>
    <xf numFmtId="0" fontId="51" fillId="37" borderId="0" xfId="0" applyFont="1" applyFill="1" applyAlignment="1">
      <alignment horizontal="center" vertical="center" wrapText="1"/>
    </xf>
    <xf numFmtId="164" fontId="51" fillId="37" borderId="0" xfId="0" applyNumberFormat="1" applyFont="1" applyFill="1" applyAlignment="1">
      <alignment horizontal="center" vertical="center" wrapText="1"/>
    </xf>
    <xf numFmtId="164" fontId="51" fillId="36" borderId="0" xfId="0" applyNumberFormat="1" applyFont="1" applyFill="1" applyAlignment="1">
      <alignment horizontal="center" vertical="center" wrapText="1"/>
    </xf>
    <xf numFmtId="0" fontId="47" fillId="0" borderId="0" xfId="0" applyFont="1"/>
    <xf numFmtId="0" fontId="47" fillId="0" borderId="0" xfId="0" applyFont="1" applyAlignment="1">
      <alignment horizontal="center"/>
    </xf>
    <xf numFmtId="49" fontId="52" fillId="6" borderId="0" xfId="0" applyNumberFormat="1" applyFont="1" applyFill="1" applyAlignment="1"/>
    <xf numFmtId="0" fontId="52" fillId="0" borderId="0" xfId="0" applyFont="1" applyFill="1" applyAlignment="1"/>
    <xf numFmtId="49" fontId="52" fillId="7" borderId="0" xfId="0" applyNumberFormat="1" applyFont="1" applyFill="1" applyAlignment="1"/>
    <xf numFmtId="0" fontId="9" fillId="38" borderId="0" xfId="0" applyFont="1" applyFill="1" applyAlignment="1">
      <alignment wrapText="1"/>
    </xf>
    <xf numFmtId="0" fontId="8" fillId="0" borderId="21" xfId="0" applyFont="1" applyFill="1" applyBorder="1" applyAlignment="1">
      <alignment wrapText="1"/>
    </xf>
    <xf numFmtId="0" fontId="9" fillId="0" borderId="21" xfId="0" applyFont="1" applyFill="1" applyBorder="1" applyAlignment="1">
      <alignment wrapText="1"/>
    </xf>
    <xf numFmtId="0" fontId="0" fillId="0" borderId="21" xfId="0" applyFont="1" applyFill="1" applyBorder="1" applyAlignment="1"/>
    <xf numFmtId="0" fontId="19" fillId="0" borderId="21" xfId="0" applyFont="1" applyFill="1" applyBorder="1"/>
    <xf numFmtId="0" fontId="9" fillId="0" borderId="21" xfId="0" applyFont="1" applyFill="1" applyBorder="1"/>
    <xf numFmtId="0" fontId="21" fillId="0" borderId="21" xfId="0" applyFont="1" applyFill="1" applyBorder="1" applyAlignment="1">
      <alignment horizontal="center" vertical="center"/>
    </xf>
    <xf numFmtId="0" fontId="21" fillId="0" borderId="21" xfId="0" applyFont="1" applyFill="1" applyBorder="1" applyAlignment="1">
      <alignment horizontal="left" vertical="center"/>
    </xf>
    <xf numFmtId="2" fontId="22" fillId="0" borderId="21" xfId="0" applyNumberFormat="1" applyFont="1" applyFill="1" applyBorder="1" applyAlignment="1">
      <alignment horizontal="right"/>
    </xf>
    <xf numFmtId="0" fontId="22" fillId="0" borderId="21" xfId="0" applyFont="1" applyFill="1" applyBorder="1" applyAlignment="1">
      <alignment horizontal="left" vertical="center"/>
    </xf>
    <xf numFmtId="0" fontId="22" fillId="0" borderId="21" xfId="0" applyFont="1" applyFill="1" applyBorder="1" applyAlignment="1">
      <alignment horizontal="left" vertical="top" wrapText="1"/>
    </xf>
    <xf numFmtId="1" fontId="9" fillId="0" borderId="21" xfId="0" applyNumberFormat="1" applyFont="1" applyFill="1" applyBorder="1" applyAlignment="1">
      <alignment wrapText="1"/>
    </xf>
    <xf numFmtId="1" fontId="8" fillId="0" borderId="21" xfId="0" applyNumberFormat="1" applyFont="1" applyFill="1" applyBorder="1" applyAlignment="1">
      <alignment wrapText="1"/>
    </xf>
    <xf numFmtId="0" fontId="23" fillId="0" borderId="21" xfId="0" applyFont="1" applyFill="1" applyBorder="1"/>
    <xf numFmtId="0" fontId="21" fillId="0" borderId="21" xfId="0" applyFont="1" applyFill="1" applyBorder="1" applyAlignment="1">
      <alignment vertical="center"/>
    </xf>
    <xf numFmtId="0" fontId="22" fillId="0" borderId="21" xfId="0" applyFont="1" applyFill="1" applyBorder="1" applyAlignment="1">
      <alignment horizontal="left"/>
    </xf>
    <xf numFmtId="0" fontId="20" fillId="0" borderId="21" xfId="0" applyFont="1" applyFill="1" applyBorder="1" applyAlignment="1">
      <alignment horizontal="left" vertical="center"/>
    </xf>
    <xf numFmtId="0" fontId="22" fillId="0" borderId="21" xfId="0" applyFont="1" applyFill="1" applyBorder="1" applyAlignment="1">
      <alignment horizontal="right" vertical="center"/>
    </xf>
    <xf numFmtId="2" fontId="8" fillId="0" borderId="21" xfId="0" applyNumberFormat="1" applyFont="1" applyFill="1" applyBorder="1" applyAlignment="1">
      <alignment wrapText="1"/>
    </xf>
    <xf numFmtId="0" fontId="22" fillId="0" borderId="21" xfId="0" applyFont="1" applyFill="1" applyBorder="1"/>
    <xf numFmtId="0" fontId="22" fillId="0" borderId="21" xfId="0" applyFont="1" applyFill="1" applyBorder="1" applyAlignment="1">
      <alignment horizontal="right"/>
    </xf>
    <xf numFmtId="0" fontId="22" fillId="0" borderId="21" xfId="0" applyFont="1" applyFill="1" applyBorder="1" applyAlignment="1">
      <alignment vertical="center"/>
    </xf>
    <xf numFmtId="0" fontId="21" fillId="0" borderId="21" xfId="0" applyFont="1" applyFill="1" applyBorder="1" applyAlignment="1">
      <alignment horizontal="center" vertical="center" wrapText="1"/>
    </xf>
    <xf numFmtId="4" fontId="21" fillId="0" borderId="21" xfId="0" applyNumberFormat="1" applyFont="1" applyFill="1" applyBorder="1" applyAlignment="1">
      <alignment horizontal="center" vertical="center"/>
    </xf>
    <xf numFmtId="0" fontId="22" fillId="0" borderId="21" xfId="0" applyFont="1" applyFill="1" applyBorder="1" applyAlignment="1">
      <alignment horizontal="left" vertical="center" wrapText="1"/>
    </xf>
    <xf numFmtId="0" fontId="21" fillId="0" borderId="21" xfId="0" applyFont="1" applyFill="1" applyBorder="1" applyAlignment="1">
      <alignment horizontal="left" vertical="center" wrapText="1"/>
    </xf>
    <xf numFmtId="0" fontId="19" fillId="0" borderId="21" xfId="0" applyFont="1" applyFill="1" applyBorder="1" applyAlignment="1">
      <alignment vertical="center"/>
    </xf>
    <xf numFmtId="0" fontId="23" fillId="0" borderId="21" xfId="0" applyFont="1" applyFill="1" applyBorder="1" applyAlignment="1">
      <alignment vertical="center"/>
    </xf>
    <xf numFmtId="0" fontId="21" fillId="0" borderId="21" xfId="0" applyFont="1" applyFill="1" applyBorder="1" applyAlignment="1">
      <alignment horizontal="center" vertical="center" textRotation="90"/>
    </xf>
    <xf numFmtId="0" fontId="21" fillId="0" borderId="21" xfId="0" applyFont="1" applyFill="1" applyBorder="1" applyAlignment="1">
      <alignment horizontal="center" vertical="center" textRotation="90" wrapText="1"/>
    </xf>
    <xf numFmtId="4" fontId="21" fillId="0" borderId="21" xfId="0" applyNumberFormat="1" applyFont="1" applyFill="1" applyBorder="1" applyAlignment="1">
      <alignment horizontal="center" vertical="center" textRotation="90"/>
    </xf>
    <xf numFmtId="0" fontId="22" fillId="0" borderId="21" xfId="0" applyFont="1" applyFill="1" applyBorder="1" applyAlignment="1">
      <alignment vertical="center" wrapText="1"/>
    </xf>
    <xf numFmtId="0" fontId="24" fillId="0" borderId="21" xfId="0" applyFont="1" applyFill="1" applyBorder="1" applyAlignment="1">
      <alignment horizontal="left" vertical="center"/>
    </xf>
    <xf numFmtId="2" fontId="21" fillId="0" borderId="21" xfId="0" applyNumberFormat="1" applyFont="1" applyFill="1" applyBorder="1" applyAlignment="1">
      <alignment horizontal="left" vertical="center"/>
    </xf>
    <xf numFmtId="2" fontId="8" fillId="0" borderId="21" xfId="0" applyNumberFormat="1" applyFont="1" applyFill="1" applyBorder="1"/>
    <xf numFmtId="0" fontId="21" fillId="0" borderId="21" xfId="0" applyFont="1" applyFill="1" applyBorder="1" applyAlignment="1">
      <alignment vertical="top" wrapText="1"/>
    </xf>
    <xf numFmtId="0" fontId="21" fillId="0" borderId="21" xfId="0" applyFont="1" applyFill="1" applyBorder="1" applyAlignment="1">
      <alignment horizontal="left" vertical="top" wrapText="1"/>
    </xf>
    <xf numFmtId="4" fontId="21" fillId="0" borderId="21" xfId="0" applyNumberFormat="1" applyFont="1" applyFill="1" applyBorder="1" applyAlignment="1">
      <alignment vertical="center"/>
    </xf>
    <xf numFmtId="4" fontId="22" fillId="0" borderId="21" xfId="0" applyNumberFormat="1" applyFont="1" applyFill="1" applyBorder="1" applyAlignment="1">
      <alignment horizontal="left" vertical="center"/>
    </xf>
    <xf numFmtId="4" fontId="22" fillId="0" borderId="21" xfId="0" applyNumberFormat="1" applyFont="1" applyFill="1" applyBorder="1" applyAlignment="1">
      <alignment horizontal="left" vertical="center" wrapText="1"/>
    </xf>
    <xf numFmtId="0" fontId="8" fillId="0" borderId="21" xfId="0" applyFont="1" applyFill="1" applyBorder="1" applyAlignment="1">
      <alignment horizontal="center" vertical="center"/>
    </xf>
    <xf numFmtId="0" fontId="16" fillId="0" borderId="21" xfId="0" applyFont="1" applyFill="1" applyBorder="1" applyAlignment="1">
      <alignment wrapText="1"/>
    </xf>
    <xf numFmtId="1" fontId="16" fillId="0" borderId="21" xfId="0" applyNumberFormat="1" applyFont="1" applyFill="1" applyBorder="1" applyAlignment="1">
      <alignment horizontal="right" wrapText="1"/>
    </xf>
    <xf numFmtId="1" fontId="16" fillId="0" borderId="21" xfId="0" applyNumberFormat="1" applyFont="1" applyFill="1" applyBorder="1" applyAlignment="1">
      <alignment horizontal="right"/>
    </xf>
    <xf numFmtId="2" fontId="16" fillId="0" borderId="21" xfId="0" applyNumberFormat="1" applyFont="1" applyFill="1" applyBorder="1" applyAlignment="1">
      <alignment wrapText="1"/>
    </xf>
    <xf numFmtId="0" fontId="8" fillId="0" borderId="21" xfId="0" applyFont="1" applyFill="1" applyBorder="1"/>
    <xf numFmtId="2" fontId="9" fillId="0" borderId="21" xfId="0" applyNumberFormat="1" applyFont="1" applyFill="1" applyBorder="1" applyAlignment="1">
      <alignment wrapText="1"/>
    </xf>
    <xf numFmtId="0" fontId="25" fillId="0" borderId="21" xfId="0" applyFont="1" applyFill="1" applyBorder="1" applyAlignment="1">
      <alignment horizontal="left" vertical="top"/>
    </xf>
    <xf numFmtId="0" fontId="9" fillId="0" borderId="21" xfId="0" applyFont="1" applyFill="1" applyBorder="1" applyAlignment="1">
      <alignment horizontal="left" vertical="top"/>
    </xf>
    <xf numFmtId="0" fontId="26" fillId="0" borderId="21" xfId="0" applyFont="1" applyFill="1" applyBorder="1" applyAlignment="1">
      <alignment horizontal="center" vertical="top" wrapText="1"/>
    </xf>
    <xf numFmtId="0" fontId="26" fillId="0" borderId="21" xfId="0" applyFont="1" applyFill="1" applyBorder="1" applyAlignment="1">
      <alignment horizontal="left" vertical="top" wrapText="1"/>
    </xf>
    <xf numFmtId="0" fontId="27" fillId="0" borderId="21" xfId="0" applyFont="1" applyFill="1" applyBorder="1" applyAlignment="1">
      <alignment horizontal="left" vertical="top" wrapText="1"/>
    </xf>
    <xf numFmtId="0" fontId="9" fillId="0" borderId="21" xfId="0" applyFont="1" applyFill="1" applyBorder="1" applyAlignment="1">
      <alignment horizontal="left" vertical="top" wrapText="1"/>
    </xf>
    <xf numFmtId="0" fontId="9" fillId="0" borderId="21" xfId="0" applyFont="1" applyFill="1" applyBorder="1" applyAlignment="1">
      <alignment horizontal="center" vertical="top" wrapText="1"/>
    </xf>
    <xf numFmtId="0" fontId="28" fillId="0" borderId="21" xfId="0" applyFont="1" applyFill="1" applyBorder="1" applyAlignment="1">
      <alignment horizontal="left" vertical="top" wrapText="1"/>
    </xf>
    <xf numFmtId="0" fontId="28" fillId="0" borderId="21" xfId="0" applyFont="1" applyFill="1" applyBorder="1" applyAlignment="1">
      <alignment horizontal="center" vertical="top" wrapText="1"/>
    </xf>
    <xf numFmtId="166" fontId="29" fillId="0" borderId="21" xfId="0" applyNumberFormat="1" applyFont="1" applyFill="1" applyBorder="1" applyAlignment="1">
      <alignment horizontal="center" vertical="top" wrapText="1"/>
    </xf>
    <xf numFmtId="167" fontId="30" fillId="0" borderId="21" xfId="0" applyNumberFormat="1" applyFont="1" applyFill="1" applyBorder="1" applyAlignment="1">
      <alignment horizontal="center" vertical="top" wrapText="1"/>
    </xf>
    <xf numFmtId="168" fontId="30" fillId="0" borderId="21" xfId="0" applyNumberFormat="1" applyFont="1" applyFill="1" applyBorder="1" applyAlignment="1">
      <alignment horizontal="center" vertical="top" wrapText="1"/>
    </xf>
    <xf numFmtId="167" fontId="30" fillId="0" borderId="21" xfId="0" applyNumberFormat="1" applyFont="1" applyFill="1" applyBorder="1" applyAlignment="1">
      <alignment horizontal="left" vertical="top" wrapText="1"/>
    </xf>
    <xf numFmtId="169" fontId="29" fillId="0" borderId="21" xfId="0" applyNumberFormat="1" applyFont="1" applyFill="1" applyBorder="1" applyAlignment="1">
      <alignment horizontal="left" vertical="top" wrapText="1"/>
    </xf>
    <xf numFmtId="170" fontId="30" fillId="0" borderId="21" xfId="0" applyNumberFormat="1" applyFont="1" applyFill="1" applyBorder="1" applyAlignment="1">
      <alignment horizontal="left" vertical="top" wrapText="1"/>
    </xf>
    <xf numFmtId="0" fontId="31" fillId="0" borderId="21" xfId="0" applyFont="1" applyFill="1" applyBorder="1" applyAlignment="1">
      <alignment horizontal="center" vertical="top" wrapText="1"/>
    </xf>
    <xf numFmtId="169" fontId="32" fillId="0" borderId="21" xfId="0" applyNumberFormat="1" applyFont="1" applyFill="1" applyBorder="1" applyAlignment="1">
      <alignment horizontal="left" vertical="top" wrapText="1"/>
    </xf>
    <xf numFmtId="166" fontId="32" fillId="0" borderId="21" xfId="0" applyNumberFormat="1" applyFont="1" applyFill="1" applyBorder="1" applyAlignment="1">
      <alignment horizontal="center" vertical="top" wrapText="1"/>
    </xf>
    <xf numFmtId="166" fontId="32" fillId="0" borderId="21" xfId="0" applyNumberFormat="1" applyFont="1" applyFill="1" applyBorder="1" applyAlignment="1">
      <alignment horizontal="left" vertical="top" wrapText="1"/>
    </xf>
    <xf numFmtId="0" fontId="33" fillId="0" borderId="21" xfId="0" applyFont="1" applyFill="1" applyBorder="1" applyAlignment="1">
      <alignment horizontal="center" vertical="top" wrapText="1"/>
    </xf>
    <xf numFmtId="168" fontId="30" fillId="0" borderId="21" xfId="0" applyNumberFormat="1" applyFont="1" applyFill="1" applyBorder="1" applyAlignment="1">
      <alignment horizontal="left" vertical="top" wrapText="1"/>
    </xf>
    <xf numFmtId="171" fontId="30" fillId="0" borderId="21" xfId="0" applyNumberFormat="1" applyFont="1" applyFill="1" applyBorder="1" applyAlignment="1">
      <alignment horizontal="left" vertical="top" wrapText="1"/>
    </xf>
    <xf numFmtId="0" fontId="8" fillId="0" borderId="21" xfId="0" applyFont="1" applyFill="1" applyBorder="1" applyAlignment="1">
      <alignment horizontal="center"/>
    </xf>
    <xf numFmtId="0" fontId="18" fillId="0" borderId="21" xfId="0" applyFont="1" applyFill="1" applyBorder="1"/>
    <xf numFmtId="0" fontId="9" fillId="0" borderId="21" xfId="0" applyFont="1" applyFill="1" applyBorder="1" applyAlignment="1">
      <alignment horizontal="center"/>
    </xf>
    <xf numFmtId="0" fontId="9" fillId="0" borderId="21" xfId="0" applyFont="1" applyFill="1" applyBorder="1" applyAlignment="1">
      <alignment vertical="center" wrapText="1"/>
    </xf>
    <xf numFmtId="0" fontId="13" fillId="0" borderId="0" xfId="0" applyFont="1" applyAlignment="1"/>
    <xf numFmtId="0" fontId="13" fillId="0" borderId="21" xfId="3" applyFont="1" applyAlignment="1"/>
    <xf numFmtId="0" fontId="9" fillId="0" borderId="21" xfId="3" applyFont="1" applyAlignment="1">
      <alignment wrapText="1"/>
    </xf>
    <xf numFmtId="1" fontId="9" fillId="0" borderId="21" xfId="3" applyNumberFormat="1" applyFont="1" applyAlignment="1">
      <alignment wrapText="1"/>
    </xf>
    <xf numFmtId="0" fontId="47" fillId="0" borderId="21" xfId="6" applyFont="1"/>
    <xf numFmtId="0" fontId="7" fillId="0" borderId="21" xfId="6"/>
    <xf numFmtId="0" fontId="50" fillId="0" borderId="21" xfId="6" applyFont="1"/>
    <xf numFmtId="0" fontId="57" fillId="39" borderId="21" xfId="6" applyFont="1" applyFill="1"/>
    <xf numFmtId="0" fontId="7" fillId="40" borderId="21" xfId="6" applyFill="1"/>
    <xf numFmtId="0" fontId="58" fillId="0" borderId="21" xfId="6" applyFont="1"/>
    <xf numFmtId="0" fontId="7" fillId="0" borderId="21" xfId="6" applyAlignment="1">
      <alignment vertical="top"/>
    </xf>
    <xf numFmtId="0" fontId="7" fillId="39" borderId="21" xfId="6" applyFill="1" applyAlignment="1">
      <alignment vertical="top"/>
    </xf>
    <xf numFmtId="0" fontId="47" fillId="39" borderId="21" xfId="6" applyFont="1" applyFill="1" applyAlignment="1">
      <alignment vertical="top"/>
    </xf>
    <xf numFmtId="0" fontId="47" fillId="42" borderId="21" xfId="6" applyFont="1" applyFill="1" applyAlignment="1">
      <alignment vertical="top"/>
    </xf>
    <xf numFmtId="0" fontId="57" fillId="43" borderId="21" xfId="6" applyFont="1" applyFill="1" applyAlignment="1">
      <alignment vertical="top"/>
    </xf>
    <xf numFmtId="0" fontId="47" fillId="0" borderId="21" xfId="6" applyFont="1" applyAlignment="1">
      <alignment vertical="top"/>
    </xf>
    <xf numFmtId="0" fontId="56" fillId="44" borderId="21" xfId="6" applyFont="1" applyFill="1" applyAlignment="1">
      <alignment vertical="top"/>
    </xf>
    <xf numFmtId="0" fontId="56" fillId="39" borderId="21" xfId="6" applyFont="1" applyFill="1" applyAlignment="1">
      <alignment vertical="top"/>
    </xf>
    <xf numFmtId="0" fontId="57" fillId="45" borderId="21" xfId="6" applyFont="1" applyFill="1" applyAlignment="1">
      <alignment vertical="top"/>
    </xf>
    <xf numFmtId="0" fontId="57" fillId="39" borderId="21" xfId="6" applyFont="1" applyFill="1" applyAlignment="1">
      <alignment vertical="top"/>
    </xf>
    <xf numFmtId="0" fontId="48" fillId="45" borderId="21" xfId="6" applyFont="1" applyFill="1" applyAlignment="1">
      <alignment vertical="top"/>
    </xf>
    <xf numFmtId="0" fontId="48" fillId="39" borderId="21" xfId="6" applyFont="1" applyFill="1" applyAlignment="1">
      <alignment vertical="top"/>
    </xf>
    <xf numFmtId="0" fontId="48" fillId="45" borderId="21" xfId="6" applyFont="1" applyFill="1" applyAlignment="1">
      <alignment vertical="top" wrapText="1"/>
    </xf>
    <xf numFmtId="0" fontId="58" fillId="0" borderId="21" xfId="6" applyFont="1" applyAlignment="1">
      <alignment vertical="top"/>
    </xf>
    <xf numFmtId="0" fontId="58" fillId="39" borderId="21" xfId="6" applyFont="1" applyFill="1" applyAlignment="1">
      <alignment vertical="top"/>
    </xf>
    <xf numFmtId="0" fontId="7" fillId="40" borderId="21" xfId="6" applyFill="1" applyAlignment="1">
      <alignment vertical="top"/>
    </xf>
    <xf numFmtId="0" fontId="48" fillId="43" borderId="21" xfId="6" applyFont="1" applyFill="1" applyAlignment="1">
      <alignment vertical="top"/>
    </xf>
    <xf numFmtId="0" fontId="7" fillId="45" borderId="21" xfId="6" applyFill="1" applyAlignment="1">
      <alignment vertical="top"/>
    </xf>
    <xf numFmtId="0" fontId="47" fillId="45" borderId="21" xfId="6" applyFont="1" applyFill="1" applyAlignment="1">
      <alignment vertical="top"/>
    </xf>
    <xf numFmtId="0" fontId="58" fillId="45" borderId="21" xfId="6" applyFont="1" applyFill="1" applyAlignment="1">
      <alignment vertical="top"/>
    </xf>
    <xf numFmtId="0" fontId="48" fillId="0" borderId="21" xfId="6" applyFont="1" applyAlignment="1">
      <alignment vertical="top"/>
    </xf>
    <xf numFmtId="0" fontId="59" fillId="45" borderId="21" xfId="6" applyFont="1" applyFill="1" applyAlignment="1">
      <alignment vertical="top"/>
    </xf>
    <xf numFmtId="0" fontId="57" fillId="0" borderId="21" xfId="6" applyFont="1" applyAlignment="1">
      <alignment vertical="top"/>
    </xf>
    <xf numFmtId="0" fontId="58" fillId="41" borderId="21" xfId="6" applyFont="1" applyFill="1" applyAlignment="1">
      <alignment vertical="top"/>
    </xf>
    <xf numFmtId="0" fontId="57" fillId="41" borderId="21" xfId="6" applyFont="1" applyFill="1" applyAlignment="1">
      <alignment vertical="top"/>
    </xf>
    <xf numFmtId="0" fontId="7" fillId="0" borderId="21" xfId="6" applyAlignment="1">
      <alignment wrapText="1"/>
    </xf>
    <xf numFmtId="0" fontId="57" fillId="39" borderId="21" xfId="6" applyFont="1" applyFill="1" applyAlignment="1">
      <alignment wrapText="1"/>
    </xf>
    <xf numFmtId="0" fontId="7" fillId="46" borderId="27" xfId="6" applyFill="1" applyBorder="1" applyAlignment="1">
      <alignment wrapText="1"/>
    </xf>
    <xf numFmtId="0" fontId="7" fillId="47" borderId="27" xfId="6" applyFill="1" applyBorder="1" applyAlignment="1">
      <alignment wrapText="1"/>
    </xf>
    <xf numFmtId="0" fontId="60" fillId="0" borderId="0" xfId="0" applyFont="1" applyAlignment="1"/>
    <xf numFmtId="0" fontId="61" fillId="0" borderId="0" xfId="0" applyFont="1" applyAlignment="1"/>
    <xf numFmtId="0" fontId="57" fillId="45" borderId="21" xfId="6" applyFont="1" applyFill="1" applyAlignment="1">
      <alignment vertical="top" wrapText="1"/>
    </xf>
    <xf numFmtId="0" fontId="47" fillId="48" borderId="21" xfId="6" applyFont="1" applyFill="1" applyAlignment="1">
      <alignment vertical="top"/>
    </xf>
    <xf numFmtId="0" fontId="7" fillId="48" borderId="21" xfId="6" applyFill="1"/>
    <xf numFmtId="0" fontId="7" fillId="48" borderId="21" xfId="6" applyFill="1" applyAlignment="1">
      <alignment vertical="top"/>
    </xf>
    <xf numFmtId="0" fontId="58" fillId="48" borderId="21" xfId="6" applyFont="1" applyFill="1" applyAlignment="1">
      <alignment vertical="top"/>
    </xf>
    <xf numFmtId="0" fontId="60" fillId="40" borderId="0" xfId="0" applyFont="1" applyFill="1" applyAlignment="1"/>
    <xf numFmtId="0" fontId="61" fillId="40" borderId="0" xfId="0" applyFont="1" applyFill="1" applyAlignment="1"/>
    <xf numFmtId="0" fontId="0" fillId="40" borderId="0" xfId="0" applyFont="1" applyFill="1" applyAlignment="1"/>
    <xf numFmtId="0" fontId="60" fillId="49" borderId="0" xfId="0" applyFont="1" applyFill="1" applyAlignment="1"/>
    <xf numFmtId="0" fontId="8" fillId="50" borderId="1" xfId="0" applyFont="1" applyFill="1" applyBorder="1" applyAlignment="1"/>
    <xf numFmtId="0" fontId="52" fillId="0" borderId="0" xfId="0" applyFont="1" applyAlignment="1"/>
    <xf numFmtId="0" fontId="9" fillId="0" borderId="0" xfId="0" applyFont="1" applyAlignment="1"/>
    <xf numFmtId="0" fontId="8" fillId="51" borderId="1" xfId="0" applyFont="1" applyFill="1" applyBorder="1" applyAlignment="1"/>
    <xf numFmtId="0" fontId="8" fillId="51" borderId="1" xfId="0" applyFont="1" applyFill="1" applyBorder="1" applyAlignment="1">
      <alignment horizontal="left"/>
    </xf>
    <xf numFmtId="0" fontId="8" fillId="50" borderId="1" xfId="0" applyFont="1" applyFill="1" applyBorder="1" applyAlignment="1">
      <alignment horizontal="left"/>
    </xf>
    <xf numFmtId="0" fontId="8" fillId="50" borderId="2" xfId="0" applyFont="1" applyFill="1" applyBorder="1" applyAlignment="1"/>
    <xf numFmtId="0" fontId="8" fillId="52" borderId="1" xfId="0" applyFont="1" applyFill="1" applyBorder="1" applyAlignment="1"/>
    <xf numFmtId="0" fontId="52" fillId="0" borderId="0" xfId="0" applyFont="1" applyAlignment="1">
      <alignment horizontal="left"/>
    </xf>
    <xf numFmtId="49" fontId="52" fillId="3" borderId="0" xfId="0" applyNumberFormat="1" applyFont="1" applyFill="1" applyAlignment="1"/>
    <xf numFmtId="9" fontId="52" fillId="0" borderId="0" xfId="0" applyNumberFormat="1" applyFont="1" applyAlignment="1"/>
    <xf numFmtId="49" fontId="52" fillId="0" borderId="0" xfId="0" applyNumberFormat="1" applyFont="1" applyAlignment="1"/>
    <xf numFmtId="0" fontId="52" fillId="0" borderId="3" xfId="0" applyFont="1" applyBorder="1" applyAlignment="1"/>
    <xf numFmtId="0" fontId="53" fillId="0" borderId="21" xfId="0" applyFont="1" applyBorder="1" applyAlignment="1"/>
    <xf numFmtId="49" fontId="9" fillId="3" borderId="0" xfId="0" applyNumberFormat="1" applyFont="1" applyFill="1" applyAlignment="1"/>
    <xf numFmtId="9" fontId="12" fillId="0" borderId="0" xfId="0" applyNumberFormat="1" applyFont="1" applyAlignment="1"/>
    <xf numFmtId="49" fontId="9" fillId="0" borderId="0" xfId="0" applyNumberFormat="1" applyFont="1" applyAlignment="1"/>
    <xf numFmtId="0" fontId="12" fillId="0" borderId="3" xfId="0" applyFont="1" applyBorder="1" applyAlignment="1"/>
    <xf numFmtId="0" fontId="52" fillId="0" borderId="0" xfId="0" applyFont="1" applyAlignment="1">
      <alignment vertical="center"/>
    </xf>
    <xf numFmtId="49" fontId="52" fillId="0" borderId="3" xfId="0" applyNumberFormat="1" applyFont="1" applyBorder="1" applyAlignment="1"/>
    <xf numFmtId="9" fontId="12" fillId="0" borderId="3" xfId="0" applyNumberFormat="1" applyFont="1" applyBorder="1" applyAlignment="1"/>
    <xf numFmtId="49" fontId="10" fillId="0" borderId="0" xfId="1" applyNumberFormat="1" applyAlignment="1"/>
    <xf numFmtId="9" fontId="52" fillId="0" borderId="3" xfId="0" applyNumberFormat="1" applyFont="1" applyBorder="1" applyAlignment="1"/>
    <xf numFmtId="49" fontId="9" fillId="0" borderId="3" xfId="0" applyNumberFormat="1" applyFont="1" applyBorder="1" applyAlignment="1"/>
    <xf numFmtId="49" fontId="52" fillId="4" borderId="0" xfId="0" applyNumberFormat="1" applyFont="1" applyFill="1" applyAlignment="1"/>
    <xf numFmtId="49" fontId="52" fillId="0" borderId="0" xfId="0" applyNumberFormat="1" applyFont="1" applyAlignment="1">
      <alignment vertical="center"/>
    </xf>
    <xf numFmtId="0" fontId="53" fillId="0" borderId="0" xfId="0" applyFont="1" applyAlignment="1"/>
    <xf numFmtId="49" fontId="52" fillId="0" borderId="0" xfId="0" applyNumberFormat="1" applyFont="1" applyAlignment="1">
      <alignment vertical="top"/>
    </xf>
    <xf numFmtId="0" fontId="12" fillId="0" borderId="0" xfId="0" applyFont="1" applyAlignment="1">
      <alignment horizontal="left"/>
    </xf>
    <xf numFmtId="9" fontId="9" fillId="0" borderId="0" xfId="0" applyNumberFormat="1" applyFont="1" applyAlignment="1"/>
    <xf numFmtId="49" fontId="12" fillId="0" borderId="0" xfId="0" applyNumberFormat="1" applyFont="1" applyAlignment="1"/>
    <xf numFmtId="49" fontId="12" fillId="0" borderId="3" xfId="0" applyNumberFormat="1" applyFont="1" applyBorder="1" applyAlignment="1"/>
    <xf numFmtId="0" fontId="54" fillId="0" borderId="0" xfId="0" applyFont="1" applyAlignment="1"/>
    <xf numFmtId="165" fontId="52" fillId="0" borderId="0" xfId="0" applyNumberFormat="1" applyFont="1" applyAlignment="1"/>
    <xf numFmtId="49" fontId="52" fillId="5" borderId="0" xfId="0" applyNumberFormat="1" applyFont="1" applyFill="1" applyAlignment="1"/>
    <xf numFmtId="49" fontId="52" fillId="0" borderId="0" xfId="0" applyNumberFormat="1" applyFont="1" applyFill="1" applyAlignment="1"/>
    <xf numFmtId="1" fontId="52" fillId="0" borderId="0" xfId="0" applyNumberFormat="1" applyFont="1" applyAlignment="1"/>
    <xf numFmtId="1" fontId="9" fillId="0" borderId="0" xfId="0" applyNumberFormat="1" applyFont="1" applyAlignment="1"/>
    <xf numFmtId="0" fontId="9" fillId="0" borderId="0" xfId="0" applyFont="1" applyFill="1" applyAlignment="1"/>
    <xf numFmtId="0" fontId="52" fillId="0" borderId="1" xfId="0" applyFont="1" applyFill="1" applyBorder="1" applyAlignment="1"/>
    <xf numFmtId="0" fontId="52" fillId="0" borderId="0" xfId="0" applyNumberFormat="1" applyFont="1" applyAlignment="1"/>
    <xf numFmtId="49" fontId="12" fillId="0" borderId="0" xfId="0" applyNumberFormat="1" applyFont="1" applyAlignment="1">
      <alignment horizontal="left"/>
    </xf>
    <xf numFmtId="9" fontId="12" fillId="0" borderId="0" xfId="0" applyNumberFormat="1" applyFont="1" applyAlignment="1">
      <alignment horizontal="right"/>
    </xf>
    <xf numFmtId="49" fontId="12" fillId="0" borderId="3" xfId="0" applyNumberFormat="1" applyFont="1" applyBorder="1" applyAlignment="1">
      <alignment horizontal="left"/>
    </xf>
    <xf numFmtId="49" fontId="52" fillId="0" borderId="0" xfId="0" applyNumberFormat="1" applyFont="1" applyAlignment="1">
      <alignment horizontal="left"/>
    </xf>
    <xf numFmtId="0" fontId="11" fillId="0" borderId="0" xfId="0" applyFont="1" applyAlignment="1"/>
    <xf numFmtId="0" fontId="54" fillId="0" borderId="0" xfId="1" applyFont="1" applyFill="1" applyAlignment="1"/>
    <xf numFmtId="9" fontId="52" fillId="0" borderId="0" xfId="0" applyNumberFormat="1" applyFont="1" applyFill="1" applyAlignment="1"/>
    <xf numFmtId="49" fontId="52" fillId="0" borderId="0" xfId="0" applyNumberFormat="1" applyFont="1" applyFill="1" applyAlignment="1">
      <alignment horizontal="center"/>
    </xf>
    <xf numFmtId="49" fontId="52" fillId="0" borderId="3" xfId="0" applyNumberFormat="1" applyFont="1" applyFill="1" applyBorder="1" applyAlignment="1"/>
    <xf numFmtId="49" fontId="53" fillId="3" borderId="0" xfId="0" applyNumberFormat="1" applyFont="1" applyFill="1" applyAlignment="1"/>
    <xf numFmtId="49" fontId="52" fillId="9" borderId="0" xfId="0" applyNumberFormat="1" applyFont="1" applyFill="1" applyAlignment="1"/>
    <xf numFmtId="9" fontId="12" fillId="0" borderId="0" xfId="0" applyNumberFormat="1" applyFont="1" applyFill="1" applyAlignment="1"/>
    <xf numFmtId="49" fontId="12" fillId="0" borderId="0" xfId="0" applyNumberFormat="1" applyFont="1" applyFill="1" applyAlignment="1"/>
    <xf numFmtId="49" fontId="9" fillId="0" borderId="0" xfId="0" applyNumberFormat="1" applyFont="1" applyFill="1" applyAlignment="1"/>
    <xf numFmtId="49" fontId="12" fillId="0" borderId="3" xfId="0" applyNumberFormat="1" applyFont="1" applyFill="1" applyBorder="1" applyAlignment="1"/>
    <xf numFmtId="9" fontId="9" fillId="0" borderId="0" xfId="0" applyNumberFormat="1" applyFont="1" applyFill="1" applyAlignment="1"/>
    <xf numFmtId="49" fontId="9" fillId="0" borderId="3" xfId="0" applyNumberFormat="1" applyFont="1" applyFill="1" applyBorder="1" applyAlignment="1"/>
    <xf numFmtId="0" fontId="52" fillId="0" borderId="0" xfId="0" applyFont="1" applyFill="1" applyAlignment="1">
      <alignment horizontal="left"/>
    </xf>
    <xf numFmtId="49" fontId="53" fillId="3" borderId="21" xfId="0" applyNumberFormat="1" applyFont="1" applyFill="1" applyBorder="1" applyAlignment="1"/>
    <xf numFmtId="49" fontId="54" fillId="0" borderId="0" xfId="0" applyNumberFormat="1" applyFont="1" applyAlignment="1"/>
    <xf numFmtId="0" fontId="52" fillId="0" borderId="21" xfId="0" applyFont="1" applyBorder="1" applyAlignment="1"/>
    <xf numFmtId="49" fontId="15" fillId="3" borderId="0" xfId="0" applyNumberFormat="1" applyFont="1" applyFill="1" applyAlignment="1"/>
    <xf numFmtId="165" fontId="12" fillId="0" borderId="0" xfId="0" applyNumberFormat="1" applyFont="1" applyAlignment="1"/>
    <xf numFmtId="0" fontId="9" fillId="8" borderId="1" xfId="0" applyFont="1" applyFill="1" applyBorder="1" applyAlignment="1"/>
    <xf numFmtId="165" fontId="9" fillId="0" borderId="0" xfId="0" applyNumberFormat="1" applyFont="1" applyAlignment="1"/>
    <xf numFmtId="0" fontId="9" fillId="0" borderId="3" xfId="0" applyFont="1" applyBorder="1" applyAlignment="1"/>
    <xf numFmtId="0" fontId="16" fillId="0" borderId="0" xfId="0" applyFont="1" applyAlignment="1"/>
    <xf numFmtId="0" fontId="52" fillId="8" borderId="1" xfId="0" applyFont="1" applyFill="1" applyBorder="1" applyAlignment="1"/>
    <xf numFmtId="49" fontId="52" fillId="41" borderId="0" xfId="0" applyNumberFormat="1" applyFont="1" applyFill="1" applyAlignment="1"/>
    <xf numFmtId="0" fontId="6" fillId="46" borderId="27" xfId="6" applyFont="1" applyFill="1" applyBorder="1" applyAlignment="1">
      <alignment wrapText="1"/>
    </xf>
    <xf numFmtId="0" fontId="6" fillId="48" borderId="21" xfId="6" applyFont="1" applyFill="1" applyAlignment="1">
      <alignment vertical="top"/>
    </xf>
    <xf numFmtId="0" fontId="6" fillId="0" borderId="21" xfId="6" applyFont="1" applyAlignment="1">
      <alignment vertical="top"/>
    </xf>
    <xf numFmtId="49" fontId="52" fillId="0" borderId="0" xfId="0" applyNumberFormat="1" applyFont="1" applyAlignment="1">
      <alignment wrapText="1"/>
    </xf>
    <xf numFmtId="0" fontId="5" fillId="0" borderId="21" xfId="6" applyFont="1" applyAlignment="1">
      <alignment vertical="top"/>
    </xf>
    <xf numFmtId="0" fontId="4" fillId="45" borderId="21" xfId="6" applyFont="1" applyFill="1" applyAlignment="1">
      <alignment vertical="top"/>
    </xf>
    <xf numFmtId="0" fontId="4" fillId="0" borderId="21" xfId="6" applyFont="1" applyAlignment="1">
      <alignment vertical="top"/>
    </xf>
    <xf numFmtId="0" fontId="3" fillId="0" borderId="21" xfId="6" applyFont="1" applyAlignment="1">
      <alignment vertical="top"/>
    </xf>
    <xf numFmtId="0" fontId="3" fillId="45" borderId="21" xfId="6" applyFont="1" applyFill="1" applyAlignment="1">
      <alignment vertical="top"/>
    </xf>
    <xf numFmtId="0" fontId="2" fillId="45" borderId="21" xfId="6" applyFont="1" applyFill="1" applyAlignment="1">
      <alignment vertical="top"/>
    </xf>
    <xf numFmtId="0" fontId="2" fillId="46" borderId="27" xfId="6" applyFont="1" applyFill="1" applyBorder="1" applyAlignment="1">
      <alignment wrapText="1"/>
    </xf>
    <xf numFmtId="0" fontId="8" fillId="8" borderId="4" xfId="0" applyFont="1" applyFill="1" applyBorder="1" applyAlignment="1">
      <alignment horizontal="center"/>
    </xf>
    <xf numFmtId="0" fontId="17" fillId="0" borderId="5" xfId="0" applyFont="1" applyBorder="1"/>
    <xf numFmtId="0" fontId="21" fillId="0" borderId="21" xfId="0" applyFont="1" applyFill="1" applyBorder="1" applyAlignment="1">
      <alignment horizontal="center" vertical="center" wrapText="1"/>
    </xf>
    <xf numFmtId="0" fontId="17" fillId="0" borderId="21" xfId="0" applyFont="1" applyFill="1" applyBorder="1"/>
    <xf numFmtId="0" fontId="21" fillId="0" borderId="21" xfId="0" applyFont="1" applyFill="1" applyBorder="1" applyAlignment="1">
      <alignment horizontal="center" vertical="center"/>
    </xf>
    <xf numFmtId="0" fontId="19" fillId="0" borderId="21" xfId="0" applyFont="1" applyFill="1" applyBorder="1" applyAlignment="1">
      <alignment horizontal="left"/>
    </xf>
    <xf numFmtId="0" fontId="19" fillId="0" borderId="21" xfId="0" applyFont="1" applyFill="1" applyBorder="1" applyAlignment="1">
      <alignment horizontal="left" vertical="center"/>
    </xf>
    <xf numFmtId="0" fontId="21" fillId="0" borderId="21" xfId="0" applyFont="1" applyFill="1" applyBorder="1" applyAlignment="1">
      <alignment horizontal="left" vertical="center" wrapText="1"/>
    </xf>
    <xf numFmtId="4" fontId="21" fillId="0" borderId="21" xfId="0" applyNumberFormat="1" applyFont="1" applyFill="1" applyBorder="1" applyAlignment="1">
      <alignment horizontal="left" vertical="center" wrapText="1"/>
    </xf>
    <xf numFmtId="4" fontId="21" fillId="0" borderId="21" xfId="0" applyNumberFormat="1" applyFont="1" applyFill="1" applyBorder="1" applyAlignment="1">
      <alignment horizontal="center" vertical="center"/>
    </xf>
    <xf numFmtId="0" fontId="9" fillId="0" borderId="21" xfId="0" applyFont="1" applyFill="1" applyBorder="1" applyAlignment="1">
      <alignment horizontal="left" wrapText="1"/>
    </xf>
    <xf numFmtId="0" fontId="0" fillId="0" borderId="21" xfId="0" applyFont="1" applyFill="1" applyBorder="1" applyAlignment="1"/>
    <xf numFmtId="0" fontId="21" fillId="0" borderId="21" xfId="0" applyFont="1" applyFill="1" applyBorder="1" applyAlignment="1">
      <alignment horizontal="center" vertical="top" wrapText="1"/>
    </xf>
    <xf numFmtId="0" fontId="8" fillId="30" borderId="4" xfId="0" applyFont="1" applyFill="1" applyBorder="1" applyAlignment="1">
      <alignment horizontal="left"/>
    </xf>
    <xf numFmtId="0" fontId="17" fillId="0" borderId="21" xfId="0" applyFont="1" applyBorder="1"/>
    <xf numFmtId="0" fontId="36" fillId="32" borderId="12" xfId="0" applyFont="1" applyFill="1" applyBorder="1" applyAlignment="1">
      <alignment horizontal="left" wrapText="1"/>
    </xf>
    <xf numFmtId="0" fontId="17" fillId="0" borderId="14" xfId="0" applyFont="1" applyBorder="1"/>
    <xf numFmtId="0" fontId="17" fillId="0" borderId="13" xfId="0" applyFont="1" applyBorder="1"/>
    <xf numFmtId="0" fontId="9" fillId="31" borderId="4" xfId="0" applyFont="1" applyFill="1" applyBorder="1" applyAlignment="1">
      <alignment horizontal="left"/>
    </xf>
    <xf numFmtId="0" fontId="1" fillId="0" borderId="21" xfId="6" applyFont="1" applyAlignment="1">
      <alignment vertical="top"/>
    </xf>
    <xf numFmtId="0" fontId="1" fillId="46" borderId="27" xfId="6" applyFont="1" applyFill="1" applyBorder="1" applyAlignment="1">
      <alignment wrapText="1"/>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G11" sqref="G11"/>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opLeftCell="A430" workbookViewId="0">
      <selection activeCell="B437" sqref="B437"/>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c r="G76" s="24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Price</v>
      </c>
      <c r="C437" s="247" t="s">
        <v>550</v>
      </c>
      <c r="D437" s="257" t="s">
        <v>551</v>
      </c>
      <c r="E437" s="257"/>
      <c r="F437" s="257" t="s">
        <v>552</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Price</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Price</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Price</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Price</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Price</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Price Applies to Process Emissions</v>
      </c>
      <c r="C443" s="248" t="s">
        <v>563</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price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A57" workbookViewId="0">
      <selection activeCell="C67" sqref="C67"/>
    </sheetView>
  </sheetViews>
  <sheetFormatPr defaultColWidth="9" defaultRowHeight="13" x14ac:dyDescent="0.3"/>
  <cols>
    <col min="1"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1778</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1779</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1780</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1681</v>
      </c>
    </row>
    <row r="6" spans="1:15" x14ac:dyDescent="0.3">
      <c r="A6" s="235" t="s">
        <v>1781</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1682</v>
      </c>
    </row>
    <row r="7" spans="1:15" x14ac:dyDescent="0.3">
      <c r="A7" s="235" t="s">
        <v>1782</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1783</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1784</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1785</v>
      </c>
      <c r="B10" s="235" t="s">
        <v>57</v>
      </c>
      <c r="C10" s="235" t="s">
        <v>124</v>
      </c>
      <c r="D10" s="235" t="s">
        <v>125</v>
      </c>
      <c r="E10" s="235" t="s">
        <v>126</v>
      </c>
      <c r="F10" s="235" t="s">
        <v>127</v>
      </c>
      <c r="G10" s="235">
        <v>0</v>
      </c>
      <c r="H10" s="235">
        <v>0.3</v>
      </c>
      <c r="I10" s="235">
        <v>0.01</v>
      </c>
      <c r="J10" s="235" t="str">
        <f>app_en!A111</f>
        <v>% increase in km/L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L10" s="235" t="s">
        <v>128</v>
      </c>
      <c r="M10" s="235" t="s">
        <v>129</v>
      </c>
      <c r="N10" s="235" t="s">
        <v>1473</v>
      </c>
      <c r="O10" s="235" t="s">
        <v>1474</v>
      </c>
    </row>
    <row r="11" spans="1:15" x14ac:dyDescent="0.3">
      <c r="A11" s="235" t="s">
        <v>1786</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1787</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1788</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1789</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1790</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1791</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1792</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1793</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1794</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1795</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1796</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1797</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1798</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1799</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1800</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1801</v>
      </c>
      <c r="B26" s="235" t="s">
        <v>223</v>
      </c>
      <c r="C26" s="235" t="s">
        <v>280</v>
      </c>
      <c r="D26" s="235" t="s">
        <v>281</v>
      </c>
      <c r="E26" s="235" t="s">
        <v>280</v>
      </c>
      <c r="F26" s="235" t="s">
        <v>282</v>
      </c>
      <c r="K26" s="245" t="str">
        <f>INDEX(Guidance!$U:$U,MATCH(A26,Guidance!$B:$B,0))</f>
        <v>**Description:**0</v>
      </c>
    </row>
    <row r="27" spans="1:15" x14ac:dyDescent="0.3">
      <c r="A27" s="235" t="s">
        <v>1802</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1803</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L28" s="235" t="s">
        <v>293</v>
      </c>
      <c r="M28" s="235" t="s">
        <v>294</v>
      </c>
      <c r="N28" s="235" t="s">
        <v>1479</v>
      </c>
      <c r="O28" s="235" t="s">
        <v>1479</v>
      </c>
    </row>
    <row r="29" spans="1:15" x14ac:dyDescent="0.3">
      <c r="A29" s="235" t="s">
        <v>1804</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1805</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1806</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1807</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1808</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1809</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1810</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1811</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1812</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1813</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1814</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1815</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1816</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1817</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1818</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1819</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1820</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1821</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1822</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1823</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1824</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1825</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1826</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1827</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1828</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L53" s="235" t="s">
        <v>475</v>
      </c>
      <c r="M53" s="235" t="s">
        <v>476</v>
      </c>
      <c r="N53" s="235" t="s">
        <v>130</v>
      </c>
      <c r="O53" s="235" t="s">
        <v>477</v>
      </c>
    </row>
    <row r="54" spans="1:15" x14ac:dyDescent="0.3">
      <c r="A54" s="235" t="s">
        <v>1829</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1830</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M55" s="235" t="s">
        <v>486</v>
      </c>
      <c r="N55" s="235" t="s">
        <v>1487</v>
      </c>
      <c r="O55" s="235" t="s">
        <v>1486</v>
      </c>
    </row>
    <row r="56" spans="1:15" x14ac:dyDescent="0.3">
      <c r="A56" s="235" t="s">
        <v>1831</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1832</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1833</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1834</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1835</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1836</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1837</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1838</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1839</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1840</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1841</v>
      </c>
      <c r="B66" s="235" t="s">
        <v>538</v>
      </c>
      <c r="C66" s="235" t="s">
        <v>2183</v>
      </c>
      <c r="D66" s="235" t="s">
        <v>550</v>
      </c>
      <c r="E66" s="235" t="s">
        <v>549</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L66" s="235" t="s">
        <v>554</v>
      </c>
      <c r="M66" s="235" t="s">
        <v>555</v>
      </c>
      <c r="N66" s="235" t="s">
        <v>1484</v>
      </c>
      <c r="O66" s="235" t="s">
        <v>1484</v>
      </c>
    </row>
    <row r="67" spans="1:15" x14ac:dyDescent="0.3">
      <c r="A67" s="235" t="s">
        <v>1842</v>
      </c>
      <c r="B67" s="235" t="s">
        <v>538</v>
      </c>
      <c r="C67" s="235" t="s">
        <v>2184</v>
      </c>
      <c r="D67" s="235" t="s">
        <v>563</v>
      </c>
      <c r="E67" s="235" t="s">
        <v>564</v>
      </c>
      <c r="F67" s="235" t="s">
        <v>565</v>
      </c>
      <c r="G67" s="235">
        <v>0</v>
      </c>
      <c r="H67" s="235">
        <v>1</v>
      </c>
      <c r="I67" s="235">
        <v>1</v>
      </c>
      <c r="J67" s="235" t="s">
        <v>187</v>
      </c>
      <c r="K67" s="242" t="str">
        <f>INDEX(Guidance!$U:$U,MATCH(A67,Guidance!$B:$B,0))</f>
        <v>**Description:** This policy prevents the carbon price from being levied on process emissions (non-energy greenhouse gas emissions from industrial and agricultural operations).</v>
      </c>
      <c r="L67" s="235" t="s">
        <v>554</v>
      </c>
      <c r="M67" s="235" t="s">
        <v>555</v>
      </c>
    </row>
    <row r="68" spans="1:15" x14ac:dyDescent="0.3">
      <c r="A68" s="235" t="s">
        <v>1843</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1844</v>
      </c>
      <c r="B69" s="235" t="s">
        <v>538</v>
      </c>
      <c r="C69" s="235" t="s">
        <v>587</v>
      </c>
      <c r="D69" s="235" t="s">
        <v>588</v>
      </c>
      <c r="E69" s="235" t="s">
        <v>589</v>
      </c>
      <c r="F69" s="235" t="s">
        <v>590</v>
      </c>
      <c r="K69" s="245" t="str">
        <f>INDEX(Guidance!$U:$U,MATCH(A69,Guidance!$B:$B,0))</f>
        <v>**Description:**0</v>
      </c>
    </row>
    <row r="70" spans="1:15" x14ac:dyDescent="0.3">
      <c r="A70" s="235" t="s">
        <v>1845</v>
      </c>
      <c r="B70" s="235" t="s">
        <v>538</v>
      </c>
      <c r="C70" s="235" t="s">
        <v>591</v>
      </c>
      <c r="D70" s="235" t="s">
        <v>592</v>
      </c>
      <c r="E70" s="235" t="s">
        <v>591</v>
      </c>
      <c r="F70" s="235" t="s">
        <v>593</v>
      </c>
      <c r="K70" s="245" t="str">
        <f>INDEX(Guidance!$U:$U,MATCH(A70,Guidance!$B:$B,0))</f>
        <v>**Description:**0</v>
      </c>
    </row>
    <row r="71" spans="1:15" x14ac:dyDescent="0.3">
      <c r="A71" s="235" t="s">
        <v>1846</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1847</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3">
      <c r="A73" s="235" t="s">
        <v>1848</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1849</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1850</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1851</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1852</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1853</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1854</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1855</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1856</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1857</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1858</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1859</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1860</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1861</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1862</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1863</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1864</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1865</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1866</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1867</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1868</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5" workbookViewId="0">
      <selection activeCell="E68" sqref="E68"/>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1610</v>
      </c>
      <c r="E3" s="232" t="s">
        <v>1611</v>
      </c>
    </row>
    <row r="4" spans="1:5" ht="29" x14ac:dyDescent="0.35">
      <c r="A4" s="201" t="s">
        <v>57</v>
      </c>
      <c r="B4" s="201" t="s">
        <v>58</v>
      </c>
      <c r="C4" s="201" t="s">
        <v>59</v>
      </c>
      <c r="D4" s="204" t="s">
        <v>1612</v>
      </c>
      <c r="E4" s="233" t="s">
        <v>1613</v>
      </c>
    </row>
    <row r="5" spans="1:5" ht="29" x14ac:dyDescent="0.35">
      <c r="A5" s="201" t="s">
        <v>57</v>
      </c>
      <c r="B5" s="201" t="s">
        <v>85</v>
      </c>
      <c r="C5" s="201" t="s">
        <v>86</v>
      </c>
      <c r="D5" s="204" t="s">
        <v>1612</v>
      </c>
      <c r="E5" s="233" t="s">
        <v>1614</v>
      </c>
    </row>
    <row r="6" spans="1:5" ht="43.5" x14ac:dyDescent="0.35">
      <c r="A6" s="201" t="s">
        <v>57</v>
      </c>
      <c r="B6" s="201" t="s">
        <v>90</v>
      </c>
      <c r="C6" s="201" t="s">
        <v>91</v>
      </c>
      <c r="D6" s="204" t="s">
        <v>1612</v>
      </c>
      <c r="E6" s="233" t="s">
        <v>1615</v>
      </c>
    </row>
    <row r="7" spans="1:5" ht="43.5" x14ac:dyDescent="0.35">
      <c r="A7" s="201" t="s">
        <v>57</v>
      </c>
      <c r="B7" s="201" t="s">
        <v>96</v>
      </c>
      <c r="C7" s="201" t="s">
        <v>97</v>
      </c>
      <c r="D7" s="204" t="s">
        <v>1612</v>
      </c>
      <c r="E7" s="233" t="s">
        <v>1616</v>
      </c>
    </row>
    <row r="8" spans="1:5" ht="29" x14ac:dyDescent="0.35">
      <c r="A8" s="201" t="s">
        <v>57</v>
      </c>
      <c r="B8" s="201" t="s">
        <v>111</v>
      </c>
      <c r="C8" s="201" t="s">
        <v>112</v>
      </c>
      <c r="D8" s="204" t="s">
        <v>1612</v>
      </c>
      <c r="E8" s="233" t="s">
        <v>1617</v>
      </c>
    </row>
    <row r="9" spans="1:5" ht="29" x14ac:dyDescent="0.35">
      <c r="A9" s="201" t="s">
        <v>57</v>
      </c>
      <c r="B9" s="201" t="s">
        <v>118</v>
      </c>
      <c r="C9" s="201" t="s">
        <v>119</v>
      </c>
      <c r="D9" s="204" t="s">
        <v>1612</v>
      </c>
      <c r="E9" s="233" t="s">
        <v>1618</v>
      </c>
    </row>
    <row r="10" spans="1:5" ht="29" x14ac:dyDescent="0.35">
      <c r="A10" s="201" t="s">
        <v>57</v>
      </c>
      <c r="B10" s="201" t="s">
        <v>124</v>
      </c>
      <c r="C10" s="201" t="s">
        <v>125</v>
      </c>
      <c r="D10" s="204" t="s">
        <v>1612</v>
      </c>
      <c r="E10" s="233" t="s">
        <v>1619</v>
      </c>
    </row>
    <row r="11" spans="1:5" ht="43.5" x14ac:dyDescent="0.35">
      <c r="A11" s="201" t="s">
        <v>57</v>
      </c>
      <c r="B11" s="201" t="s">
        <v>131</v>
      </c>
      <c r="C11" s="201" t="s">
        <v>132</v>
      </c>
      <c r="D11" s="204" t="s">
        <v>1612</v>
      </c>
      <c r="E11" s="233" t="s">
        <v>1620</v>
      </c>
    </row>
    <row r="12" spans="1:5" ht="29" x14ac:dyDescent="0.35">
      <c r="A12" s="201" t="s">
        <v>57</v>
      </c>
      <c r="B12" s="201" t="s">
        <v>137</v>
      </c>
      <c r="C12" s="201" t="s">
        <v>138</v>
      </c>
      <c r="D12" s="204" t="s">
        <v>1612</v>
      </c>
      <c r="E12" s="233" t="s">
        <v>1621</v>
      </c>
    </row>
    <row r="13" spans="1:5" x14ac:dyDescent="0.35">
      <c r="A13" s="201" t="s">
        <v>57</v>
      </c>
      <c r="B13" s="201" t="s">
        <v>1546</v>
      </c>
      <c r="C13" s="201" t="s">
        <v>1547</v>
      </c>
      <c r="D13" s="204" t="s">
        <v>1612</v>
      </c>
      <c r="E13" s="233" t="s">
        <v>1622</v>
      </c>
    </row>
    <row r="14" spans="1:5" ht="29" x14ac:dyDescent="0.35">
      <c r="A14" s="201" t="s">
        <v>151</v>
      </c>
      <c r="B14" s="201" t="s">
        <v>152</v>
      </c>
      <c r="C14" s="201" t="s">
        <v>153</v>
      </c>
      <c r="D14" s="204" t="s">
        <v>1612</v>
      </c>
      <c r="E14" s="233" t="s">
        <v>1623</v>
      </c>
    </row>
    <row r="15" spans="1:5" ht="29" x14ac:dyDescent="0.35">
      <c r="A15" s="201" t="s">
        <v>151</v>
      </c>
      <c r="B15" s="201" t="s">
        <v>174</v>
      </c>
      <c r="C15" s="201" t="s">
        <v>175</v>
      </c>
      <c r="D15" s="204" t="s">
        <v>1612</v>
      </c>
      <c r="E15" s="233" t="s">
        <v>1624</v>
      </c>
    </row>
    <row r="16" spans="1:5" ht="43.5" x14ac:dyDescent="0.35">
      <c r="A16" s="201" t="s">
        <v>151</v>
      </c>
      <c r="B16" s="201" t="s">
        <v>184</v>
      </c>
      <c r="C16" s="201" t="s">
        <v>185</v>
      </c>
      <c r="D16" s="204" t="s">
        <v>1612</v>
      </c>
      <c r="E16" s="233" t="s">
        <v>1625</v>
      </c>
    </row>
    <row r="17" spans="1:5" ht="29" x14ac:dyDescent="0.35">
      <c r="A17" s="201" t="s">
        <v>151</v>
      </c>
      <c r="B17" s="201" t="s">
        <v>191</v>
      </c>
      <c r="C17" s="201" t="s">
        <v>192</v>
      </c>
      <c r="D17" s="204" t="s">
        <v>1612</v>
      </c>
      <c r="E17" s="233" t="s">
        <v>1626</v>
      </c>
    </row>
    <row r="18" spans="1:5" x14ac:dyDescent="0.35">
      <c r="A18" s="201" t="s">
        <v>151</v>
      </c>
      <c r="B18" s="201" t="s">
        <v>198</v>
      </c>
      <c r="C18" s="201" t="s">
        <v>199</v>
      </c>
      <c r="D18" s="204" t="s">
        <v>1612</v>
      </c>
      <c r="E18" s="233" t="s">
        <v>1627</v>
      </c>
    </row>
    <row r="19" spans="1:5" ht="29" x14ac:dyDescent="0.35">
      <c r="A19" s="201" t="s">
        <v>151</v>
      </c>
      <c r="B19" s="201" t="s">
        <v>205</v>
      </c>
      <c r="C19" s="201" t="s">
        <v>206</v>
      </c>
      <c r="D19" s="204" t="s">
        <v>1612</v>
      </c>
      <c r="E19" s="233" t="s">
        <v>1628</v>
      </c>
    </row>
    <row r="20" spans="1:5" ht="29" x14ac:dyDescent="0.35">
      <c r="A20" s="201" t="s">
        <v>151</v>
      </c>
      <c r="B20" s="201" t="s">
        <v>210</v>
      </c>
      <c r="C20" s="201" t="s">
        <v>211</v>
      </c>
      <c r="D20" s="204" t="s">
        <v>1612</v>
      </c>
      <c r="E20" s="233" t="s">
        <v>1629</v>
      </c>
    </row>
    <row r="21" spans="1:5" ht="29" x14ac:dyDescent="0.35">
      <c r="A21" s="201" t="s">
        <v>151</v>
      </c>
      <c r="B21" s="201" t="s">
        <v>217</v>
      </c>
      <c r="C21" s="201" t="s">
        <v>218</v>
      </c>
      <c r="D21" s="204" t="s">
        <v>1612</v>
      </c>
      <c r="E21" s="233" t="s">
        <v>1630</v>
      </c>
    </row>
    <row r="22" spans="1:5" x14ac:dyDescent="0.35">
      <c r="A22" s="201" t="s">
        <v>223</v>
      </c>
      <c r="B22" s="201" t="s">
        <v>224</v>
      </c>
      <c r="C22" s="201" t="s">
        <v>225</v>
      </c>
      <c r="D22" s="204" t="s">
        <v>1612</v>
      </c>
      <c r="E22" s="233" t="s">
        <v>1631</v>
      </c>
    </row>
    <row r="23" spans="1:5" x14ac:dyDescent="0.35">
      <c r="A23" s="201" t="s">
        <v>223</v>
      </c>
      <c r="B23" s="201" t="s">
        <v>539</v>
      </c>
      <c r="C23" s="201" t="s">
        <v>1548</v>
      </c>
      <c r="D23" s="204" t="s">
        <v>1612</v>
      </c>
      <c r="E23" s="233" t="s">
        <v>1632</v>
      </c>
    </row>
    <row r="24" spans="1:5" ht="72.5" x14ac:dyDescent="0.35">
      <c r="A24" s="201" t="s">
        <v>223</v>
      </c>
      <c r="B24" s="201" t="s">
        <v>261</v>
      </c>
      <c r="C24" s="201" t="s">
        <v>262</v>
      </c>
      <c r="D24" s="204" t="s">
        <v>1612</v>
      </c>
      <c r="E24" s="326" t="s">
        <v>2181</v>
      </c>
    </row>
    <row r="25" spans="1:5" ht="29" x14ac:dyDescent="0.35">
      <c r="A25" s="201" t="s">
        <v>223</v>
      </c>
      <c r="B25" s="201" t="s">
        <v>267</v>
      </c>
      <c r="C25" s="201" t="s">
        <v>268</v>
      </c>
      <c r="D25" s="204" t="s">
        <v>1612</v>
      </c>
      <c r="E25" s="233" t="s">
        <v>1633</v>
      </c>
    </row>
    <row r="26" spans="1:5" ht="29" x14ac:dyDescent="0.35">
      <c r="A26" s="201" t="s">
        <v>223</v>
      </c>
      <c r="B26" s="201" t="s">
        <v>275</v>
      </c>
      <c r="C26" s="201" t="s">
        <v>276</v>
      </c>
      <c r="D26" s="204" t="s">
        <v>1612</v>
      </c>
      <c r="E26" s="233" t="s">
        <v>1634</v>
      </c>
    </row>
    <row r="27" spans="1:5" x14ac:dyDescent="0.35">
      <c r="A27" s="201" t="s">
        <v>223</v>
      </c>
      <c r="B27" s="201" t="s">
        <v>280</v>
      </c>
      <c r="C27" s="201" t="s">
        <v>281</v>
      </c>
      <c r="D27" s="204" t="s">
        <v>1612</v>
      </c>
      <c r="E27" s="234"/>
    </row>
    <row r="28" spans="1:5" ht="29" x14ac:dyDescent="0.35">
      <c r="A28" s="201" t="s">
        <v>223</v>
      </c>
      <c r="B28" s="201" t="s">
        <v>283</v>
      </c>
      <c r="C28" s="201" t="s">
        <v>284</v>
      </c>
      <c r="D28" s="204" t="s">
        <v>1612</v>
      </c>
      <c r="E28" s="233" t="s">
        <v>1635</v>
      </c>
    </row>
    <row r="29" spans="1:5" x14ac:dyDescent="0.35">
      <c r="A29" s="201" t="s">
        <v>223</v>
      </c>
      <c r="B29" s="201" t="s">
        <v>289</v>
      </c>
      <c r="C29" s="201" t="s">
        <v>290</v>
      </c>
      <c r="D29" s="204" t="s">
        <v>1612</v>
      </c>
      <c r="E29" s="233" t="s">
        <v>1636</v>
      </c>
    </row>
    <row r="30" spans="1:5" x14ac:dyDescent="0.35">
      <c r="A30" s="239" t="s">
        <v>223</v>
      </c>
      <c r="B30" s="239" t="s">
        <v>295</v>
      </c>
      <c r="C30" s="239" t="s">
        <v>296</v>
      </c>
      <c r="D30" s="204" t="s">
        <v>1612</v>
      </c>
      <c r="E30" s="233" t="s">
        <v>1637</v>
      </c>
    </row>
    <row r="31" spans="1:5" ht="29" x14ac:dyDescent="0.35">
      <c r="A31" s="201" t="s">
        <v>223</v>
      </c>
      <c r="B31" s="201" t="s">
        <v>301</v>
      </c>
      <c r="C31" s="201" t="s">
        <v>302</v>
      </c>
      <c r="D31" s="204" t="s">
        <v>1612</v>
      </c>
      <c r="E31" s="233" t="s">
        <v>1638</v>
      </c>
    </row>
    <row r="32" spans="1:5" x14ac:dyDescent="0.35">
      <c r="A32" s="201" t="s">
        <v>223</v>
      </c>
      <c r="B32" s="201" t="s">
        <v>1549</v>
      </c>
      <c r="C32" s="201" t="s">
        <v>1550</v>
      </c>
      <c r="D32" s="204" t="s">
        <v>1612</v>
      </c>
      <c r="E32" s="234" t="s">
        <v>1639</v>
      </c>
    </row>
    <row r="33" spans="1:5" ht="29" x14ac:dyDescent="0.35">
      <c r="A33" s="201" t="s">
        <v>223</v>
      </c>
      <c r="B33" s="201" t="s">
        <v>308</v>
      </c>
      <c r="C33" s="201" t="s">
        <v>309</v>
      </c>
      <c r="D33" s="204" t="s">
        <v>1612</v>
      </c>
      <c r="E33" s="234" t="s">
        <v>1640</v>
      </c>
    </row>
    <row r="34" spans="1:5" x14ac:dyDescent="0.35">
      <c r="A34" s="201" t="s">
        <v>223</v>
      </c>
      <c r="B34" s="201" t="s">
        <v>310</v>
      </c>
      <c r="C34" s="201" t="s">
        <v>311</v>
      </c>
      <c r="D34" s="204" t="s">
        <v>1612</v>
      </c>
      <c r="E34" s="233" t="s">
        <v>1641</v>
      </c>
    </row>
    <row r="35" spans="1:5" x14ac:dyDescent="0.35">
      <c r="A35" s="201" t="s">
        <v>223</v>
      </c>
      <c r="B35" s="201" t="s">
        <v>313</v>
      </c>
      <c r="C35" s="201" t="s">
        <v>314</v>
      </c>
      <c r="D35" s="204" t="s">
        <v>1612</v>
      </c>
      <c r="E35" s="233" t="s">
        <v>1642</v>
      </c>
    </row>
    <row r="36" spans="1:5" ht="29" x14ac:dyDescent="0.35">
      <c r="A36" s="201" t="s">
        <v>223</v>
      </c>
      <c r="B36" s="201" t="s">
        <v>320</v>
      </c>
      <c r="C36" s="201" t="s">
        <v>321</v>
      </c>
      <c r="D36" s="204" t="s">
        <v>1612</v>
      </c>
      <c r="E36" s="234" t="s">
        <v>1643</v>
      </c>
    </row>
    <row r="37" spans="1:5" ht="29" x14ac:dyDescent="0.35">
      <c r="A37" s="201" t="s">
        <v>223</v>
      </c>
      <c r="B37" s="201" t="s">
        <v>328</v>
      </c>
      <c r="C37" s="201" t="s">
        <v>329</v>
      </c>
      <c r="D37" s="204" t="s">
        <v>1612</v>
      </c>
      <c r="E37" s="233" t="s">
        <v>1644</v>
      </c>
    </row>
    <row r="38" spans="1:5" x14ac:dyDescent="0.35">
      <c r="A38" s="201" t="s">
        <v>223</v>
      </c>
      <c r="B38" s="201" t="s">
        <v>334</v>
      </c>
      <c r="C38" s="201" t="s">
        <v>335</v>
      </c>
      <c r="D38" s="204" t="s">
        <v>1612</v>
      </c>
      <c r="E38" s="233" t="s">
        <v>1645</v>
      </c>
    </row>
    <row r="39" spans="1:5" ht="29" x14ac:dyDescent="0.35">
      <c r="A39" s="201" t="s">
        <v>223</v>
      </c>
      <c r="B39" s="201" t="s">
        <v>341</v>
      </c>
      <c r="C39" s="201" t="s">
        <v>342</v>
      </c>
      <c r="D39" s="204" t="s">
        <v>1612</v>
      </c>
      <c r="E39" s="234" t="s">
        <v>1646</v>
      </c>
    </row>
    <row r="40" spans="1:5" x14ac:dyDescent="0.35">
      <c r="A40" s="201" t="s">
        <v>223</v>
      </c>
      <c r="B40" s="201" t="s">
        <v>348</v>
      </c>
      <c r="C40" s="201" t="s">
        <v>349</v>
      </c>
      <c r="D40" s="204" t="s">
        <v>1612</v>
      </c>
      <c r="E40" s="234" t="s">
        <v>1647</v>
      </c>
    </row>
    <row r="41" spans="1:5" x14ac:dyDescent="0.35">
      <c r="A41" s="201" t="s">
        <v>352</v>
      </c>
      <c r="B41" s="201" t="s">
        <v>539</v>
      </c>
      <c r="C41" s="201" t="s">
        <v>1551</v>
      </c>
      <c r="D41" s="204" t="s">
        <v>1612</v>
      </c>
      <c r="E41" s="234" t="s">
        <v>1648</v>
      </c>
    </row>
    <row r="42" spans="1:5" x14ac:dyDescent="0.35">
      <c r="A42" s="201" t="s">
        <v>352</v>
      </c>
      <c r="B42" s="201" t="s">
        <v>353</v>
      </c>
      <c r="C42" s="201" t="s">
        <v>354</v>
      </c>
      <c r="D42" s="204" t="s">
        <v>1612</v>
      </c>
      <c r="E42" s="233" t="s">
        <v>1649</v>
      </c>
    </row>
    <row r="43" spans="1:5" ht="29" x14ac:dyDescent="0.35">
      <c r="A43" s="201" t="s">
        <v>352</v>
      </c>
      <c r="B43" s="201" t="s">
        <v>358</v>
      </c>
      <c r="C43" s="201" t="s">
        <v>359</v>
      </c>
      <c r="D43" s="204" t="s">
        <v>1612</v>
      </c>
      <c r="E43" s="233" t="s">
        <v>1650</v>
      </c>
    </row>
    <row r="44" spans="1:5" ht="43.5" x14ac:dyDescent="0.35">
      <c r="A44" s="201" t="s">
        <v>352</v>
      </c>
      <c r="B44" s="201" t="s">
        <v>363</v>
      </c>
      <c r="C44" s="201" t="s">
        <v>364</v>
      </c>
      <c r="D44" s="204" t="s">
        <v>1612</v>
      </c>
      <c r="E44" s="233" t="s">
        <v>1651</v>
      </c>
    </row>
    <row r="45" spans="1:5" ht="29" x14ac:dyDescent="0.35">
      <c r="A45" s="201" t="s">
        <v>352</v>
      </c>
      <c r="B45" s="201" t="s">
        <v>368</v>
      </c>
      <c r="C45" s="201" t="s">
        <v>369</v>
      </c>
      <c r="D45" s="204" t="s">
        <v>1612</v>
      </c>
      <c r="E45" s="233" t="s">
        <v>1652</v>
      </c>
    </row>
    <row r="46" spans="1:5" x14ac:dyDescent="0.35">
      <c r="A46" s="201" t="s">
        <v>352</v>
      </c>
      <c r="B46" s="201" t="s">
        <v>389</v>
      </c>
      <c r="C46" s="201" t="s">
        <v>390</v>
      </c>
      <c r="D46" s="204" t="s">
        <v>1612</v>
      </c>
      <c r="E46" s="233" t="s">
        <v>1653</v>
      </c>
    </row>
    <row r="47" spans="1:5" ht="29" x14ac:dyDescent="0.35">
      <c r="A47" s="201" t="s">
        <v>352</v>
      </c>
      <c r="B47" s="201" t="s">
        <v>394</v>
      </c>
      <c r="C47" s="201" t="s">
        <v>395</v>
      </c>
      <c r="D47" s="204" t="s">
        <v>1612</v>
      </c>
      <c r="E47" s="233" t="s">
        <v>1654</v>
      </c>
    </row>
    <row r="48" spans="1:5" x14ac:dyDescent="0.35">
      <c r="A48" s="201" t="s">
        <v>352</v>
      </c>
      <c r="B48" s="201" t="s">
        <v>420</v>
      </c>
      <c r="C48" s="201" t="s">
        <v>421</v>
      </c>
      <c r="D48" s="204" t="s">
        <v>1612</v>
      </c>
      <c r="E48" s="233" t="s">
        <v>1655</v>
      </c>
    </row>
    <row r="49" spans="1:5" ht="29" x14ac:dyDescent="0.35">
      <c r="A49" s="201" t="s">
        <v>352</v>
      </c>
      <c r="B49" s="201" t="s">
        <v>426</v>
      </c>
      <c r="C49" s="201" t="s">
        <v>427</v>
      </c>
      <c r="D49" s="204" t="s">
        <v>1612</v>
      </c>
      <c r="E49" s="233" t="s">
        <v>1656</v>
      </c>
    </row>
    <row r="50" spans="1:5" ht="29" x14ac:dyDescent="0.35">
      <c r="A50" s="201" t="s">
        <v>352</v>
      </c>
      <c r="B50" s="201" t="s">
        <v>429</v>
      </c>
      <c r="C50" s="201" t="s">
        <v>430</v>
      </c>
      <c r="D50" s="204" t="s">
        <v>1612</v>
      </c>
      <c r="E50" s="233" t="s">
        <v>1657</v>
      </c>
    </row>
    <row r="51" spans="1:5" ht="29" x14ac:dyDescent="0.35">
      <c r="A51" s="201" t="s">
        <v>352</v>
      </c>
      <c r="B51" s="201" t="s">
        <v>432</v>
      </c>
      <c r="C51" s="201" t="s">
        <v>433</v>
      </c>
      <c r="D51" s="204" t="s">
        <v>1612</v>
      </c>
      <c r="E51" s="233" t="s">
        <v>1658</v>
      </c>
    </row>
    <row r="52" spans="1:5" x14ac:dyDescent="0.35">
      <c r="A52" s="201" t="s">
        <v>352</v>
      </c>
      <c r="B52" s="201" t="s">
        <v>435</v>
      </c>
      <c r="C52" s="201" t="s">
        <v>436</v>
      </c>
      <c r="D52" s="204" t="s">
        <v>1612</v>
      </c>
      <c r="E52" s="233"/>
    </row>
    <row r="53" spans="1:5" ht="29" x14ac:dyDescent="0.35">
      <c r="A53" s="201" t="s">
        <v>352</v>
      </c>
      <c r="B53" s="201" t="s">
        <v>441</v>
      </c>
      <c r="C53" s="201" t="s">
        <v>442</v>
      </c>
      <c r="D53" s="204" t="s">
        <v>1612</v>
      </c>
      <c r="E53" s="233" t="s">
        <v>1659</v>
      </c>
    </row>
    <row r="54" spans="1:5" ht="29" x14ac:dyDescent="0.35">
      <c r="A54" s="201" t="s">
        <v>352</v>
      </c>
      <c r="B54" s="201" t="s">
        <v>447</v>
      </c>
      <c r="C54" s="201" t="s">
        <v>448</v>
      </c>
      <c r="D54" s="204" t="s">
        <v>1612</v>
      </c>
      <c r="E54" s="233" t="s">
        <v>1660</v>
      </c>
    </row>
    <row r="55" spans="1:5" ht="29" x14ac:dyDescent="0.35">
      <c r="A55" s="201" t="s">
        <v>352</v>
      </c>
      <c r="B55" s="201" t="s">
        <v>452</v>
      </c>
      <c r="C55" s="201" t="s">
        <v>453</v>
      </c>
      <c r="D55" s="204" t="s">
        <v>1612</v>
      </c>
      <c r="E55" s="233" t="s">
        <v>1661</v>
      </c>
    </row>
    <row r="56" spans="1:5" x14ac:dyDescent="0.35">
      <c r="A56" s="201" t="s">
        <v>471</v>
      </c>
      <c r="B56" s="201" t="s">
        <v>472</v>
      </c>
      <c r="C56" s="201" t="s">
        <v>473</v>
      </c>
      <c r="D56" s="204" t="s">
        <v>1612</v>
      </c>
      <c r="E56" s="233" t="s">
        <v>1662</v>
      </c>
    </row>
    <row r="57" spans="1:5" x14ac:dyDescent="0.35">
      <c r="A57" s="201" t="s">
        <v>471</v>
      </c>
      <c r="B57" s="201" t="s">
        <v>478</v>
      </c>
      <c r="C57" s="201" t="s">
        <v>479</v>
      </c>
      <c r="D57" s="204" t="s">
        <v>1612</v>
      </c>
      <c r="E57" s="233" t="s">
        <v>1663</v>
      </c>
    </row>
    <row r="58" spans="1:5" x14ac:dyDescent="0.35">
      <c r="A58" s="201" t="s">
        <v>471</v>
      </c>
      <c r="B58" s="201" t="s">
        <v>483</v>
      </c>
      <c r="C58" s="201" t="s">
        <v>484</v>
      </c>
      <c r="D58" s="204" t="s">
        <v>1612</v>
      </c>
      <c r="E58" s="233" t="s">
        <v>1664</v>
      </c>
    </row>
    <row r="59" spans="1:5" x14ac:dyDescent="0.35">
      <c r="A59" s="201" t="s">
        <v>471</v>
      </c>
      <c r="B59" s="201" t="s">
        <v>487</v>
      </c>
      <c r="C59" s="201" t="s">
        <v>488</v>
      </c>
      <c r="D59" s="204" t="s">
        <v>1612</v>
      </c>
      <c r="E59" s="233" t="s">
        <v>1665</v>
      </c>
    </row>
    <row r="60" spans="1:5" ht="29" x14ac:dyDescent="0.35">
      <c r="A60" s="201" t="s">
        <v>471</v>
      </c>
      <c r="B60" s="201" t="s">
        <v>492</v>
      </c>
      <c r="C60" s="201" t="s">
        <v>493</v>
      </c>
      <c r="D60" s="204" t="s">
        <v>1612</v>
      </c>
      <c r="E60" s="233" t="s">
        <v>1666</v>
      </c>
    </row>
    <row r="61" spans="1:5" x14ac:dyDescent="0.35">
      <c r="A61" s="201" t="s">
        <v>471</v>
      </c>
      <c r="B61" s="201" t="s">
        <v>497</v>
      </c>
      <c r="C61" s="201" t="s">
        <v>498</v>
      </c>
      <c r="D61" s="204" t="s">
        <v>1612</v>
      </c>
      <c r="E61" s="233" t="s">
        <v>1667</v>
      </c>
    </row>
    <row r="62" spans="1:5" x14ac:dyDescent="0.35">
      <c r="A62" s="201" t="s">
        <v>471</v>
      </c>
      <c r="B62" s="201" t="s">
        <v>502</v>
      </c>
      <c r="C62" s="201" t="s">
        <v>503</v>
      </c>
      <c r="D62" s="204" t="s">
        <v>1612</v>
      </c>
      <c r="E62" s="233" t="s">
        <v>1668</v>
      </c>
    </row>
    <row r="63" spans="1:5" x14ac:dyDescent="0.35">
      <c r="A63" s="201" t="s">
        <v>471</v>
      </c>
      <c r="B63" s="201" t="s">
        <v>507</v>
      </c>
      <c r="C63" s="201" t="s">
        <v>508</v>
      </c>
      <c r="D63" s="204" t="s">
        <v>1612</v>
      </c>
      <c r="E63" s="233"/>
    </row>
    <row r="64" spans="1:5" ht="58" x14ac:dyDescent="0.35">
      <c r="A64" s="201" t="s">
        <v>471</v>
      </c>
      <c r="B64" s="201" t="s">
        <v>511</v>
      </c>
      <c r="C64" s="201" t="s">
        <v>512</v>
      </c>
      <c r="D64" s="204" t="s">
        <v>1612</v>
      </c>
      <c r="E64" s="316" t="s">
        <v>1669</v>
      </c>
    </row>
    <row r="65" spans="1:5" ht="29" x14ac:dyDescent="0.35">
      <c r="A65" s="201" t="s">
        <v>517</v>
      </c>
      <c r="B65" s="201" t="s">
        <v>518</v>
      </c>
      <c r="C65" s="201" t="s">
        <v>519</v>
      </c>
      <c r="D65" s="204" t="s">
        <v>1612</v>
      </c>
      <c r="E65" s="233" t="s">
        <v>1670</v>
      </c>
    </row>
    <row r="66" spans="1:5" x14ac:dyDescent="0.35">
      <c r="A66" s="201" t="s">
        <v>517</v>
      </c>
      <c r="B66" s="201" t="s">
        <v>525</v>
      </c>
      <c r="C66" s="201" t="s">
        <v>526</v>
      </c>
      <c r="D66" s="204" t="s">
        <v>1612</v>
      </c>
      <c r="E66" s="233" t="s">
        <v>1671</v>
      </c>
    </row>
    <row r="67" spans="1:5" ht="29" x14ac:dyDescent="0.35">
      <c r="A67" s="201" t="s">
        <v>517</v>
      </c>
      <c r="B67" s="201" t="s">
        <v>532</v>
      </c>
      <c r="C67" s="201" t="s">
        <v>533</v>
      </c>
      <c r="D67" s="204" t="s">
        <v>1612</v>
      </c>
      <c r="E67" s="233" t="s">
        <v>1672</v>
      </c>
    </row>
    <row r="68" spans="1:5" ht="58" x14ac:dyDescent="0.35">
      <c r="A68" s="201" t="s">
        <v>538</v>
      </c>
      <c r="B68" s="201" t="s">
        <v>549</v>
      </c>
      <c r="C68" s="201" t="s">
        <v>550</v>
      </c>
      <c r="D68" s="204" t="s">
        <v>1612</v>
      </c>
      <c r="E68" s="326" t="s">
        <v>2182</v>
      </c>
    </row>
    <row r="69" spans="1:5" x14ac:dyDescent="0.35">
      <c r="A69" s="201" t="s">
        <v>538</v>
      </c>
      <c r="B69" s="201" t="s">
        <v>566</v>
      </c>
      <c r="C69" s="201" t="s">
        <v>567</v>
      </c>
      <c r="D69" s="204" t="s">
        <v>1612</v>
      </c>
      <c r="E69" s="233" t="s">
        <v>1673</v>
      </c>
    </row>
    <row r="70" spans="1:5" x14ac:dyDescent="0.35">
      <c r="A70" s="201" t="s">
        <v>538</v>
      </c>
      <c r="B70" s="201" t="s">
        <v>587</v>
      </c>
      <c r="C70" s="201" t="s">
        <v>588</v>
      </c>
      <c r="D70" s="204" t="s">
        <v>1612</v>
      </c>
      <c r="E70" s="233"/>
    </row>
    <row r="71" spans="1:5" x14ac:dyDescent="0.35">
      <c r="A71" s="201" t="s">
        <v>538</v>
      </c>
      <c r="B71" s="201" t="s">
        <v>1552</v>
      </c>
      <c r="C71" s="201" t="s">
        <v>563</v>
      </c>
      <c r="D71" s="204" t="s">
        <v>1612</v>
      </c>
      <c r="E71" s="347" t="s">
        <v>2186</v>
      </c>
    </row>
    <row r="72" spans="1:5" x14ac:dyDescent="0.35">
      <c r="A72" s="201" t="s">
        <v>538</v>
      </c>
      <c r="B72" s="201" t="s">
        <v>591</v>
      </c>
      <c r="C72" s="201" t="s">
        <v>592</v>
      </c>
      <c r="D72" s="204" t="s">
        <v>1612</v>
      </c>
      <c r="E72" s="233"/>
    </row>
    <row r="73" spans="1:5" x14ac:dyDescent="0.35">
      <c r="A73" s="201" t="s">
        <v>538</v>
      </c>
      <c r="B73" s="201" t="s">
        <v>1553</v>
      </c>
      <c r="C73" s="201" t="s">
        <v>592</v>
      </c>
      <c r="D73" s="204" t="s">
        <v>1612</v>
      </c>
      <c r="E73" s="233"/>
    </row>
    <row r="74" spans="1:5" x14ac:dyDescent="0.35">
      <c r="A74" s="201" t="s">
        <v>538</v>
      </c>
      <c r="B74" s="201" t="s">
        <v>594</v>
      </c>
      <c r="C74" s="201" t="s">
        <v>594</v>
      </c>
      <c r="D74" s="204" t="s">
        <v>1612</v>
      </c>
      <c r="E74" s="233" t="s">
        <v>1674</v>
      </c>
    </row>
    <row r="75" spans="1:5" x14ac:dyDescent="0.35">
      <c r="A75" s="201" t="s">
        <v>538</v>
      </c>
      <c r="B75" s="201" t="s">
        <v>598</v>
      </c>
      <c r="C75" s="201" t="s">
        <v>599</v>
      </c>
      <c r="D75" s="204" t="s">
        <v>1612</v>
      </c>
      <c r="E75" s="233" t="s">
        <v>1675</v>
      </c>
    </row>
    <row r="76" spans="1:5" ht="43.5" x14ac:dyDescent="0.35">
      <c r="A76" s="201" t="s">
        <v>604</v>
      </c>
      <c r="B76" s="201" t="s">
        <v>605</v>
      </c>
      <c r="C76" s="201" t="s">
        <v>606</v>
      </c>
      <c r="D76" s="204" t="s">
        <v>1612</v>
      </c>
      <c r="E76" s="233" t="s">
        <v>1676</v>
      </c>
    </row>
    <row r="77" spans="1:5" ht="43.5" x14ac:dyDescent="0.35">
      <c r="A77" s="201" t="s">
        <v>604</v>
      </c>
      <c r="B77" s="201" t="s">
        <v>605</v>
      </c>
      <c r="C77" s="201" t="s">
        <v>618</v>
      </c>
      <c r="D77" s="204" t="s">
        <v>1612</v>
      </c>
      <c r="E77" s="233" t="s">
        <v>1676</v>
      </c>
    </row>
    <row r="78" spans="1:5" ht="43.5" x14ac:dyDescent="0.35">
      <c r="A78" s="201" t="s">
        <v>604</v>
      </c>
      <c r="B78" s="201" t="s">
        <v>605</v>
      </c>
      <c r="C78" s="201" t="s">
        <v>620</v>
      </c>
      <c r="D78" s="204" t="s">
        <v>1612</v>
      </c>
      <c r="E78" s="233" t="s">
        <v>1676</v>
      </c>
    </row>
    <row r="79" spans="1:5" ht="43.5" x14ac:dyDescent="0.35">
      <c r="A79" s="201" t="s">
        <v>604</v>
      </c>
      <c r="B79" s="201" t="s">
        <v>605</v>
      </c>
      <c r="C79" s="201" t="s">
        <v>633</v>
      </c>
      <c r="D79" s="204" t="s">
        <v>1612</v>
      </c>
      <c r="E79" s="233" t="s">
        <v>1676</v>
      </c>
    </row>
    <row r="80" spans="1:5" ht="43.5" x14ac:dyDescent="0.35">
      <c r="A80" s="201" t="s">
        <v>604</v>
      </c>
      <c r="B80" s="201" t="s">
        <v>605</v>
      </c>
      <c r="C80" s="201" t="s">
        <v>643</v>
      </c>
      <c r="D80" s="204" t="s">
        <v>1612</v>
      </c>
      <c r="E80" s="233" t="s">
        <v>1676</v>
      </c>
    </row>
    <row r="81" spans="1:5" ht="72.5" x14ac:dyDescent="0.35">
      <c r="A81" s="201" t="s">
        <v>604</v>
      </c>
      <c r="B81" s="201" t="s">
        <v>659</v>
      </c>
      <c r="C81" s="201" t="s">
        <v>660</v>
      </c>
      <c r="D81" s="204" t="s">
        <v>1612</v>
      </c>
      <c r="E81" s="233" t="s">
        <v>1677</v>
      </c>
    </row>
    <row r="82" spans="1:5" ht="43.5" x14ac:dyDescent="0.35">
      <c r="A82" s="201" t="s">
        <v>604</v>
      </c>
      <c r="B82" s="201" t="s">
        <v>665</v>
      </c>
      <c r="C82" s="201" t="s">
        <v>666</v>
      </c>
      <c r="D82" s="204" t="s">
        <v>1612</v>
      </c>
      <c r="E82" s="233" t="s">
        <v>1678</v>
      </c>
    </row>
    <row r="83" spans="1:5" ht="43.5" x14ac:dyDescent="0.35">
      <c r="A83" s="201" t="s">
        <v>604</v>
      </c>
      <c r="B83" s="201" t="s">
        <v>665</v>
      </c>
      <c r="C83" s="201" t="s">
        <v>670</v>
      </c>
      <c r="D83" s="204" t="s">
        <v>1612</v>
      </c>
      <c r="E83" s="233" t="s">
        <v>1678</v>
      </c>
    </row>
    <row r="84" spans="1:5" ht="43.5" x14ac:dyDescent="0.35">
      <c r="A84" s="201" t="s">
        <v>604</v>
      </c>
      <c r="B84" s="201" t="s">
        <v>665</v>
      </c>
      <c r="C84" s="201" t="s">
        <v>672</v>
      </c>
      <c r="D84" s="204" t="s">
        <v>1612</v>
      </c>
      <c r="E84" s="233" t="s">
        <v>1678</v>
      </c>
    </row>
    <row r="85" spans="1:5" ht="43.5" x14ac:dyDescent="0.35">
      <c r="A85" s="201" t="s">
        <v>604</v>
      </c>
      <c r="B85" s="201" t="s">
        <v>665</v>
      </c>
      <c r="C85" s="201" t="s">
        <v>674</v>
      </c>
      <c r="D85" s="204" t="s">
        <v>1612</v>
      </c>
      <c r="E85" s="233" t="s">
        <v>1678</v>
      </c>
    </row>
    <row r="86" spans="1:5" ht="43.5" x14ac:dyDescent="0.35">
      <c r="A86" s="201" t="s">
        <v>604</v>
      </c>
      <c r="B86" s="201" t="s">
        <v>665</v>
      </c>
      <c r="C86" s="201" t="s">
        <v>676</v>
      </c>
      <c r="D86" s="204" t="s">
        <v>1612</v>
      </c>
      <c r="E86" s="233" t="s">
        <v>1678</v>
      </c>
    </row>
    <row r="87" spans="1:5" ht="29" x14ac:dyDescent="0.35">
      <c r="A87" s="201" t="s">
        <v>678</v>
      </c>
      <c r="B87" s="201" t="s">
        <v>679</v>
      </c>
      <c r="C87" s="201" t="s">
        <v>680</v>
      </c>
      <c r="D87" s="204" t="s">
        <v>1612</v>
      </c>
      <c r="E87" s="233" t="s">
        <v>1679</v>
      </c>
    </row>
    <row r="88" spans="1:5" ht="101.5" x14ac:dyDescent="0.35">
      <c r="A88" s="201" t="s">
        <v>684</v>
      </c>
      <c r="B88" s="201" t="s">
        <v>685</v>
      </c>
      <c r="C88" s="201" t="s">
        <v>686</v>
      </c>
      <c r="D88" s="204" t="s">
        <v>1612</v>
      </c>
      <c r="E88" s="233" t="s">
        <v>1680</v>
      </c>
    </row>
    <row r="89" spans="1:5" ht="101.5" x14ac:dyDescent="0.35">
      <c r="A89" s="201" t="s">
        <v>684</v>
      </c>
      <c r="B89" s="201" t="s">
        <v>699</v>
      </c>
      <c r="C89" s="201" t="s">
        <v>700</v>
      </c>
      <c r="D89" s="204" t="s">
        <v>1612</v>
      </c>
      <c r="E89" s="233" t="s">
        <v>1680</v>
      </c>
    </row>
    <row r="90" spans="1:5" ht="101.5" x14ac:dyDescent="0.35">
      <c r="A90" s="201" t="s">
        <v>684</v>
      </c>
      <c r="B90" s="201" t="s">
        <v>113</v>
      </c>
      <c r="C90" s="201" t="s">
        <v>701</v>
      </c>
      <c r="D90" s="204" t="s">
        <v>1612</v>
      </c>
      <c r="E90" s="233" t="s">
        <v>1680</v>
      </c>
    </row>
    <row r="91" spans="1:5" ht="101.5" x14ac:dyDescent="0.35">
      <c r="A91" s="201" t="s">
        <v>684</v>
      </c>
      <c r="B91" s="201" t="s">
        <v>702</v>
      </c>
      <c r="C91" s="201" t="s">
        <v>703</v>
      </c>
      <c r="D91" s="204" t="s">
        <v>1612</v>
      </c>
      <c r="E91" s="233" t="s">
        <v>1680</v>
      </c>
    </row>
    <row r="92" spans="1:5" ht="101.5" x14ac:dyDescent="0.35">
      <c r="A92" s="201" t="s">
        <v>684</v>
      </c>
      <c r="B92" s="201" t="s">
        <v>704</v>
      </c>
      <c r="C92" s="201" t="s">
        <v>705</v>
      </c>
      <c r="D92" s="204" t="s">
        <v>1612</v>
      </c>
      <c r="E92" s="233" t="s">
        <v>1680</v>
      </c>
    </row>
    <row r="93" spans="1:5" ht="101.5" x14ac:dyDescent="0.35">
      <c r="A93" s="201" t="s">
        <v>684</v>
      </c>
      <c r="B93" s="201" t="s">
        <v>198</v>
      </c>
      <c r="C93" s="201" t="s">
        <v>706</v>
      </c>
      <c r="D93" s="204" t="s">
        <v>1612</v>
      </c>
      <c r="E93" s="233" t="s">
        <v>1680</v>
      </c>
    </row>
    <row r="94" spans="1:5" ht="101.5" x14ac:dyDescent="0.35">
      <c r="A94" s="201" t="s">
        <v>684</v>
      </c>
      <c r="B94" s="201" t="s">
        <v>707</v>
      </c>
      <c r="C94" s="201" t="s">
        <v>708</v>
      </c>
      <c r="D94" s="204" t="s">
        <v>1612</v>
      </c>
      <c r="E94" s="233" t="s">
        <v>1680</v>
      </c>
    </row>
    <row r="95" spans="1:5" ht="101.5" x14ac:dyDescent="0.35">
      <c r="A95" s="201" t="s">
        <v>684</v>
      </c>
      <c r="B95" s="201" t="s">
        <v>709</v>
      </c>
      <c r="C95" s="201" t="s">
        <v>710</v>
      </c>
      <c r="D95" s="204" t="s">
        <v>1612</v>
      </c>
      <c r="E95" s="233" t="s">
        <v>1680</v>
      </c>
    </row>
    <row r="96" spans="1:5" ht="101.5" x14ac:dyDescent="0.35">
      <c r="A96" s="201" t="s">
        <v>684</v>
      </c>
      <c r="B96" s="201" t="s">
        <v>711</v>
      </c>
      <c r="C96" s="201" t="s">
        <v>712</v>
      </c>
      <c r="D96" s="204" t="s">
        <v>1612</v>
      </c>
      <c r="E96" s="233" t="s">
        <v>1680</v>
      </c>
    </row>
    <row r="97" spans="1:5" x14ac:dyDescent="0.35">
      <c r="A97" s="201" t="s">
        <v>538</v>
      </c>
      <c r="B97" s="201" t="s">
        <v>539</v>
      </c>
      <c r="C97" s="201" t="s">
        <v>540</v>
      </c>
      <c r="D97" s="204" t="s">
        <v>1612</v>
      </c>
      <c r="E97" s="233" t="s">
        <v>1776</v>
      </c>
    </row>
    <row r="98" spans="1:5" x14ac:dyDescent="0.35">
      <c r="A98" s="201" t="s">
        <v>538</v>
      </c>
      <c r="B98" s="201" t="s">
        <v>539</v>
      </c>
      <c r="C98" s="201" t="s">
        <v>540</v>
      </c>
      <c r="D98" s="204" t="s">
        <v>1612</v>
      </c>
      <c r="E98" s="233" t="s">
        <v>1777</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Q589" workbookViewId="0">
      <selection activeCell="T595" sqref="T595"/>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1683</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1684</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1685</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1686</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1686</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1687</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1688</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1688</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1689</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1690</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1691</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1686</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1686</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1692</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1688</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1688</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1688</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1688</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1688</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1688</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1688</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1688</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1688</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1687</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1688</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1688</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1688</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1688</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1688</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1688</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1688</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1687</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1688</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1688</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1683</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1684</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1685</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1688</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1688</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1688</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1688</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1688</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1693</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1694</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1695</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1696</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1697</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1696</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1698</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1699</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1700</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1701</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1702</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1703</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1704</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1705</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1705</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1705</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1705</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1705</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1705</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1705</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1705</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1706</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1706</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1706</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1706</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1707</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1708</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1709</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1710</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1711</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1712</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1713</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1714</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1715</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1716</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1717</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1713</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1718</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1719</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1720</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1721</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1722</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1723</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1723</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1723</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1723</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1723</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1723</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1723</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1723</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1724</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39" spans="1:21" x14ac:dyDescent="0.3">
      <c r="A239" s="206" t="s">
        <v>1571</v>
      </c>
      <c r="C239" s="206" t="s">
        <v>223</v>
      </c>
      <c r="D239" s="206" t="s">
        <v>289</v>
      </c>
      <c r="E239" s="206" t="s">
        <v>290</v>
      </c>
      <c r="F239" s="206" t="s">
        <v>226</v>
      </c>
      <c r="H239" s="206" t="s">
        <v>227</v>
      </c>
      <c r="J239" s="206">
        <v>31</v>
      </c>
      <c r="K239" s="206" t="s">
        <v>63</v>
      </c>
      <c r="L239" s="206" t="s">
        <v>1725</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row>
    <row r="241" spans="1:21" x14ac:dyDescent="0.3">
      <c r="A241" s="206" t="s">
        <v>1571</v>
      </c>
      <c r="C241" s="206" t="s">
        <v>223</v>
      </c>
      <c r="D241" s="206" t="s">
        <v>289</v>
      </c>
      <c r="E241" s="206" t="s">
        <v>290</v>
      </c>
      <c r="F241" s="206" t="s">
        <v>233</v>
      </c>
      <c r="H241" s="206" t="s">
        <v>234</v>
      </c>
      <c r="J241" s="206">
        <v>32</v>
      </c>
      <c r="K241" s="206" t="s">
        <v>63</v>
      </c>
      <c r="L241" s="206" t="s">
        <v>1726</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1727</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1728</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1729</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1730</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1731</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1732</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1732</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1732</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1733</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1870</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1734</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1735</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1736</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1737</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1734</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1738</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1739</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1739</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1740</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1739</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1741</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1742</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1743</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1743</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1743</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1743</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1743</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1743</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1743</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1743</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1873</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1744</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1745</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1746</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1747</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1748</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1749</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1750</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1751</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1752</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1753</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1754</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1755</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1756</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1757</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1758</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1759</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1760</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1761</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x14ac:dyDescent="0.3">
      <c r="A577" s="206" t="s">
        <v>1571</v>
      </c>
      <c r="C577" s="206" t="s">
        <v>352</v>
      </c>
      <c r="D577" s="206" t="s">
        <v>452</v>
      </c>
      <c r="E577" s="206" t="s">
        <v>453</v>
      </c>
      <c r="F577" s="206" t="s">
        <v>466</v>
      </c>
      <c r="H577" s="206" t="s">
        <v>256</v>
      </c>
      <c r="J577" s="206">
        <v>457</v>
      </c>
      <c r="K577" s="206" t="s">
        <v>63</v>
      </c>
      <c r="L577" s="206" t="s">
        <v>1762</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x14ac:dyDescent="0.3">
      <c r="A578" s="206" t="s">
        <v>1571</v>
      </c>
      <c r="C578" s="206" t="s">
        <v>352</v>
      </c>
      <c r="D578" s="206" t="s">
        <v>452</v>
      </c>
      <c r="E578" s="206" t="s">
        <v>453</v>
      </c>
      <c r="F578" s="206" t="s">
        <v>467</v>
      </c>
      <c r="H578" s="206" t="s">
        <v>468</v>
      </c>
      <c r="J578" s="206">
        <v>458</v>
      </c>
      <c r="K578" s="206" t="s">
        <v>76</v>
      </c>
      <c r="L578" s="206" t="s">
        <v>1763</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x14ac:dyDescent="0.3">
      <c r="A579" s="206" t="s">
        <v>1571</v>
      </c>
      <c r="C579" s="206" t="s">
        <v>352</v>
      </c>
      <c r="D579" s="206" t="s">
        <v>452</v>
      </c>
      <c r="E579" s="206" t="s">
        <v>453</v>
      </c>
      <c r="F579" s="206" t="s">
        <v>469</v>
      </c>
      <c r="H579" s="206" t="s">
        <v>470</v>
      </c>
      <c r="J579" s="206">
        <v>459</v>
      </c>
      <c r="K579" s="206" t="s">
        <v>63</v>
      </c>
      <c r="L579" s="206" t="s">
        <v>1764</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325" t="s">
        <v>2179</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5.2 million hectacres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row>
    <row r="581" spans="1:22"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1765</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325" t="s">
        <v>2180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16.38 million hectares,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row>
    <row r="583" spans="1:22"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1766</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1767</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1766</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1768</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1769</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2" s="223" t="s">
        <v>1570</v>
      </c>
      <c r="Q592" s="223" t="s">
        <v>63</v>
      </c>
      <c r="S592" s="223" t="str">
        <f t="shared" ref="S592:S655" si="68">IF(R592="","","//**"&amp;R592&amp;": **")</f>
        <v/>
      </c>
      <c r="T592" s="223" t="str">
        <f t="shared" si="66"/>
        <v/>
      </c>
      <c r="U592" s="214" t="str">
        <f>app_en!A173</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V592" s="324"/>
    </row>
    <row r="593" spans="1:25" x14ac:dyDescent="0.3">
      <c r="A593" s="206" t="s">
        <v>1571</v>
      </c>
      <c r="C593" s="206" t="s">
        <v>538</v>
      </c>
      <c r="D593" s="206" t="s">
        <v>549</v>
      </c>
      <c r="E593" s="206" t="s">
        <v>550</v>
      </c>
      <c r="F593" s="206" t="s">
        <v>551</v>
      </c>
      <c r="H593" s="206" t="s">
        <v>552</v>
      </c>
      <c r="J593" s="206">
        <v>171</v>
      </c>
      <c r="K593" s="206" t="s">
        <v>63</v>
      </c>
      <c r="L593" s="346" t="s">
        <v>2185</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estimation of the carbon price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4" s="221" t="s">
        <v>1570</v>
      </c>
      <c r="Q594" s="221" t="s">
        <v>63</v>
      </c>
      <c r="R594" s="221" t="str">
        <f t="shared" si="69"/>
        <v xml:space="preserve">Electricity Sector </v>
      </c>
      <c r="S594" s="221" t="str">
        <f t="shared" si="68"/>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5" s="221" t="s">
        <v>1570</v>
      </c>
      <c r="Q595" s="221" t="s">
        <v>63</v>
      </c>
      <c r="R595" s="221" t="str">
        <f t="shared" si="69"/>
        <v xml:space="preserve">Residential Bldg Sector </v>
      </c>
      <c r="S595" s="221" t="str">
        <f t="shared" si="68"/>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6" s="221" t="s">
        <v>1570</v>
      </c>
      <c r="Q596" s="221" t="s">
        <v>63</v>
      </c>
      <c r="R596" s="221" t="str">
        <f t="shared" si="69"/>
        <v xml:space="preserve">Commercial Bldg Sector </v>
      </c>
      <c r="S596" s="221" t="str">
        <f t="shared" si="68"/>
        <v>//**Commercial Bldg Sector : **</v>
      </c>
    </row>
    <row r="597" spans="1:25" x14ac:dyDescent="0.3">
      <c r="A597" s="206" t="s">
        <v>1571</v>
      </c>
      <c r="C597" s="206" t="s">
        <v>538</v>
      </c>
      <c r="D597" s="206" t="s">
        <v>549</v>
      </c>
      <c r="E597" s="206" t="s">
        <v>550</v>
      </c>
      <c r="F597" s="206" t="s">
        <v>547</v>
      </c>
      <c r="H597" s="206" t="s">
        <v>548</v>
      </c>
      <c r="J597" s="206">
        <v>175</v>
      </c>
      <c r="K597" s="206" t="s">
        <v>63</v>
      </c>
      <c r="L597" s="346" t="s">
        <v>2187</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7" s="221" t="s">
        <v>1570</v>
      </c>
      <c r="Q597" s="221" t="s">
        <v>63</v>
      </c>
      <c r="R597" s="221" t="str">
        <f t="shared" si="69"/>
        <v xml:space="preserve">Industry Sector </v>
      </c>
      <c r="S597" s="221" t="str">
        <f t="shared" si="68"/>
        <v>//**Industry Sector : **</v>
      </c>
      <c r="T597" s="206" t="str">
        <f t="shared" si="66"/>
        <v>//**Industry Sector : **These emissions sources can be included by enabling the policy lever "Carbon Price Applies to Process Emissions."</v>
      </c>
      <c r="W597" s="206" t="s">
        <v>1601</v>
      </c>
      <c r="Y597" s="206" t="s">
        <v>1600</v>
      </c>
    </row>
    <row r="598" spans="1:25" x14ac:dyDescent="0.3">
      <c r="A598" s="206" t="s">
        <v>1571</v>
      </c>
      <c r="C598" s="206" t="s">
        <v>538</v>
      </c>
      <c r="D598" s="206" t="s">
        <v>549</v>
      </c>
      <c r="E598" s="206" t="s">
        <v>550</v>
      </c>
      <c r="F598" s="206" t="s">
        <v>560</v>
      </c>
      <c r="H598" s="206" t="s">
        <v>561</v>
      </c>
      <c r="J598" s="206">
        <v>544</v>
      </c>
      <c r="K598" s="206" t="s">
        <v>76</v>
      </c>
      <c r="L598" s="206" t="s">
        <v>1771</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1602</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1772</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1603</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1604</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1605</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1606</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price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price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1607</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1571</v>
      </c>
      <c r="C657" s="206" t="s">
        <v>538</v>
      </c>
      <c r="D657" s="206" t="s">
        <v>598</v>
      </c>
      <c r="E657" s="206" t="s">
        <v>599</v>
      </c>
      <c r="F657" s="206" t="s">
        <v>568</v>
      </c>
      <c r="H657" s="206" t="s">
        <v>569</v>
      </c>
      <c r="J657" s="206">
        <v>78</v>
      </c>
      <c r="K657" s="206" t="s">
        <v>63</v>
      </c>
      <c r="L657" s="206" t="s">
        <v>1773</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1571</v>
      </c>
      <c r="C658" s="206" t="s">
        <v>538</v>
      </c>
      <c r="D658" s="206" t="s">
        <v>598</v>
      </c>
      <c r="E658" s="206" t="s">
        <v>599</v>
      </c>
      <c r="F658" s="206" t="s">
        <v>454</v>
      </c>
      <c r="H658" s="206" t="s">
        <v>227</v>
      </c>
      <c r="J658" s="206">
        <v>79</v>
      </c>
      <c r="K658" s="206" t="s">
        <v>63</v>
      </c>
      <c r="L658" s="206" t="s">
        <v>1773</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1571</v>
      </c>
      <c r="C659" s="206" t="s">
        <v>538</v>
      </c>
      <c r="D659" s="206" t="s">
        <v>598</v>
      </c>
      <c r="E659" s="206" t="s">
        <v>599</v>
      </c>
      <c r="F659" s="206" t="s">
        <v>458</v>
      </c>
      <c r="H659" s="206" t="s">
        <v>347</v>
      </c>
      <c r="J659" s="206">
        <v>80</v>
      </c>
      <c r="K659" s="206" t="s">
        <v>63</v>
      </c>
      <c r="L659" s="206" t="s">
        <v>1773</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3">
      <c r="A663" s="206" t="s">
        <v>1571</v>
      </c>
      <c r="C663" s="206" t="s">
        <v>538</v>
      </c>
      <c r="D663" s="206" t="s">
        <v>598</v>
      </c>
      <c r="E663" s="206" t="s">
        <v>599</v>
      </c>
      <c r="F663" s="206" t="s">
        <v>461</v>
      </c>
      <c r="H663" s="206" t="s">
        <v>462</v>
      </c>
      <c r="J663" s="206">
        <v>82</v>
      </c>
      <c r="K663" s="206" t="s">
        <v>63</v>
      </c>
      <c r="L663" s="206" t="s">
        <v>1773</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3">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1608</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206" t="s">
        <v>63</v>
      </c>
      <c r="L676" s="206" t="s">
        <v>1608</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1571</v>
      </c>
      <c r="C677" s="206" t="s">
        <v>604</v>
      </c>
      <c r="D677" s="206" t="s">
        <v>605</v>
      </c>
      <c r="E677" s="206" t="s">
        <v>606</v>
      </c>
      <c r="F677" s="206" t="s">
        <v>182</v>
      </c>
      <c r="H677" s="206" t="s">
        <v>614</v>
      </c>
      <c r="J677" s="206">
        <v>87</v>
      </c>
      <c r="K677" s="206" t="s">
        <v>63</v>
      </c>
      <c r="L677" s="206" t="s">
        <v>1608</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1571</v>
      </c>
      <c r="C678" s="206" t="s">
        <v>604</v>
      </c>
      <c r="D678" s="206" t="s">
        <v>605</v>
      </c>
      <c r="E678" s="206" t="s">
        <v>606</v>
      </c>
      <c r="F678" s="206" t="s">
        <v>164</v>
      </c>
      <c r="H678" s="206" t="s">
        <v>615</v>
      </c>
      <c r="J678" s="206">
        <v>88</v>
      </c>
      <c r="K678" s="206" t="s">
        <v>63</v>
      </c>
      <c r="L678" s="206" t="s">
        <v>1608</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1571</v>
      </c>
      <c r="C679" s="206" t="s">
        <v>604</v>
      </c>
      <c r="D679" s="206" t="s">
        <v>605</v>
      </c>
      <c r="E679" s="206" t="s">
        <v>606</v>
      </c>
      <c r="F679" s="206" t="s">
        <v>166</v>
      </c>
      <c r="H679" s="206" t="s">
        <v>616</v>
      </c>
      <c r="J679" s="206">
        <v>89</v>
      </c>
      <c r="K679" s="206" t="s">
        <v>63</v>
      </c>
      <c r="L679" s="206" t="s">
        <v>1608</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1571</v>
      </c>
      <c r="C680" s="206" t="s">
        <v>604</v>
      </c>
      <c r="D680" s="206" t="s">
        <v>605</v>
      </c>
      <c r="E680" s="206" t="s">
        <v>606</v>
      </c>
      <c r="F680" s="206" t="s">
        <v>168</v>
      </c>
      <c r="H680" s="206" t="s">
        <v>617</v>
      </c>
      <c r="J680" s="206">
        <v>90</v>
      </c>
      <c r="K680" s="206" t="s">
        <v>63</v>
      </c>
      <c r="L680" s="206" t="s">
        <v>1608</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1608</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1608</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1608</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1608</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206" t="s">
        <v>63</v>
      </c>
      <c r="L686" s="206" t="s">
        <v>1608</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1571</v>
      </c>
      <c r="C687" s="206" t="s">
        <v>604</v>
      </c>
      <c r="D687" s="206" t="s">
        <v>605</v>
      </c>
      <c r="E687" s="206" t="s">
        <v>620</v>
      </c>
      <c r="F687" s="206" t="s">
        <v>237</v>
      </c>
      <c r="H687" s="206" t="s">
        <v>626</v>
      </c>
      <c r="J687" s="206">
        <v>96</v>
      </c>
      <c r="K687" s="206" t="s">
        <v>63</v>
      </c>
      <c r="L687" s="206" t="s">
        <v>1608</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1571</v>
      </c>
      <c r="C688" s="206" t="s">
        <v>604</v>
      </c>
      <c r="D688" s="206" t="s">
        <v>605</v>
      </c>
      <c r="E688" s="206" t="s">
        <v>620</v>
      </c>
      <c r="F688" s="206" t="s">
        <v>239</v>
      </c>
      <c r="H688" s="206" t="s">
        <v>627</v>
      </c>
      <c r="J688" s="206">
        <v>97</v>
      </c>
      <c r="K688" s="206" t="s">
        <v>63</v>
      </c>
      <c r="L688" s="206" t="s">
        <v>1608</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1571</v>
      </c>
      <c r="C689" s="206" t="s">
        <v>604</v>
      </c>
      <c r="D689" s="206" t="s">
        <v>605</v>
      </c>
      <c r="E689" s="206" t="s">
        <v>620</v>
      </c>
      <c r="F689" s="206" t="s">
        <v>241</v>
      </c>
      <c r="H689" s="206" t="s">
        <v>628</v>
      </c>
      <c r="J689" s="206">
        <v>98</v>
      </c>
      <c r="K689" s="206" t="s">
        <v>63</v>
      </c>
      <c r="L689" s="206" t="s">
        <v>1608</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1571</v>
      </c>
      <c r="C690" s="206" t="s">
        <v>604</v>
      </c>
      <c r="D690" s="206" t="s">
        <v>605</v>
      </c>
      <c r="E690" s="206" t="s">
        <v>620</v>
      </c>
      <c r="F690" s="206" t="s">
        <v>243</v>
      </c>
      <c r="H690" s="206" t="s">
        <v>629</v>
      </c>
      <c r="J690" s="206">
        <v>99</v>
      </c>
      <c r="K690" s="206" t="s">
        <v>63</v>
      </c>
      <c r="L690" s="206" t="s">
        <v>1608</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1571</v>
      </c>
      <c r="C691" s="206" t="s">
        <v>604</v>
      </c>
      <c r="D691" s="206" t="s">
        <v>605</v>
      </c>
      <c r="E691" s="206" t="s">
        <v>620</v>
      </c>
      <c r="F691" s="206" t="s">
        <v>249</v>
      </c>
      <c r="H691" s="206" t="s">
        <v>630</v>
      </c>
      <c r="J691" s="206">
        <v>192</v>
      </c>
      <c r="K691" s="206" t="s">
        <v>76</v>
      </c>
      <c r="L691" s="206" t="s">
        <v>1608</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1608</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206" t="s">
        <v>63</v>
      </c>
      <c r="L693" s="206" t="s">
        <v>1608</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206" t="s">
        <v>63</v>
      </c>
      <c r="L695" s="206" t="s">
        <v>1608</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1571</v>
      </c>
      <c r="C696" s="206" t="s">
        <v>604</v>
      </c>
      <c r="D696" s="206" t="s">
        <v>605</v>
      </c>
      <c r="E696" s="206" t="s">
        <v>633</v>
      </c>
      <c r="F696" s="206" t="s">
        <v>375</v>
      </c>
      <c r="H696" s="206" t="s">
        <v>636</v>
      </c>
      <c r="J696" s="206">
        <v>101</v>
      </c>
      <c r="K696" s="206" t="s">
        <v>63</v>
      </c>
      <c r="L696" s="206" t="s">
        <v>1608</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1571</v>
      </c>
      <c r="C697" s="206" t="s">
        <v>604</v>
      </c>
      <c r="D697" s="206" t="s">
        <v>605</v>
      </c>
      <c r="E697" s="206" t="s">
        <v>633</v>
      </c>
      <c r="F697" s="206" t="s">
        <v>377</v>
      </c>
      <c r="H697" s="206" t="s">
        <v>637</v>
      </c>
      <c r="J697" s="206">
        <v>102</v>
      </c>
      <c r="K697" s="206" t="s">
        <v>63</v>
      </c>
      <c r="L697" s="206" t="s">
        <v>1608</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1571</v>
      </c>
      <c r="C698" s="206" t="s">
        <v>604</v>
      </c>
      <c r="D698" s="206" t="s">
        <v>605</v>
      </c>
      <c r="E698" s="206" t="s">
        <v>633</v>
      </c>
      <c r="F698" s="206" t="s">
        <v>379</v>
      </c>
      <c r="H698" s="206" t="s">
        <v>638</v>
      </c>
      <c r="J698" s="206">
        <v>103</v>
      </c>
      <c r="K698" s="206" t="s">
        <v>63</v>
      </c>
      <c r="L698" s="206" t="s">
        <v>1608</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1571</v>
      </c>
      <c r="C699" s="206" t="s">
        <v>604</v>
      </c>
      <c r="D699" s="206" t="s">
        <v>605</v>
      </c>
      <c r="E699" s="206" t="s">
        <v>633</v>
      </c>
      <c r="F699" s="206" t="s">
        <v>381</v>
      </c>
      <c r="H699" s="206" t="s">
        <v>639</v>
      </c>
      <c r="J699" s="206">
        <v>104</v>
      </c>
      <c r="K699" s="206" t="s">
        <v>63</v>
      </c>
      <c r="L699" s="206" t="s">
        <v>1608</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1571</v>
      </c>
      <c r="C700" s="206" t="s">
        <v>604</v>
      </c>
      <c r="D700" s="206" t="s">
        <v>605</v>
      </c>
      <c r="E700" s="206" t="s">
        <v>633</v>
      </c>
      <c r="F700" s="206" t="s">
        <v>383</v>
      </c>
      <c r="H700" s="206" t="s">
        <v>640</v>
      </c>
      <c r="J700" s="206">
        <v>105</v>
      </c>
      <c r="K700" s="206" t="s">
        <v>63</v>
      </c>
      <c r="L700" s="206" t="s">
        <v>1608</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1571</v>
      </c>
      <c r="C701" s="206" t="s">
        <v>604</v>
      </c>
      <c r="D701" s="206" t="s">
        <v>605</v>
      </c>
      <c r="E701" s="206" t="s">
        <v>633</v>
      </c>
      <c r="F701" s="206" t="s">
        <v>385</v>
      </c>
      <c r="H701" s="206" t="s">
        <v>641</v>
      </c>
      <c r="J701" s="206">
        <v>106</v>
      </c>
      <c r="K701" s="206" t="s">
        <v>63</v>
      </c>
      <c r="L701" s="206" t="s">
        <v>1608</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1571</v>
      </c>
      <c r="C702" s="206" t="s">
        <v>604</v>
      </c>
      <c r="D702" s="206" t="s">
        <v>605</v>
      </c>
      <c r="E702" s="206" t="s">
        <v>633</v>
      </c>
      <c r="F702" s="206" t="s">
        <v>387</v>
      </c>
      <c r="H702" s="206" t="s">
        <v>642</v>
      </c>
      <c r="J702" s="206">
        <v>107</v>
      </c>
      <c r="K702" s="206" t="s">
        <v>63</v>
      </c>
      <c r="L702" s="206" t="s">
        <v>1608</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206" t="s">
        <v>63</v>
      </c>
      <c r="L704" s="206" t="s">
        <v>1608</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1571</v>
      </c>
      <c r="C705" s="206" t="s">
        <v>604</v>
      </c>
      <c r="D705" s="206" t="s">
        <v>605</v>
      </c>
      <c r="E705" s="206" t="s">
        <v>643</v>
      </c>
      <c r="F705" s="206" t="s">
        <v>647</v>
      </c>
      <c r="H705" s="206" t="s">
        <v>648</v>
      </c>
      <c r="J705" s="206">
        <v>109</v>
      </c>
      <c r="K705" s="206" t="s">
        <v>76</v>
      </c>
      <c r="L705" s="206" t="s">
        <v>1608</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206" t="s">
        <v>76</v>
      </c>
      <c r="L706" s="206" t="s">
        <v>1608</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206" t="s">
        <v>76</v>
      </c>
      <c r="L707" s="206" t="s">
        <v>1608</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206" t="s">
        <v>63</v>
      </c>
      <c r="L708" s="206" t="s">
        <v>1608</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1571</v>
      </c>
      <c r="C709" s="206" t="s">
        <v>604</v>
      </c>
      <c r="D709" s="206" t="s">
        <v>605</v>
      </c>
      <c r="E709" s="206" t="s">
        <v>643</v>
      </c>
      <c r="F709" s="206" t="s">
        <v>655</v>
      </c>
      <c r="H709" s="206" t="s">
        <v>656</v>
      </c>
      <c r="J709" s="206">
        <v>113</v>
      </c>
      <c r="K709" s="206" t="s">
        <v>76</v>
      </c>
      <c r="L709" s="206" t="s">
        <v>1608</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206" t="s">
        <v>63</v>
      </c>
      <c r="L710" s="206" t="s">
        <v>1608</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1774</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1872</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3"/>
    </row>
    <row r="713" spans="1:22" x14ac:dyDescent="0.3">
      <c r="A713" s="206" t="s">
        <v>1571</v>
      </c>
      <c r="C713" s="206" t="s">
        <v>604</v>
      </c>
      <c r="D713" s="206" t="s">
        <v>665</v>
      </c>
      <c r="E713" s="206" t="s">
        <v>666</v>
      </c>
      <c r="F713" s="206" t="s">
        <v>154</v>
      </c>
      <c r="H713" s="206" t="s">
        <v>607</v>
      </c>
      <c r="J713" s="206">
        <v>114</v>
      </c>
      <c r="K713" s="206" t="s">
        <v>76</v>
      </c>
      <c r="L713" s="320" t="s">
        <v>1608</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1608</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1608</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1608</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1608</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1608</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1608</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1608</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1608</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1608</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1608</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1608</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1608</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1608</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1608</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1608</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1608</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1608</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1608</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1608</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1608</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1608</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1608</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1608</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1608</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1608</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1608</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1775</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1609</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1609</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1609</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1609</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1609</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1609</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1609</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1609</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1609</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1609</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1609</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1609</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1609</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1609</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1609</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1609</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1609</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1609</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1609</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1609</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1609</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1609</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1609</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1609</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1609</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1609</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1609</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1609</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1609</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1609</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1609</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1609</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1609</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1609</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1609</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1609</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1609</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1609</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1609</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1609</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1609</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1609</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1609</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1609</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1609</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1869</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1770</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defaultColWidth="12.75" defaultRowHeight="15" customHeight="1" x14ac:dyDescent="0.3"/>
  <cols>
    <col min="1" max="2" width="67.25" customWidth="1"/>
    <col min="3" max="26" width="8" customWidth="1"/>
  </cols>
  <sheetData>
    <row r="1" spans="1:26" ht="14.5" x14ac:dyDescent="0.35">
      <c r="A1" s="327" t="s">
        <v>713</v>
      </c>
      <c r="B1" s="328"/>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27" t="s">
        <v>745</v>
      </c>
      <c r="B42" s="328"/>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30.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32"/>
      <c r="B404" s="330"/>
      <c r="C404" s="330"/>
      <c r="D404" s="330"/>
      <c r="E404" s="330"/>
      <c r="F404" s="330"/>
      <c r="G404" s="330"/>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31"/>
      <c r="C409" s="330"/>
      <c r="D409" s="330"/>
      <c r="E409" s="331"/>
      <c r="F409" s="330"/>
      <c r="G409" s="330"/>
      <c r="H409" s="331"/>
      <c r="I409" s="330"/>
      <c r="J409" s="330"/>
      <c r="K409" s="330"/>
      <c r="L409" s="330"/>
      <c r="M409" s="330"/>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33"/>
      <c r="B461" s="330"/>
      <c r="C461" s="330"/>
      <c r="D461" s="330"/>
      <c r="E461" s="330"/>
      <c r="F461" s="330"/>
      <c r="G461" s="330"/>
      <c r="H461" s="330"/>
      <c r="I461" s="330"/>
      <c r="J461" s="330"/>
      <c r="K461" s="330"/>
      <c r="L461" s="330"/>
      <c r="M461" s="330"/>
      <c r="N461" s="330"/>
      <c r="O461" s="330"/>
      <c r="P461" s="330"/>
      <c r="Q461" s="330"/>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34"/>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30"/>
      <c r="B466" s="331"/>
      <c r="C466" s="330"/>
      <c r="D466" s="330"/>
      <c r="E466" s="330"/>
      <c r="F466" s="330"/>
      <c r="G466" s="330"/>
      <c r="H466" s="330"/>
      <c r="I466" s="330"/>
      <c r="J466" s="330"/>
      <c r="K466" s="330"/>
      <c r="L466" s="330"/>
      <c r="M466" s="330"/>
      <c r="N466" s="330"/>
      <c r="O466" s="330"/>
      <c r="P466" s="330"/>
      <c r="Q466" s="330"/>
      <c r="R466" s="330"/>
      <c r="S466" s="129"/>
      <c r="T466" s="129"/>
      <c r="U466" s="329"/>
      <c r="V466" s="330"/>
      <c r="W466" s="331"/>
      <c r="X466" s="330"/>
      <c r="Y466" s="330"/>
      <c r="Z466" s="330"/>
      <c r="AA466" s="330"/>
      <c r="AB466" s="330"/>
      <c r="AC466" s="330"/>
      <c r="AD466" s="129"/>
      <c r="AE466" s="129"/>
      <c r="AF466" s="329"/>
      <c r="AG466" s="330"/>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29"/>
      <c r="C496" s="330"/>
      <c r="D496" s="330"/>
      <c r="E496" s="330"/>
      <c r="F496" s="330"/>
      <c r="G496" s="330"/>
      <c r="H496" s="330"/>
      <c r="I496" s="330"/>
      <c r="J496" s="330"/>
      <c r="K496" s="330"/>
      <c r="L496" s="330"/>
      <c r="M496" s="330"/>
      <c r="N496" s="330"/>
      <c r="O496" s="330"/>
      <c r="P496" s="330"/>
      <c r="Q496" s="330"/>
      <c r="R496" s="330"/>
      <c r="S496" s="330"/>
      <c r="T496" s="330"/>
      <c r="U496" s="330"/>
      <c r="V496" s="330"/>
      <c r="W496" s="330"/>
      <c r="X496" s="330"/>
      <c r="Y496" s="330"/>
      <c r="Z496" s="330"/>
      <c r="AA496" s="330"/>
      <c r="AB496" s="330"/>
      <c r="AC496" s="330"/>
      <c r="AD496" s="330"/>
      <c r="AE496" s="330"/>
      <c r="AF496" s="330"/>
      <c r="AG496" s="330"/>
      <c r="AH496" s="330"/>
      <c r="AI496" s="330"/>
      <c r="AJ496" s="330"/>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31"/>
      <c r="C513" s="330"/>
      <c r="D513" s="330"/>
      <c r="E513" s="330"/>
      <c r="F513" s="330"/>
      <c r="G513" s="330"/>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34"/>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30"/>
      <c r="B598" s="339"/>
      <c r="C598" s="330"/>
      <c r="D598" s="330"/>
      <c r="E598" s="330"/>
      <c r="F598" s="330"/>
      <c r="G598" s="330"/>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33"/>
      <c r="B628" s="330"/>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35"/>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30"/>
      <c r="B633" s="336"/>
      <c r="C633" s="330"/>
      <c r="D633" s="330"/>
      <c r="E633" s="330"/>
      <c r="F633" s="330"/>
      <c r="G633" s="330"/>
      <c r="H633" s="330"/>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37"/>
      <c r="F680" s="338"/>
      <c r="G680" s="338"/>
      <c r="H680" s="338"/>
      <c r="I680" s="338"/>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38"/>
      <c r="F681" s="338"/>
      <c r="G681" s="338"/>
      <c r="H681" s="338"/>
      <c r="I681" s="338"/>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40" t="s">
        <v>118</v>
      </c>
      <c r="B1" s="341"/>
      <c r="C1" s="341"/>
      <c r="D1" s="341"/>
      <c r="E1" s="328"/>
      <c r="F1" s="2"/>
      <c r="G1" s="2"/>
      <c r="H1" s="2"/>
      <c r="I1" s="2"/>
      <c r="J1" s="2"/>
      <c r="K1" s="2"/>
      <c r="L1" s="2"/>
      <c r="M1" s="2"/>
      <c r="N1" s="2"/>
      <c r="O1" s="2"/>
      <c r="P1" s="2"/>
      <c r="Q1" s="2"/>
      <c r="R1" s="2"/>
      <c r="S1" s="2"/>
      <c r="T1" s="2"/>
      <c r="U1" s="2"/>
      <c r="V1" s="2"/>
      <c r="W1" s="2"/>
      <c r="X1" s="2"/>
      <c r="Y1" s="2"/>
      <c r="Z1" s="2"/>
      <c r="AA1" s="2"/>
    </row>
    <row r="2" spans="1:27" ht="14.5" x14ac:dyDescent="0.35">
      <c r="A2" s="345" t="s">
        <v>1284</v>
      </c>
      <c r="B2" s="341"/>
      <c r="C2" s="341"/>
      <c r="D2" s="341"/>
      <c r="E2" s="328"/>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45" t="s">
        <v>1287</v>
      </c>
      <c r="B21" s="341"/>
      <c r="C21" s="341"/>
      <c r="D21" s="341"/>
      <c r="E21" s="328"/>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45" t="s">
        <v>1288</v>
      </c>
      <c r="B40" s="341"/>
      <c r="C40" s="341"/>
      <c r="D40" s="341"/>
      <c r="E40" s="328"/>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40" t="s">
        <v>1290</v>
      </c>
      <c r="B60" s="341"/>
      <c r="C60" s="341"/>
      <c r="D60" s="341"/>
      <c r="E60" s="328"/>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40" t="s">
        <v>1295</v>
      </c>
      <c r="B89" s="341"/>
      <c r="C89" s="341"/>
      <c r="D89" s="341"/>
      <c r="E89" s="328"/>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40" t="s">
        <v>1307</v>
      </c>
      <c r="B98" s="341"/>
      <c r="C98" s="341"/>
      <c r="D98" s="341"/>
      <c r="E98" s="328"/>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40" t="s">
        <v>1317</v>
      </c>
      <c r="B109" s="341"/>
      <c r="C109" s="341"/>
      <c r="D109" s="341"/>
      <c r="E109" s="328"/>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40" t="s">
        <v>1319</v>
      </c>
      <c r="B113" s="341"/>
      <c r="C113" s="341"/>
      <c r="D113" s="341"/>
      <c r="E113" s="328"/>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40" t="s">
        <v>1321</v>
      </c>
      <c r="B124" s="341"/>
      <c r="C124" s="341"/>
      <c r="D124" s="341"/>
      <c r="E124" s="328"/>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40" t="s">
        <v>174</v>
      </c>
      <c r="B134" s="341"/>
      <c r="C134" s="341"/>
      <c r="D134" s="341"/>
      <c r="E134" s="328"/>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42" t="s">
        <v>1329</v>
      </c>
      <c r="C136" s="343"/>
      <c r="D136" s="343"/>
      <c r="E136" s="344"/>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42" t="s">
        <v>1330</v>
      </c>
      <c r="C137" s="344"/>
      <c r="D137" s="342" t="s">
        <v>1331</v>
      </c>
      <c r="E137" s="344"/>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40" t="s">
        <v>1358</v>
      </c>
      <c r="B165" s="341"/>
      <c r="C165" s="341"/>
      <c r="D165" s="341"/>
      <c r="E165" s="328"/>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40" t="s">
        <v>1361</v>
      </c>
      <c r="B169" s="328"/>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40" t="s">
        <v>1365</v>
      </c>
      <c r="B174" s="341"/>
      <c r="C174" s="341"/>
      <c r="D174" s="341"/>
      <c r="E174" s="328"/>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40" t="s">
        <v>1368</v>
      </c>
      <c r="B178" s="341"/>
      <c r="C178" s="341"/>
      <c r="D178" s="341"/>
      <c r="E178" s="328"/>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40" t="s">
        <v>1372</v>
      </c>
      <c r="B183" s="341"/>
      <c r="C183" s="341"/>
      <c r="D183" s="341"/>
      <c r="E183" s="328"/>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40" t="s">
        <v>1379</v>
      </c>
      <c r="B191" s="341"/>
      <c r="C191" s="341"/>
      <c r="D191" s="341"/>
      <c r="E191" s="328"/>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161" workbookViewId="0">
      <selection activeCell="A169" sqref="A169"/>
    </sheetView>
  </sheetViews>
  <sheetFormatPr defaultRowHeight="14" x14ac:dyDescent="0.3"/>
  <sheetData>
    <row r="1" spans="1:1" x14ac:dyDescent="0.3">
      <c r="A1" t="s">
        <v>1875</v>
      </c>
    </row>
    <row r="2" spans="1:1" x14ac:dyDescent="0.3">
      <c r="A2" t="s">
        <v>1876</v>
      </c>
    </row>
    <row r="3" spans="1:1" x14ac:dyDescent="0.3">
      <c r="A3" t="s">
        <v>1877</v>
      </c>
    </row>
    <row r="4" spans="1:1" x14ac:dyDescent="0.3">
      <c r="A4" t="s">
        <v>1878</v>
      </c>
    </row>
    <row r="5" spans="1:1" x14ac:dyDescent="0.3">
      <c r="A5" t="s">
        <v>1879</v>
      </c>
    </row>
    <row r="6" spans="1:1" x14ac:dyDescent="0.3">
      <c r="A6" t="s">
        <v>1880</v>
      </c>
    </row>
    <row r="7" spans="1:1" x14ac:dyDescent="0.3">
      <c r="A7" t="s">
        <v>1881</v>
      </c>
    </row>
    <row r="8" spans="1:1" x14ac:dyDescent="0.3">
      <c r="A8" t="s">
        <v>1882</v>
      </c>
    </row>
    <row r="9" spans="1:1" x14ac:dyDescent="0.3">
      <c r="A9" t="s">
        <v>1883</v>
      </c>
    </row>
    <row r="10" spans="1:1" x14ac:dyDescent="0.3">
      <c r="A10" t="s">
        <v>1884</v>
      </c>
    </row>
    <row r="11" spans="1:1" x14ac:dyDescent="0.3">
      <c r="A11" t="s">
        <v>1885</v>
      </c>
    </row>
    <row r="12" spans="1:1" x14ac:dyDescent="0.3">
      <c r="A12" t="s">
        <v>1886</v>
      </c>
    </row>
    <row r="13" spans="1:1" x14ac:dyDescent="0.3">
      <c r="A13" t="s">
        <v>1887</v>
      </c>
    </row>
    <row r="14" spans="1:1" x14ac:dyDescent="0.3">
      <c r="A14" t="s">
        <v>1888</v>
      </c>
    </row>
    <row r="15" spans="1:1" x14ac:dyDescent="0.3">
      <c r="A15" t="s">
        <v>1889</v>
      </c>
    </row>
    <row r="16" spans="1:1" x14ac:dyDescent="0.3">
      <c r="A16" t="s">
        <v>1890</v>
      </c>
    </row>
    <row r="17" spans="1:1" x14ac:dyDescent="0.3">
      <c r="A17" t="s">
        <v>1879</v>
      </c>
    </row>
    <row r="18" spans="1:1" x14ac:dyDescent="0.3">
      <c r="A18" t="s">
        <v>1891</v>
      </c>
    </row>
    <row r="19" spans="1:1" x14ac:dyDescent="0.3">
      <c r="A19" t="s">
        <v>1892</v>
      </c>
    </row>
    <row r="20" spans="1:1" x14ac:dyDescent="0.3">
      <c r="A20" t="s">
        <v>1893</v>
      </c>
    </row>
    <row r="21" spans="1:1" x14ac:dyDescent="0.3">
      <c r="A21" t="s">
        <v>1894</v>
      </c>
    </row>
    <row r="22" spans="1:1" x14ac:dyDescent="0.3">
      <c r="A22" t="s">
        <v>1895</v>
      </c>
    </row>
    <row r="23" spans="1:1" x14ac:dyDescent="0.3">
      <c r="A23" t="s">
        <v>1896</v>
      </c>
    </row>
    <row r="24" spans="1:1" x14ac:dyDescent="0.3">
      <c r="A24" t="s">
        <v>1897</v>
      </c>
    </row>
    <row r="25" spans="1:1" x14ac:dyDescent="0.3">
      <c r="A25" t="s">
        <v>1898</v>
      </c>
    </row>
    <row r="26" spans="1:1" x14ac:dyDescent="0.3">
      <c r="A26" t="s">
        <v>1899</v>
      </c>
    </row>
    <row r="27" spans="1:1" x14ac:dyDescent="0.3">
      <c r="A27" t="s">
        <v>1900</v>
      </c>
    </row>
    <row r="28" spans="1:1" x14ac:dyDescent="0.3">
      <c r="A28" t="s">
        <v>1901</v>
      </c>
    </row>
    <row r="29" spans="1:1" x14ac:dyDescent="0.3">
      <c r="A29" t="s">
        <v>1902</v>
      </c>
    </row>
    <row r="30" spans="1:1" x14ac:dyDescent="0.3">
      <c r="A30" t="s">
        <v>1903</v>
      </c>
    </row>
    <row r="31" spans="1:1" x14ac:dyDescent="0.3">
      <c r="A31" t="s">
        <v>1904</v>
      </c>
    </row>
    <row r="32" spans="1:1" x14ac:dyDescent="0.3">
      <c r="A32" t="s">
        <v>1905</v>
      </c>
    </row>
    <row r="33" spans="1:1" x14ac:dyDescent="0.3">
      <c r="A33" t="s">
        <v>1906</v>
      </c>
    </row>
    <row r="34" spans="1:1" x14ac:dyDescent="0.3">
      <c r="A34" t="s">
        <v>1907</v>
      </c>
    </row>
    <row r="35" spans="1:1" x14ac:dyDescent="0.3">
      <c r="A35" t="s">
        <v>1908</v>
      </c>
    </row>
    <row r="36" spans="1:1" x14ac:dyDescent="0.3">
      <c r="A36" t="s">
        <v>1909</v>
      </c>
    </row>
    <row r="37" spans="1:1" x14ac:dyDescent="0.3">
      <c r="A37" t="s">
        <v>1910</v>
      </c>
    </row>
    <row r="38" spans="1:1" x14ac:dyDescent="0.3">
      <c r="A38" t="s">
        <v>1911</v>
      </c>
    </row>
    <row r="39" spans="1:1" x14ac:dyDescent="0.3">
      <c r="A39" t="s">
        <v>1912</v>
      </c>
    </row>
    <row r="40" spans="1:1" x14ac:dyDescent="0.3">
      <c r="A40" t="s">
        <v>1913</v>
      </c>
    </row>
    <row r="41" spans="1:1" x14ac:dyDescent="0.3">
      <c r="A41" t="s">
        <v>1914</v>
      </c>
    </row>
    <row r="42" spans="1:1" x14ac:dyDescent="0.3">
      <c r="A42" t="s">
        <v>1915</v>
      </c>
    </row>
    <row r="43" spans="1:1" x14ac:dyDescent="0.3">
      <c r="A43" t="s">
        <v>1916</v>
      </c>
    </row>
    <row r="44" spans="1:1" x14ac:dyDescent="0.3">
      <c r="A44" t="s">
        <v>1917</v>
      </c>
    </row>
    <row r="45" spans="1:1" x14ac:dyDescent="0.3">
      <c r="A45" t="s">
        <v>1918</v>
      </c>
    </row>
    <row r="46" spans="1:1" x14ac:dyDescent="0.3">
      <c r="A46" t="s">
        <v>1919</v>
      </c>
    </row>
    <row r="47" spans="1:1" x14ac:dyDescent="0.3">
      <c r="A47" t="s">
        <v>1920</v>
      </c>
    </row>
    <row r="48" spans="1:1" x14ac:dyDescent="0.3">
      <c r="A48" t="s">
        <v>1921</v>
      </c>
    </row>
    <row r="49" spans="1:1" x14ac:dyDescent="0.3">
      <c r="A49" t="s">
        <v>1922</v>
      </c>
    </row>
    <row r="50" spans="1:1" x14ac:dyDescent="0.3">
      <c r="A50" t="s">
        <v>1923</v>
      </c>
    </row>
    <row r="51" spans="1:1" x14ac:dyDescent="0.3">
      <c r="A51" t="s">
        <v>1924</v>
      </c>
    </row>
    <row r="52" spans="1:1" x14ac:dyDescent="0.3">
      <c r="A52" t="s">
        <v>1925</v>
      </c>
    </row>
    <row r="53" spans="1:1" x14ac:dyDescent="0.3">
      <c r="A53" t="s">
        <v>1926</v>
      </c>
    </row>
    <row r="54" spans="1:1" x14ac:dyDescent="0.3">
      <c r="A54" t="s">
        <v>1927</v>
      </c>
    </row>
    <row r="55" spans="1:1" x14ac:dyDescent="0.3">
      <c r="A55" t="s">
        <v>1928</v>
      </c>
    </row>
    <row r="56" spans="1:1" x14ac:dyDescent="0.3">
      <c r="A56" t="s">
        <v>1929</v>
      </c>
    </row>
    <row r="57" spans="1:1" x14ac:dyDescent="0.3">
      <c r="A57" t="s">
        <v>1930</v>
      </c>
    </row>
    <row r="58" spans="1:1" x14ac:dyDescent="0.3">
      <c r="A58" t="s">
        <v>1931</v>
      </c>
    </row>
    <row r="59" spans="1:1" x14ac:dyDescent="0.3">
      <c r="A59" t="s">
        <v>1932</v>
      </c>
    </row>
    <row r="60" spans="1:1" x14ac:dyDescent="0.3">
      <c r="A60" t="s">
        <v>1933</v>
      </c>
    </row>
    <row r="61" spans="1:1" x14ac:dyDescent="0.3">
      <c r="A61" t="s">
        <v>1934</v>
      </c>
    </row>
    <row r="62" spans="1:1" x14ac:dyDescent="0.3">
      <c r="A62" t="s">
        <v>1935</v>
      </c>
    </row>
    <row r="63" spans="1:1" x14ac:dyDescent="0.3">
      <c r="A63" t="s">
        <v>1936</v>
      </c>
    </row>
    <row r="64" spans="1:1" x14ac:dyDescent="0.3">
      <c r="A64" t="s">
        <v>1937</v>
      </c>
    </row>
    <row r="65" spans="1:1" x14ac:dyDescent="0.3">
      <c r="A65" t="s">
        <v>1938</v>
      </c>
    </row>
    <row r="66" spans="1:1" x14ac:dyDescent="0.3">
      <c r="A66" t="s">
        <v>1939</v>
      </c>
    </row>
    <row r="67" spans="1:1" x14ac:dyDescent="0.3">
      <c r="A67" t="s">
        <v>1940</v>
      </c>
    </row>
    <row r="68" spans="1:1" x14ac:dyDescent="0.3">
      <c r="A68" t="s">
        <v>1941</v>
      </c>
    </row>
    <row r="69" spans="1:1" x14ac:dyDescent="0.3">
      <c r="A69" t="s">
        <v>1942</v>
      </c>
    </row>
    <row r="70" spans="1:1" x14ac:dyDescent="0.3">
      <c r="A70" t="s">
        <v>1943</v>
      </c>
    </row>
    <row r="71" spans="1:1" x14ac:dyDescent="0.3">
      <c r="A71" t="s">
        <v>1944</v>
      </c>
    </row>
    <row r="72" spans="1:1" x14ac:dyDescent="0.3">
      <c r="A72" t="s">
        <v>1945</v>
      </c>
    </row>
    <row r="73" spans="1:1" x14ac:dyDescent="0.3">
      <c r="A73" t="s">
        <v>1946</v>
      </c>
    </row>
    <row r="74" spans="1:1" x14ac:dyDescent="0.3">
      <c r="A74" t="s">
        <v>1947</v>
      </c>
    </row>
    <row r="75" spans="1:1" x14ac:dyDescent="0.3">
      <c r="A75" t="s">
        <v>1948</v>
      </c>
    </row>
    <row r="76" spans="1:1" x14ac:dyDescent="0.3">
      <c r="A76" t="s">
        <v>1949</v>
      </c>
    </row>
    <row r="77" spans="1:1" x14ac:dyDescent="0.3">
      <c r="A77" t="s">
        <v>1950</v>
      </c>
    </row>
    <row r="78" spans="1:1" x14ac:dyDescent="0.3">
      <c r="A78" t="s">
        <v>1951</v>
      </c>
    </row>
    <row r="79" spans="1:1" x14ac:dyDescent="0.3">
      <c r="A79" t="s">
        <v>1952</v>
      </c>
    </row>
    <row r="80" spans="1:1" x14ac:dyDescent="0.3">
      <c r="A80" t="s">
        <v>1953</v>
      </c>
    </row>
    <row r="81" spans="1:1" x14ac:dyDescent="0.3">
      <c r="A81" t="s">
        <v>1954</v>
      </c>
    </row>
    <row r="82" spans="1:1" x14ac:dyDescent="0.3">
      <c r="A82" t="s">
        <v>1955</v>
      </c>
    </row>
    <row r="83" spans="1:1" x14ac:dyDescent="0.3">
      <c r="A83" t="s">
        <v>1956</v>
      </c>
    </row>
    <row r="84" spans="1:1" x14ac:dyDescent="0.3">
      <c r="A84" t="s">
        <v>1957</v>
      </c>
    </row>
    <row r="85" spans="1:1" x14ac:dyDescent="0.3">
      <c r="A85" t="s">
        <v>1958</v>
      </c>
    </row>
    <row r="86" spans="1:1" x14ac:dyDescent="0.3">
      <c r="A86" t="s">
        <v>1959</v>
      </c>
    </row>
    <row r="87" spans="1:1" x14ac:dyDescent="0.3">
      <c r="A87" t="s">
        <v>1960</v>
      </c>
    </row>
    <row r="88" spans="1:1" x14ac:dyDescent="0.3">
      <c r="A88" t="s">
        <v>1961</v>
      </c>
    </row>
    <row r="89" spans="1:1" x14ac:dyDescent="0.3">
      <c r="A89" t="s">
        <v>1962</v>
      </c>
    </row>
    <row r="90" spans="1:1" x14ac:dyDescent="0.3">
      <c r="A90" t="s">
        <v>1963</v>
      </c>
    </row>
    <row r="91" spans="1:1" x14ac:dyDescent="0.3">
      <c r="A91" t="s">
        <v>1964</v>
      </c>
    </row>
    <row r="92" spans="1:1" x14ac:dyDescent="0.3">
      <c r="A92" t="s">
        <v>1965</v>
      </c>
    </row>
    <row r="93" spans="1:1" x14ac:dyDescent="0.3">
      <c r="A93" t="s">
        <v>1966</v>
      </c>
    </row>
    <row r="94" spans="1:1" x14ac:dyDescent="0.3">
      <c r="A94" t="s">
        <v>1967</v>
      </c>
    </row>
    <row r="95" spans="1:1" x14ac:dyDescent="0.3">
      <c r="A95" t="s">
        <v>1968</v>
      </c>
    </row>
    <row r="96" spans="1:1" x14ac:dyDescent="0.3">
      <c r="A96" t="s">
        <v>1969</v>
      </c>
    </row>
    <row r="97" spans="1:1" x14ac:dyDescent="0.3">
      <c r="A97" t="s">
        <v>1970</v>
      </c>
    </row>
    <row r="98" spans="1:1" x14ac:dyDescent="0.3">
      <c r="A98" t="s">
        <v>1971</v>
      </c>
    </row>
    <row r="99" spans="1:1" x14ac:dyDescent="0.3">
      <c r="A99" t="s">
        <v>1972</v>
      </c>
    </row>
    <row r="100" spans="1:1" x14ac:dyDescent="0.3">
      <c r="A100" t="s">
        <v>1973</v>
      </c>
    </row>
    <row r="101" spans="1:1" x14ac:dyDescent="0.3">
      <c r="A101" t="s">
        <v>1974</v>
      </c>
    </row>
    <row r="102" spans="1:1" x14ac:dyDescent="0.3">
      <c r="A102" t="s">
        <v>1975</v>
      </c>
    </row>
    <row r="103" spans="1:1" x14ac:dyDescent="0.3">
      <c r="A103" t="s">
        <v>1976</v>
      </c>
    </row>
    <row r="104" spans="1:1" x14ac:dyDescent="0.3">
      <c r="A104" t="s">
        <v>746</v>
      </c>
    </row>
    <row r="105" spans="1:1" x14ac:dyDescent="0.3">
      <c r="A105" t="s">
        <v>1977</v>
      </c>
    </row>
    <row r="106" spans="1:1" x14ac:dyDescent="0.3">
      <c r="A106" t="s">
        <v>298</v>
      </c>
    </row>
    <row r="107" spans="1:1" x14ac:dyDescent="0.3">
      <c r="A107" t="s">
        <v>720</v>
      </c>
    </row>
    <row r="108" spans="1:1" x14ac:dyDescent="0.3">
      <c r="A108" t="s">
        <v>271</v>
      </c>
    </row>
    <row r="109" spans="1:1" x14ac:dyDescent="0.3">
      <c r="A109" t="s">
        <v>278</v>
      </c>
    </row>
    <row r="110" spans="1:1" x14ac:dyDescent="0.3">
      <c r="A110" t="s">
        <v>438</v>
      </c>
    </row>
    <row r="111" spans="1:1" x14ac:dyDescent="0.3">
      <c r="A111" s="196" t="s">
        <v>2178</v>
      </c>
    </row>
    <row r="112" spans="1:1" x14ac:dyDescent="0.3">
      <c r="A112" t="s">
        <v>522</v>
      </c>
    </row>
    <row r="113" spans="1:1" x14ac:dyDescent="0.3">
      <c r="A113" t="s">
        <v>601</v>
      </c>
    </row>
    <row r="114" spans="1:1" x14ac:dyDescent="0.3">
      <c r="A114" t="s">
        <v>544</v>
      </c>
    </row>
    <row r="115" spans="1:1" x14ac:dyDescent="0.3">
      <c r="A115" t="s">
        <v>264</v>
      </c>
    </row>
    <row r="116" spans="1:1" x14ac:dyDescent="0.3">
      <c r="A116" t="s">
        <v>214</v>
      </c>
    </row>
    <row r="117" spans="1:1" x14ac:dyDescent="0.3">
      <c r="A117" t="s">
        <v>399</v>
      </c>
    </row>
    <row r="118" spans="1:1" x14ac:dyDescent="0.3">
      <c r="A118" t="s">
        <v>529</v>
      </c>
    </row>
    <row r="119" spans="1:1" x14ac:dyDescent="0.3">
      <c r="A119" t="s">
        <v>536</v>
      </c>
    </row>
    <row r="120" spans="1:1" x14ac:dyDescent="0.3">
      <c r="A120" t="s">
        <v>286</v>
      </c>
    </row>
    <row r="121" spans="1:1" x14ac:dyDescent="0.3">
      <c r="A121" t="s">
        <v>596</v>
      </c>
    </row>
    <row r="122" spans="1:1" x14ac:dyDescent="0.3">
      <c r="A122" t="s">
        <v>514</v>
      </c>
    </row>
    <row r="123" spans="1:1" x14ac:dyDescent="0.3">
      <c r="A123" t="s">
        <v>610</v>
      </c>
    </row>
    <row r="124" spans="1:1" x14ac:dyDescent="0.3">
      <c r="A124" t="s">
        <v>456</v>
      </c>
    </row>
    <row r="125" spans="1:1" x14ac:dyDescent="0.3">
      <c r="A125" t="s">
        <v>669</v>
      </c>
    </row>
    <row r="126" spans="1:1" x14ac:dyDescent="0.3">
      <c r="A126" t="s">
        <v>1978</v>
      </c>
    </row>
    <row r="127" spans="1:1" x14ac:dyDescent="0.3">
      <c r="A127" t="s">
        <v>1979</v>
      </c>
    </row>
    <row r="128" spans="1:1" x14ac:dyDescent="0.3">
      <c r="A128" t="s">
        <v>1980</v>
      </c>
    </row>
    <row r="129" spans="1:1" x14ac:dyDescent="0.3">
      <c r="A129" t="s">
        <v>1981</v>
      </c>
    </row>
    <row r="130" spans="1:1" x14ac:dyDescent="0.3">
      <c r="A130" t="s">
        <v>1982</v>
      </c>
    </row>
    <row r="131" spans="1:1" x14ac:dyDescent="0.3">
      <c r="A131" t="s">
        <v>1983</v>
      </c>
    </row>
    <row r="132" spans="1:1" x14ac:dyDescent="0.3">
      <c r="A132" t="s">
        <v>1984</v>
      </c>
    </row>
    <row r="133" spans="1:1" x14ac:dyDescent="0.3">
      <c r="A133" t="s">
        <v>1985</v>
      </c>
    </row>
    <row r="134" spans="1:1" x14ac:dyDescent="0.3">
      <c r="A134" t="s">
        <v>1986</v>
      </c>
    </row>
    <row r="135" spans="1:1" x14ac:dyDescent="0.3">
      <c r="A135" t="s">
        <v>1987</v>
      </c>
    </row>
    <row r="136" spans="1:1" x14ac:dyDescent="0.3">
      <c r="A136" t="s">
        <v>1988</v>
      </c>
    </row>
    <row r="137" spans="1:1" x14ac:dyDescent="0.3">
      <c r="A137" t="s">
        <v>1989</v>
      </c>
    </row>
    <row r="138" spans="1:1" x14ac:dyDescent="0.3">
      <c r="A138" t="s">
        <v>1990</v>
      </c>
    </row>
    <row r="139" spans="1:1" x14ac:dyDescent="0.3">
      <c r="A139" t="s">
        <v>1991</v>
      </c>
    </row>
    <row r="140" spans="1:1" x14ac:dyDescent="0.3">
      <c r="A140" t="s">
        <v>1992</v>
      </c>
    </row>
    <row r="141" spans="1:1" x14ac:dyDescent="0.3">
      <c r="A141" t="s">
        <v>1993</v>
      </c>
    </row>
    <row r="142" spans="1:1" x14ac:dyDescent="0.3">
      <c r="A142" t="s">
        <v>1994</v>
      </c>
    </row>
    <row r="143" spans="1:1" x14ac:dyDescent="0.3">
      <c r="A143" t="s">
        <v>1995</v>
      </c>
    </row>
    <row r="144" spans="1:1" x14ac:dyDescent="0.3">
      <c r="A144" t="s">
        <v>1996</v>
      </c>
    </row>
    <row r="145" spans="1:1" x14ac:dyDescent="0.3">
      <c r="A145" t="s">
        <v>1997</v>
      </c>
    </row>
    <row r="146" spans="1:1" x14ac:dyDescent="0.3">
      <c r="A146" t="s">
        <v>1998</v>
      </c>
    </row>
    <row r="147" spans="1:1" x14ac:dyDescent="0.3">
      <c r="A147" t="s">
        <v>1999</v>
      </c>
    </row>
    <row r="148" spans="1:1" x14ac:dyDescent="0.3">
      <c r="A148" t="s">
        <v>2000</v>
      </c>
    </row>
    <row r="149" spans="1:1" x14ac:dyDescent="0.3">
      <c r="A149" t="s">
        <v>2001</v>
      </c>
    </row>
    <row r="150" spans="1:1" x14ac:dyDescent="0.3">
      <c r="A150" t="s">
        <v>2002</v>
      </c>
    </row>
    <row r="151" spans="1:1" x14ac:dyDescent="0.3">
      <c r="A151" t="s">
        <v>2003</v>
      </c>
    </row>
    <row r="152" spans="1:1" x14ac:dyDescent="0.3">
      <c r="A152" t="s">
        <v>2004</v>
      </c>
    </row>
    <row r="153" spans="1:1" x14ac:dyDescent="0.3">
      <c r="A153" t="s">
        <v>2005</v>
      </c>
    </row>
    <row r="154" spans="1:1" x14ac:dyDescent="0.3">
      <c r="A154" t="s">
        <v>2006</v>
      </c>
    </row>
    <row r="155" spans="1:1" x14ac:dyDescent="0.3">
      <c r="A155" t="s">
        <v>2007</v>
      </c>
    </row>
    <row r="156" spans="1:1" x14ac:dyDescent="0.3">
      <c r="A156" t="s">
        <v>2008</v>
      </c>
    </row>
    <row r="157" spans="1:1" x14ac:dyDescent="0.3">
      <c r="A157" t="s">
        <v>2009</v>
      </c>
    </row>
    <row r="158" spans="1:1" x14ac:dyDescent="0.3">
      <c r="A158" t="s">
        <v>2010</v>
      </c>
    </row>
    <row r="159" spans="1:1" x14ac:dyDescent="0.3">
      <c r="A159" t="s">
        <v>2011</v>
      </c>
    </row>
    <row r="160" spans="1:1" x14ac:dyDescent="0.3">
      <c r="A160" t="s">
        <v>2012</v>
      </c>
    </row>
    <row r="161" spans="1:1" x14ac:dyDescent="0.3">
      <c r="A161" t="s">
        <v>1871</v>
      </c>
    </row>
    <row r="162" spans="1:1" x14ac:dyDescent="0.3">
      <c r="A162" t="s">
        <v>2013</v>
      </c>
    </row>
    <row r="163" spans="1:1" x14ac:dyDescent="0.3">
      <c r="A163" t="s">
        <v>2014</v>
      </c>
    </row>
    <row r="164" spans="1:1" x14ac:dyDescent="0.3">
      <c r="A164" t="s">
        <v>2015</v>
      </c>
    </row>
    <row r="165" spans="1:1" x14ac:dyDescent="0.3">
      <c r="A165" t="s">
        <v>2016</v>
      </c>
    </row>
    <row r="166" spans="1:1" x14ac:dyDescent="0.3">
      <c r="A166" t="s">
        <v>2017</v>
      </c>
    </row>
    <row r="167" spans="1:1" x14ac:dyDescent="0.3">
      <c r="A167" t="s">
        <v>2018</v>
      </c>
    </row>
    <row r="168" spans="1:1" x14ac:dyDescent="0.3">
      <c r="A168" t="s">
        <v>2019</v>
      </c>
    </row>
    <row r="169" spans="1:1" x14ac:dyDescent="0.3">
      <c r="A169" t="s">
        <v>2020</v>
      </c>
    </row>
    <row r="170" spans="1:1" x14ac:dyDescent="0.3">
      <c r="A170" t="s">
        <v>2021</v>
      </c>
    </row>
    <row r="171" spans="1:1" x14ac:dyDescent="0.3">
      <c r="A171" t="s">
        <v>2022</v>
      </c>
    </row>
    <row r="172" spans="1:1" x14ac:dyDescent="0.3">
      <c r="A172" t="s">
        <v>2023</v>
      </c>
    </row>
    <row r="173" spans="1:1" x14ac:dyDescent="0.3">
      <c r="A173" t="s">
        <v>2024</v>
      </c>
    </row>
    <row r="174" spans="1:1" x14ac:dyDescent="0.3">
      <c r="A174" t="s">
        <v>2025</v>
      </c>
    </row>
    <row r="175" spans="1:1" x14ac:dyDescent="0.3">
      <c r="A175" t="s">
        <v>2026</v>
      </c>
    </row>
    <row r="176" spans="1:1" x14ac:dyDescent="0.3">
      <c r="A176" t="s">
        <v>1540</v>
      </c>
    </row>
    <row r="177" spans="1:1" x14ac:dyDescent="0.3">
      <c r="A177" t="s">
        <v>1518</v>
      </c>
    </row>
    <row r="178" spans="1:1" x14ac:dyDescent="0.3">
      <c r="A178" t="s">
        <v>1512</v>
      </c>
    </row>
    <row r="179" spans="1:1" x14ac:dyDescent="0.3">
      <c r="A179" t="s">
        <v>1519</v>
      </c>
    </row>
    <row r="180" spans="1:1" x14ac:dyDescent="0.3">
      <c r="A180" t="s">
        <v>1520</v>
      </c>
    </row>
    <row r="181" spans="1:1" x14ac:dyDescent="0.3">
      <c r="A181" t="s">
        <v>1513</v>
      </c>
    </row>
    <row r="182" spans="1:1" x14ac:dyDescent="0.3">
      <c r="A182" t="s">
        <v>1516</v>
      </c>
    </row>
    <row r="183" spans="1:1" x14ac:dyDescent="0.3">
      <c r="A183" t="s">
        <v>744</v>
      </c>
    </row>
    <row r="184" spans="1:1" x14ac:dyDescent="0.3">
      <c r="A184" t="s">
        <v>743</v>
      </c>
    </row>
    <row r="185" spans="1:1" x14ac:dyDescent="0.3">
      <c r="A185" t="s">
        <v>1538</v>
      </c>
    </row>
    <row r="186" spans="1:1" x14ac:dyDescent="0.3">
      <c r="A186" t="s">
        <v>1525</v>
      </c>
    </row>
    <row r="187" spans="1:1" x14ac:dyDescent="0.3">
      <c r="A187" t="s">
        <v>1539</v>
      </c>
    </row>
    <row r="188" spans="1:1" x14ac:dyDescent="0.3">
      <c r="A188" t="s">
        <v>1527</v>
      </c>
    </row>
    <row r="189" spans="1:1" x14ac:dyDescent="0.3">
      <c r="A189" t="s">
        <v>2027</v>
      </c>
    </row>
    <row r="190" spans="1:1" x14ac:dyDescent="0.3">
      <c r="A190" t="s">
        <v>2028</v>
      </c>
    </row>
    <row r="191" spans="1:1" x14ac:dyDescent="0.3">
      <c r="A191" t="s">
        <v>1526</v>
      </c>
    </row>
    <row r="192" spans="1:1" x14ac:dyDescent="0.3">
      <c r="A192" t="s">
        <v>1543</v>
      </c>
    </row>
    <row r="193" spans="1:1" x14ac:dyDescent="0.3">
      <c r="A193" t="s">
        <v>472</v>
      </c>
    </row>
    <row r="194" spans="1:1" x14ac:dyDescent="0.3">
      <c r="A194" t="s">
        <v>471</v>
      </c>
    </row>
    <row r="195" spans="1:1" x14ac:dyDescent="0.3">
      <c r="A195" t="s">
        <v>2029</v>
      </c>
    </row>
    <row r="196" spans="1:1" x14ac:dyDescent="0.3">
      <c r="A196" t="s">
        <v>2030</v>
      </c>
    </row>
    <row r="197" spans="1:1" x14ac:dyDescent="0.3">
      <c r="A197" t="s">
        <v>2031</v>
      </c>
    </row>
    <row r="198" spans="1:1" x14ac:dyDescent="0.3">
      <c r="A198" t="s">
        <v>2032</v>
      </c>
    </row>
    <row r="199" spans="1:1" x14ac:dyDescent="0.3">
      <c r="A199" t="s">
        <v>478</v>
      </c>
    </row>
    <row r="200" spans="1:1" x14ac:dyDescent="0.3">
      <c r="A200" t="s">
        <v>906</v>
      </c>
    </row>
    <row r="201" spans="1:1" x14ac:dyDescent="0.3">
      <c r="A201" t="s">
        <v>1505</v>
      </c>
    </row>
    <row r="202" spans="1:1" x14ac:dyDescent="0.3">
      <c r="A202" t="s">
        <v>910</v>
      </c>
    </row>
    <row r="203" spans="1:1" x14ac:dyDescent="0.3">
      <c r="A203" t="s">
        <v>902</v>
      </c>
    </row>
    <row r="204" spans="1:1" x14ac:dyDescent="0.3">
      <c r="A204" t="s">
        <v>914</v>
      </c>
    </row>
    <row r="205" spans="1:1" x14ac:dyDescent="0.3">
      <c r="A205" t="s">
        <v>908</v>
      </c>
    </row>
    <row r="206" spans="1:1" x14ac:dyDescent="0.3">
      <c r="A206" t="s">
        <v>899</v>
      </c>
    </row>
    <row r="207" spans="1:1" x14ac:dyDescent="0.3">
      <c r="A207" t="s">
        <v>912</v>
      </c>
    </row>
    <row r="208" spans="1:1" x14ac:dyDescent="0.3">
      <c r="A208" t="s">
        <v>904</v>
      </c>
    </row>
    <row r="209" spans="1:1" x14ac:dyDescent="0.3">
      <c r="A209" t="s">
        <v>224</v>
      </c>
    </row>
    <row r="210" spans="1:1" x14ac:dyDescent="0.3">
      <c r="A210" t="s">
        <v>1134</v>
      </c>
    </row>
    <row r="211" spans="1:1" x14ac:dyDescent="0.3">
      <c r="A211" t="s">
        <v>970</v>
      </c>
    </row>
    <row r="212" spans="1:1" x14ac:dyDescent="0.3">
      <c r="A212" t="s">
        <v>580</v>
      </c>
    </row>
    <row r="213" spans="1:1" x14ac:dyDescent="0.3">
      <c r="A213" t="s">
        <v>578</v>
      </c>
    </row>
    <row r="214" spans="1:1" x14ac:dyDescent="0.3">
      <c r="A214" t="s">
        <v>244</v>
      </c>
    </row>
    <row r="215" spans="1:1" x14ac:dyDescent="0.3">
      <c r="A215" t="s">
        <v>1494</v>
      </c>
    </row>
    <row r="216" spans="1:1" x14ac:dyDescent="0.3">
      <c r="A216" t="s">
        <v>1062</v>
      </c>
    </row>
    <row r="217" spans="1:1" x14ac:dyDescent="0.3">
      <c r="A217" t="s">
        <v>407</v>
      </c>
    </row>
    <row r="218" spans="1:1" x14ac:dyDescent="0.3">
      <c r="A218" t="s">
        <v>892</v>
      </c>
    </row>
    <row r="219" spans="1:1" x14ac:dyDescent="0.3">
      <c r="A219" t="s">
        <v>791</v>
      </c>
    </row>
    <row r="220" spans="1:1" x14ac:dyDescent="0.3">
      <c r="A220" t="s">
        <v>616</v>
      </c>
    </row>
    <row r="221" spans="1:1" x14ac:dyDescent="0.3">
      <c r="A221" t="s">
        <v>613</v>
      </c>
    </row>
    <row r="222" spans="1:1" x14ac:dyDescent="0.3">
      <c r="A222" t="s">
        <v>1029</v>
      </c>
    </row>
    <row r="223" spans="1:1" x14ac:dyDescent="0.3">
      <c r="A223" t="s">
        <v>614</v>
      </c>
    </row>
    <row r="224" spans="1:1" x14ac:dyDescent="0.3">
      <c r="A224" t="s">
        <v>607</v>
      </c>
    </row>
    <row r="225" spans="1:1" x14ac:dyDescent="0.3">
      <c r="A225" t="s">
        <v>615</v>
      </c>
    </row>
    <row r="226" spans="1:1" x14ac:dyDescent="0.3">
      <c r="A226" t="s">
        <v>617</v>
      </c>
    </row>
    <row r="227" spans="1:1" x14ac:dyDescent="0.3">
      <c r="A227" t="s">
        <v>1280</v>
      </c>
    </row>
    <row r="228" spans="1:1" x14ac:dyDescent="0.3">
      <c r="A228" t="s">
        <v>1030</v>
      </c>
    </row>
    <row r="229" spans="1:1" x14ac:dyDescent="0.3">
      <c r="A229" t="s">
        <v>1034</v>
      </c>
    </row>
    <row r="230" spans="1:1" x14ac:dyDescent="0.3">
      <c r="A230" t="s">
        <v>1036</v>
      </c>
    </row>
    <row r="231" spans="1:1" x14ac:dyDescent="0.3">
      <c r="A231" t="s">
        <v>1012</v>
      </c>
    </row>
    <row r="232" spans="1:1" x14ac:dyDescent="0.3">
      <c r="A232" t="s">
        <v>1006</v>
      </c>
    </row>
    <row r="233" spans="1:1" x14ac:dyDescent="0.3">
      <c r="A233" t="s">
        <v>821</v>
      </c>
    </row>
    <row r="234" spans="1:1" x14ac:dyDescent="0.3">
      <c r="A234" t="s">
        <v>1010</v>
      </c>
    </row>
    <row r="235" spans="1:1" x14ac:dyDescent="0.3">
      <c r="A235" t="s">
        <v>1002</v>
      </c>
    </row>
    <row r="236" spans="1:1" x14ac:dyDescent="0.3">
      <c r="A236" t="s">
        <v>784</v>
      </c>
    </row>
    <row r="237" spans="1:1" x14ac:dyDescent="0.3">
      <c r="A237" t="s">
        <v>774</v>
      </c>
    </row>
    <row r="238" spans="1:1" x14ac:dyDescent="0.3">
      <c r="A238" t="s">
        <v>820</v>
      </c>
    </row>
    <row r="239" spans="1:1" x14ac:dyDescent="0.3">
      <c r="A239" t="s">
        <v>780</v>
      </c>
    </row>
    <row r="240" spans="1:1" x14ac:dyDescent="0.3">
      <c r="A240" t="s">
        <v>1136</v>
      </c>
    </row>
    <row r="241" spans="1:1" x14ac:dyDescent="0.3">
      <c r="A241" t="s">
        <v>802</v>
      </c>
    </row>
    <row r="242" spans="1:1" x14ac:dyDescent="0.3">
      <c r="A242" t="s">
        <v>983</v>
      </c>
    </row>
    <row r="243" spans="1:1" x14ac:dyDescent="0.3">
      <c r="A243" t="s">
        <v>679</v>
      </c>
    </row>
    <row r="244" spans="1:1" x14ac:dyDescent="0.3">
      <c r="A244" t="s">
        <v>2033</v>
      </c>
    </row>
    <row r="245" spans="1:1" x14ac:dyDescent="0.3">
      <c r="A245" t="s">
        <v>2034</v>
      </c>
    </row>
    <row r="246" spans="1:1" x14ac:dyDescent="0.3">
      <c r="A246" t="s">
        <v>2035</v>
      </c>
    </row>
    <row r="247" spans="1:1" x14ac:dyDescent="0.3">
      <c r="A247" t="s">
        <v>925</v>
      </c>
    </row>
    <row r="248" spans="1:1" x14ac:dyDescent="0.3">
      <c r="A248" t="s">
        <v>605</v>
      </c>
    </row>
    <row r="249" spans="1:1" x14ac:dyDescent="0.3">
      <c r="A249" t="s">
        <v>539</v>
      </c>
    </row>
    <row r="250" spans="1:1" x14ac:dyDescent="0.3">
      <c r="A250" t="s">
        <v>549</v>
      </c>
    </row>
    <row r="251" spans="1:1" x14ac:dyDescent="0.3">
      <c r="A251" t="s">
        <v>562</v>
      </c>
    </row>
    <row r="252" spans="1:1" x14ac:dyDescent="0.3">
      <c r="A252" t="s">
        <v>589</v>
      </c>
    </row>
    <row r="253" spans="1:1" x14ac:dyDescent="0.3">
      <c r="A253" t="s">
        <v>685</v>
      </c>
    </row>
    <row r="254" spans="1:1" x14ac:dyDescent="0.3">
      <c r="A254" t="s">
        <v>564</v>
      </c>
    </row>
    <row r="255" spans="1:1" x14ac:dyDescent="0.3">
      <c r="A255" t="s">
        <v>261</v>
      </c>
    </row>
    <row r="256" spans="1:1" x14ac:dyDescent="0.3">
      <c r="A256" t="s">
        <v>868</v>
      </c>
    </row>
    <row r="257" spans="1:1" x14ac:dyDescent="0.3">
      <c r="A257" t="s">
        <v>1004</v>
      </c>
    </row>
    <row r="258" spans="1:1" x14ac:dyDescent="0.3">
      <c r="A258" t="s">
        <v>267</v>
      </c>
    </row>
    <row r="259" spans="1:1" x14ac:dyDescent="0.3">
      <c r="A259" t="s">
        <v>275</v>
      </c>
    </row>
    <row r="260" spans="1:1" x14ac:dyDescent="0.3">
      <c r="A260" t="s">
        <v>2036</v>
      </c>
    </row>
    <row r="261" spans="1:1" x14ac:dyDescent="0.3">
      <c r="A261" t="s">
        <v>1500</v>
      </c>
    </row>
    <row r="262" spans="1:1" x14ac:dyDescent="0.3">
      <c r="A262" t="s">
        <v>863</v>
      </c>
    </row>
    <row r="263" spans="1:1" x14ac:dyDescent="0.3">
      <c r="A263" t="s">
        <v>834</v>
      </c>
    </row>
    <row r="264" spans="1:1" x14ac:dyDescent="0.3">
      <c r="A264" t="s">
        <v>878</v>
      </c>
    </row>
    <row r="265" spans="1:1" x14ac:dyDescent="0.3">
      <c r="A265" t="s">
        <v>1085</v>
      </c>
    </row>
    <row r="266" spans="1:1" x14ac:dyDescent="0.3">
      <c r="A266" t="s">
        <v>860</v>
      </c>
    </row>
    <row r="267" spans="1:1" x14ac:dyDescent="0.3">
      <c r="A267" t="s">
        <v>1079</v>
      </c>
    </row>
    <row r="268" spans="1:1" x14ac:dyDescent="0.3">
      <c r="A268" t="s">
        <v>1075</v>
      </c>
    </row>
    <row r="269" spans="1:1" x14ac:dyDescent="0.3">
      <c r="A269" t="s">
        <v>1097</v>
      </c>
    </row>
    <row r="270" spans="1:1" x14ac:dyDescent="0.3">
      <c r="A270" t="s">
        <v>1091</v>
      </c>
    </row>
    <row r="271" spans="1:1" x14ac:dyDescent="0.3">
      <c r="A271" t="s">
        <v>1104</v>
      </c>
    </row>
    <row r="272" spans="1:1" x14ac:dyDescent="0.3">
      <c r="A272" t="s">
        <v>853</v>
      </c>
    </row>
    <row r="273" spans="1:1" x14ac:dyDescent="0.3">
      <c r="A273" t="s">
        <v>838</v>
      </c>
    </row>
    <row r="274" spans="1:1" x14ac:dyDescent="0.3">
      <c r="A274" t="s">
        <v>841</v>
      </c>
    </row>
    <row r="275" spans="1:1" x14ac:dyDescent="0.3">
      <c r="A275" t="s">
        <v>874</v>
      </c>
    </row>
    <row r="276" spans="1:1" x14ac:dyDescent="0.3">
      <c r="A276" t="s">
        <v>845</v>
      </c>
    </row>
    <row r="277" spans="1:1" x14ac:dyDescent="0.3">
      <c r="A277" t="s">
        <v>2037</v>
      </c>
    </row>
    <row r="278" spans="1:1" x14ac:dyDescent="0.3">
      <c r="A278" t="s">
        <v>2038</v>
      </c>
    </row>
    <row r="279" spans="1:1" x14ac:dyDescent="0.3">
      <c r="A279" t="s">
        <v>888</v>
      </c>
    </row>
    <row r="280" spans="1:1" x14ac:dyDescent="0.3">
      <c r="A280" t="s">
        <v>403</v>
      </c>
    </row>
    <row r="281" spans="1:1" x14ac:dyDescent="0.3">
      <c r="A281" t="s">
        <v>559</v>
      </c>
    </row>
    <row r="282" spans="1:1" x14ac:dyDescent="0.3">
      <c r="A282" t="s">
        <v>1124</v>
      </c>
    </row>
    <row r="283" spans="1:1" x14ac:dyDescent="0.3">
      <c r="A283" t="s">
        <v>1121</v>
      </c>
    </row>
    <row r="284" spans="1:1" x14ac:dyDescent="0.3">
      <c r="A284" t="s">
        <v>1116</v>
      </c>
    </row>
    <row r="285" spans="1:1" x14ac:dyDescent="0.3">
      <c r="A285" t="s">
        <v>1128</v>
      </c>
    </row>
    <row r="286" spans="1:1" x14ac:dyDescent="0.3">
      <c r="A286" t="s">
        <v>1108</v>
      </c>
    </row>
    <row r="287" spans="1:1" x14ac:dyDescent="0.3">
      <c r="A287" t="s">
        <v>1489</v>
      </c>
    </row>
    <row r="288" spans="1:1" x14ac:dyDescent="0.3">
      <c r="A288" t="s">
        <v>2039</v>
      </c>
    </row>
    <row r="289" spans="1:1" x14ac:dyDescent="0.3">
      <c r="A289" t="s">
        <v>2040</v>
      </c>
    </row>
    <row r="290" spans="1:1" x14ac:dyDescent="0.3">
      <c r="A290" t="s">
        <v>678</v>
      </c>
    </row>
    <row r="291" spans="1:1" x14ac:dyDescent="0.3">
      <c r="A291" t="s">
        <v>2041</v>
      </c>
    </row>
    <row r="292" spans="1:1" x14ac:dyDescent="0.3">
      <c r="A292" t="s">
        <v>698</v>
      </c>
    </row>
    <row r="293" spans="1:1" x14ac:dyDescent="0.3">
      <c r="A293" t="s">
        <v>2042</v>
      </c>
    </row>
    <row r="294" spans="1:1" x14ac:dyDescent="0.3">
      <c r="A294" t="s">
        <v>492</v>
      </c>
    </row>
    <row r="295" spans="1:1" x14ac:dyDescent="0.3">
      <c r="A295" t="s">
        <v>538</v>
      </c>
    </row>
    <row r="296" spans="1:1" x14ac:dyDescent="0.3">
      <c r="A296" t="s">
        <v>256</v>
      </c>
    </row>
    <row r="297" spans="1:1" x14ac:dyDescent="0.3">
      <c r="A297" t="s">
        <v>413</v>
      </c>
    </row>
    <row r="298" spans="1:1" x14ac:dyDescent="0.3">
      <c r="A298" t="s">
        <v>836</v>
      </c>
    </row>
    <row r="299" spans="1:1" x14ac:dyDescent="0.3">
      <c r="A299" t="s">
        <v>2043</v>
      </c>
    </row>
    <row r="300" spans="1:1" x14ac:dyDescent="0.3">
      <c r="A300" t="s">
        <v>2044</v>
      </c>
    </row>
    <row r="301" spans="1:1" x14ac:dyDescent="0.3">
      <c r="A301" t="s">
        <v>943</v>
      </c>
    </row>
    <row r="302" spans="1:1" x14ac:dyDescent="0.3">
      <c r="A302" t="s">
        <v>2045</v>
      </c>
    </row>
    <row r="303" spans="1:1" x14ac:dyDescent="0.3">
      <c r="A303" t="s">
        <v>692</v>
      </c>
    </row>
    <row r="304" spans="1:1" x14ac:dyDescent="0.3">
      <c r="A304" t="s">
        <v>2046</v>
      </c>
    </row>
    <row r="305" spans="1:1" x14ac:dyDescent="0.3">
      <c r="A305" t="s">
        <v>2047</v>
      </c>
    </row>
    <row r="306" spans="1:1" x14ac:dyDescent="0.3">
      <c r="A306" t="s">
        <v>283</v>
      </c>
    </row>
    <row r="307" spans="1:1" x14ac:dyDescent="0.3">
      <c r="A307" t="s">
        <v>659</v>
      </c>
    </row>
    <row r="308" spans="1:1" x14ac:dyDescent="0.3">
      <c r="A308" t="s">
        <v>1503</v>
      </c>
    </row>
    <row r="309" spans="1:1" x14ac:dyDescent="0.3">
      <c r="A309" t="s">
        <v>851</v>
      </c>
    </row>
    <row r="310" spans="1:1" x14ac:dyDescent="0.3">
      <c r="A310" t="s">
        <v>865</v>
      </c>
    </row>
    <row r="311" spans="1:1" x14ac:dyDescent="0.3">
      <c r="A311" t="s">
        <v>858</v>
      </c>
    </row>
    <row r="312" spans="1:1" x14ac:dyDescent="0.3">
      <c r="A312" t="s">
        <v>849</v>
      </c>
    </row>
    <row r="313" spans="1:1" x14ac:dyDescent="0.3">
      <c r="A313" t="s">
        <v>2048</v>
      </c>
    </row>
    <row r="314" spans="1:1" x14ac:dyDescent="0.3">
      <c r="A314" t="s">
        <v>793</v>
      </c>
    </row>
    <row r="315" spans="1:1" x14ac:dyDescent="0.3">
      <c r="A315" t="s">
        <v>561</v>
      </c>
    </row>
    <row r="316" spans="1:1" x14ac:dyDescent="0.3">
      <c r="A316" t="s">
        <v>1047</v>
      </c>
    </row>
    <row r="317" spans="1:1" x14ac:dyDescent="0.3">
      <c r="A317" t="s">
        <v>778</v>
      </c>
    </row>
    <row r="318" spans="1:1" x14ac:dyDescent="0.3">
      <c r="A318" t="s">
        <v>935</v>
      </c>
    </row>
    <row r="319" spans="1:1" x14ac:dyDescent="0.3">
      <c r="A319" t="s">
        <v>520</v>
      </c>
    </row>
    <row r="320" spans="1:1" x14ac:dyDescent="0.3">
      <c r="A320" t="s">
        <v>527</v>
      </c>
    </row>
    <row r="321" spans="1:1" x14ac:dyDescent="0.3">
      <c r="A321" t="s">
        <v>517</v>
      </c>
    </row>
    <row r="322" spans="1:1" x14ac:dyDescent="0.3">
      <c r="A322" t="s">
        <v>2049</v>
      </c>
    </row>
    <row r="323" spans="1:1" x14ac:dyDescent="0.3">
      <c r="A323" t="s">
        <v>2050</v>
      </c>
    </row>
    <row r="324" spans="1:1" x14ac:dyDescent="0.3">
      <c r="A324" t="s">
        <v>2051</v>
      </c>
    </row>
    <row r="325" spans="1:1" x14ac:dyDescent="0.3">
      <c r="A325" t="s">
        <v>289</v>
      </c>
    </row>
    <row r="326" spans="1:1" x14ac:dyDescent="0.3">
      <c r="A326" t="s">
        <v>2052</v>
      </c>
    </row>
    <row r="327" spans="1:1" x14ac:dyDescent="0.3">
      <c r="A327" t="s">
        <v>825</v>
      </c>
    </row>
    <row r="328" spans="1:1" x14ac:dyDescent="0.3">
      <c r="A328" t="s">
        <v>823</v>
      </c>
    </row>
    <row r="329" spans="1:1" x14ac:dyDescent="0.3">
      <c r="A329" t="s">
        <v>569</v>
      </c>
    </row>
    <row r="330" spans="1:1" x14ac:dyDescent="0.3">
      <c r="A330" t="s">
        <v>704</v>
      </c>
    </row>
    <row r="331" spans="1:1" x14ac:dyDescent="0.3">
      <c r="A331" t="s">
        <v>1050</v>
      </c>
    </row>
    <row r="332" spans="1:1" x14ac:dyDescent="0.3">
      <c r="A332" t="s">
        <v>933</v>
      </c>
    </row>
    <row r="333" spans="1:1" x14ac:dyDescent="0.3">
      <c r="A333" t="s">
        <v>702</v>
      </c>
    </row>
    <row r="334" spans="1:1" x14ac:dyDescent="0.3">
      <c r="A334" t="s">
        <v>916</v>
      </c>
    </row>
    <row r="335" spans="1:1" x14ac:dyDescent="0.3">
      <c r="A335" t="s">
        <v>269</v>
      </c>
    </row>
    <row r="336" spans="1:1" x14ac:dyDescent="0.3">
      <c r="A336" t="s">
        <v>542</v>
      </c>
    </row>
    <row r="337" spans="1:1" x14ac:dyDescent="0.3">
      <c r="A337" t="s">
        <v>1111</v>
      </c>
    </row>
    <row r="338" spans="1:1" x14ac:dyDescent="0.3">
      <c r="A338" t="s">
        <v>886</v>
      </c>
    </row>
    <row r="339" spans="1:1" x14ac:dyDescent="0.3">
      <c r="A339" t="s">
        <v>223</v>
      </c>
    </row>
    <row r="340" spans="1:1" x14ac:dyDescent="0.3">
      <c r="A340" t="s">
        <v>397</v>
      </c>
    </row>
    <row r="341" spans="1:1" x14ac:dyDescent="0.3">
      <c r="A341" t="s">
        <v>1073</v>
      </c>
    </row>
    <row r="342" spans="1:1" x14ac:dyDescent="0.3">
      <c r="A342" t="s">
        <v>1089</v>
      </c>
    </row>
    <row r="343" spans="1:1" x14ac:dyDescent="0.3">
      <c r="A343" t="s">
        <v>629</v>
      </c>
    </row>
    <row r="344" spans="1:1" x14ac:dyDescent="0.3">
      <c r="A344" t="s">
        <v>621</v>
      </c>
    </row>
    <row r="345" spans="1:1" x14ac:dyDescent="0.3">
      <c r="A345" t="s">
        <v>625</v>
      </c>
    </row>
    <row r="346" spans="1:1" x14ac:dyDescent="0.3">
      <c r="A346" t="s">
        <v>937</v>
      </c>
    </row>
    <row r="347" spans="1:1" x14ac:dyDescent="0.3">
      <c r="A347" t="s">
        <v>631</v>
      </c>
    </row>
    <row r="348" spans="1:1" x14ac:dyDescent="0.3">
      <c r="A348" t="s">
        <v>623</v>
      </c>
    </row>
    <row r="349" spans="1:1" x14ac:dyDescent="0.3">
      <c r="A349" t="s">
        <v>630</v>
      </c>
    </row>
    <row r="350" spans="1:1" x14ac:dyDescent="0.3">
      <c r="A350" t="s">
        <v>624</v>
      </c>
    </row>
    <row r="351" spans="1:1" x14ac:dyDescent="0.3">
      <c r="A351" t="s">
        <v>632</v>
      </c>
    </row>
    <row r="352" spans="1:1" x14ac:dyDescent="0.3">
      <c r="A352" t="s">
        <v>626</v>
      </c>
    </row>
    <row r="353" spans="1:1" x14ac:dyDescent="0.3">
      <c r="A353" t="s">
        <v>627</v>
      </c>
    </row>
    <row r="354" spans="1:1" x14ac:dyDescent="0.3">
      <c r="A354" t="s">
        <v>628</v>
      </c>
    </row>
    <row r="355" spans="1:1" x14ac:dyDescent="0.3">
      <c r="A355" t="s">
        <v>394</v>
      </c>
    </row>
    <row r="356" spans="1:1" x14ac:dyDescent="0.3">
      <c r="A356" t="s">
        <v>2053</v>
      </c>
    </row>
    <row r="357" spans="1:1" x14ac:dyDescent="0.3">
      <c r="A357" t="s">
        <v>2054</v>
      </c>
    </row>
    <row r="358" spans="1:1" x14ac:dyDescent="0.3">
      <c r="A358" t="s">
        <v>1081</v>
      </c>
    </row>
    <row r="359" spans="1:1" x14ac:dyDescent="0.3">
      <c r="A359" t="s">
        <v>801</v>
      </c>
    </row>
    <row r="360" spans="1:1" x14ac:dyDescent="0.3">
      <c r="A360" t="s">
        <v>767</v>
      </c>
    </row>
    <row r="361" spans="1:1" x14ac:dyDescent="0.3">
      <c r="A361" t="s">
        <v>816</v>
      </c>
    </row>
    <row r="362" spans="1:1" x14ac:dyDescent="0.3">
      <c r="A362" t="s">
        <v>566</v>
      </c>
    </row>
    <row r="363" spans="1:1" x14ac:dyDescent="0.3">
      <c r="A363" t="s">
        <v>1040</v>
      </c>
    </row>
    <row r="364" spans="1:1" x14ac:dyDescent="0.3">
      <c r="A364" t="s">
        <v>1077</v>
      </c>
    </row>
    <row r="365" spans="1:1" x14ac:dyDescent="0.3">
      <c r="A365" t="s">
        <v>1071</v>
      </c>
    </row>
    <row r="366" spans="1:1" x14ac:dyDescent="0.3">
      <c r="A366" t="s">
        <v>1070</v>
      </c>
    </row>
    <row r="367" spans="1:1" x14ac:dyDescent="0.3">
      <c r="A367" t="s">
        <v>1094</v>
      </c>
    </row>
    <row r="368" spans="1:1" x14ac:dyDescent="0.3">
      <c r="A368" t="s">
        <v>1087</v>
      </c>
    </row>
    <row r="369" spans="1:1" x14ac:dyDescent="0.3">
      <c r="A369" t="s">
        <v>2055</v>
      </c>
    </row>
    <row r="370" spans="1:1" x14ac:dyDescent="0.3">
      <c r="A370" t="s">
        <v>2056</v>
      </c>
    </row>
    <row r="371" spans="1:1" x14ac:dyDescent="0.3">
      <c r="A371" t="s">
        <v>1100</v>
      </c>
    </row>
    <row r="372" spans="1:1" x14ac:dyDescent="0.3">
      <c r="A372" t="s">
        <v>1023</v>
      </c>
    </row>
    <row r="373" spans="1:1" x14ac:dyDescent="0.3">
      <c r="A373" t="s">
        <v>1025</v>
      </c>
    </row>
    <row r="374" spans="1:1" x14ac:dyDescent="0.3">
      <c r="A374" t="s">
        <v>2057</v>
      </c>
    </row>
    <row r="375" spans="1:1" x14ac:dyDescent="0.3">
      <c r="A375" t="s">
        <v>2058</v>
      </c>
    </row>
    <row r="376" spans="1:1" x14ac:dyDescent="0.3">
      <c r="A376" t="s">
        <v>2059</v>
      </c>
    </row>
    <row r="377" spans="1:1" x14ac:dyDescent="0.3">
      <c r="A377" t="s">
        <v>587</v>
      </c>
    </row>
    <row r="378" spans="1:1" x14ac:dyDescent="0.3">
      <c r="A378" t="s">
        <v>426</v>
      </c>
    </row>
    <row r="379" spans="1:1" x14ac:dyDescent="0.3">
      <c r="A379" t="s">
        <v>432</v>
      </c>
    </row>
    <row r="380" spans="1:1" x14ac:dyDescent="0.3">
      <c r="A380" t="s">
        <v>429</v>
      </c>
    </row>
    <row r="381" spans="1:1" x14ac:dyDescent="0.3">
      <c r="A381" t="s">
        <v>420</v>
      </c>
    </row>
    <row r="382" spans="1:1" x14ac:dyDescent="0.3">
      <c r="A382" t="s">
        <v>422</v>
      </c>
    </row>
    <row r="383" spans="1:1" x14ac:dyDescent="0.3">
      <c r="A383" t="s">
        <v>806</v>
      </c>
    </row>
    <row r="384" spans="1:1" x14ac:dyDescent="0.3">
      <c r="A384" t="s">
        <v>2060</v>
      </c>
    </row>
    <row r="385" spans="1:1" x14ac:dyDescent="0.3">
      <c r="A385" t="s">
        <v>867</v>
      </c>
    </row>
    <row r="386" spans="1:1" x14ac:dyDescent="0.3">
      <c r="A386" t="s">
        <v>840</v>
      </c>
    </row>
    <row r="387" spans="1:1" x14ac:dyDescent="0.3">
      <c r="A387" t="s">
        <v>828</v>
      </c>
    </row>
    <row r="388" spans="1:1" x14ac:dyDescent="0.3">
      <c r="A388" t="s">
        <v>2061</v>
      </c>
    </row>
    <row r="389" spans="1:1" x14ac:dyDescent="0.3">
      <c r="A389" t="s">
        <v>2062</v>
      </c>
    </row>
    <row r="390" spans="1:1" x14ac:dyDescent="0.3">
      <c r="A390" t="s">
        <v>591</v>
      </c>
    </row>
    <row r="391" spans="1:1" x14ac:dyDescent="0.3">
      <c r="A391" t="s">
        <v>974</v>
      </c>
    </row>
    <row r="392" spans="1:1" x14ac:dyDescent="0.3">
      <c r="A392" t="s">
        <v>972</v>
      </c>
    </row>
    <row r="393" spans="1:1" x14ac:dyDescent="0.3">
      <c r="A393" t="s">
        <v>976</v>
      </c>
    </row>
    <row r="394" spans="1:1" x14ac:dyDescent="0.3">
      <c r="A394" t="s">
        <v>978</v>
      </c>
    </row>
    <row r="395" spans="1:1" x14ac:dyDescent="0.3">
      <c r="A395" t="s">
        <v>980</v>
      </c>
    </row>
    <row r="396" spans="1:1" x14ac:dyDescent="0.3">
      <c r="A396" t="s">
        <v>883</v>
      </c>
    </row>
    <row r="397" spans="1:1" x14ac:dyDescent="0.3">
      <c r="A397" t="s">
        <v>483</v>
      </c>
    </row>
    <row r="398" spans="1:1" x14ac:dyDescent="0.3">
      <c r="A398" t="s">
        <v>487</v>
      </c>
    </row>
    <row r="399" spans="1:1" x14ac:dyDescent="0.3">
      <c r="A399" t="s">
        <v>2063</v>
      </c>
    </row>
    <row r="400" spans="1:1" x14ac:dyDescent="0.3">
      <c r="A400" t="s">
        <v>2064</v>
      </c>
    </row>
    <row r="401" spans="1:1" x14ac:dyDescent="0.3">
      <c r="A401" t="s">
        <v>843</v>
      </c>
    </row>
    <row r="402" spans="1:1" x14ac:dyDescent="0.3">
      <c r="A402" t="s">
        <v>855</v>
      </c>
    </row>
    <row r="403" spans="1:1" x14ac:dyDescent="0.3">
      <c r="A403" t="s">
        <v>862</v>
      </c>
    </row>
    <row r="404" spans="1:1" x14ac:dyDescent="0.3">
      <c r="A404" t="s">
        <v>999</v>
      </c>
    </row>
    <row r="405" spans="1:1" x14ac:dyDescent="0.3">
      <c r="A405" t="s">
        <v>2065</v>
      </c>
    </row>
    <row r="406" spans="1:1" x14ac:dyDescent="0.3">
      <c r="A406" t="s">
        <v>829</v>
      </c>
    </row>
    <row r="407" spans="1:1" x14ac:dyDescent="0.3">
      <c r="A407" t="s">
        <v>1106</v>
      </c>
    </row>
    <row r="408" spans="1:1" x14ac:dyDescent="0.3">
      <c r="A408" t="s">
        <v>594</v>
      </c>
    </row>
    <row r="409" spans="1:1" x14ac:dyDescent="0.3">
      <c r="A409" t="s">
        <v>707</v>
      </c>
    </row>
    <row r="410" spans="1:1" x14ac:dyDescent="0.3">
      <c r="A410" t="s">
        <v>699</v>
      </c>
    </row>
    <row r="411" spans="1:1" x14ac:dyDescent="0.3">
      <c r="A411" t="s">
        <v>598</v>
      </c>
    </row>
    <row r="412" spans="1:1" x14ac:dyDescent="0.3">
      <c r="A412" t="s">
        <v>665</v>
      </c>
    </row>
    <row r="413" spans="1:1" x14ac:dyDescent="0.3">
      <c r="A413" t="s">
        <v>987</v>
      </c>
    </row>
    <row r="414" spans="1:1" x14ac:dyDescent="0.3">
      <c r="A414" t="s">
        <v>991</v>
      </c>
    </row>
    <row r="415" spans="1:1" x14ac:dyDescent="0.3">
      <c r="A415" t="s">
        <v>682</v>
      </c>
    </row>
    <row r="416" spans="1:1" x14ac:dyDescent="0.3">
      <c r="A416" t="s">
        <v>917</v>
      </c>
    </row>
    <row r="417" spans="1:1" x14ac:dyDescent="0.3">
      <c r="A417" t="s">
        <v>818</v>
      </c>
    </row>
    <row r="418" spans="1:1" x14ac:dyDescent="0.3">
      <c r="A418" t="s">
        <v>246</v>
      </c>
    </row>
    <row r="419" spans="1:1" x14ac:dyDescent="0.3">
      <c r="A419" t="s">
        <v>927</v>
      </c>
    </row>
    <row r="420" spans="1:1" x14ac:dyDescent="0.3">
      <c r="A420" t="s">
        <v>919</v>
      </c>
    </row>
    <row r="421" spans="1:1" x14ac:dyDescent="0.3">
      <c r="A421" t="s">
        <v>931</v>
      </c>
    </row>
    <row r="422" spans="1:1" x14ac:dyDescent="0.3">
      <c r="A422" t="s">
        <v>923</v>
      </c>
    </row>
    <row r="423" spans="1:1" x14ac:dyDescent="0.3">
      <c r="A423" t="s">
        <v>953</v>
      </c>
    </row>
    <row r="424" spans="1:1" x14ac:dyDescent="0.3">
      <c r="A424" t="s">
        <v>949</v>
      </c>
    </row>
    <row r="425" spans="1:1" x14ac:dyDescent="0.3">
      <c r="A425" t="s">
        <v>941</v>
      </c>
    </row>
    <row r="426" spans="1:1" x14ac:dyDescent="0.3">
      <c r="A426" t="s">
        <v>1043</v>
      </c>
    </row>
    <row r="427" spans="1:1" x14ac:dyDescent="0.3">
      <c r="A427" t="s">
        <v>832</v>
      </c>
    </row>
    <row r="428" spans="1:1" x14ac:dyDescent="0.3">
      <c r="A428" t="s">
        <v>872</v>
      </c>
    </row>
    <row r="429" spans="1:1" x14ac:dyDescent="0.3">
      <c r="A429" t="s">
        <v>684</v>
      </c>
    </row>
    <row r="430" spans="1:1" x14ac:dyDescent="0.3">
      <c r="A430" t="s">
        <v>870</v>
      </c>
    </row>
    <row r="431" spans="1:1" x14ac:dyDescent="0.3">
      <c r="A431" t="s">
        <v>295</v>
      </c>
    </row>
    <row r="432" spans="1:1" x14ac:dyDescent="0.3">
      <c r="A432" t="s">
        <v>227</v>
      </c>
    </row>
    <row r="433" spans="1:1" x14ac:dyDescent="0.3">
      <c r="A433" t="s">
        <v>1052</v>
      </c>
    </row>
    <row r="434" spans="1:1" x14ac:dyDescent="0.3">
      <c r="A434" t="s">
        <v>582</v>
      </c>
    </row>
    <row r="435" spans="1:1" x14ac:dyDescent="0.3">
      <c r="A435" t="s">
        <v>258</v>
      </c>
    </row>
    <row r="436" spans="1:1" x14ac:dyDescent="0.3">
      <c r="A436" t="s">
        <v>415</v>
      </c>
    </row>
    <row r="437" spans="1:1" x14ac:dyDescent="0.3">
      <c r="A437" t="s">
        <v>468</v>
      </c>
    </row>
    <row r="438" spans="1:1" x14ac:dyDescent="0.3">
      <c r="A438" t="s">
        <v>694</v>
      </c>
    </row>
    <row r="439" spans="1:1" x14ac:dyDescent="0.3">
      <c r="A439" t="s">
        <v>2066</v>
      </c>
    </row>
    <row r="440" spans="1:1" x14ac:dyDescent="0.3">
      <c r="A440" t="s">
        <v>2067</v>
      </c>
    </row>
    <row r="441" spans="1:1" x14ac:dyDescent="0.3">
      <c r="A441" t="s">
        <v>2068</v>
      </c>
    </row>
    <row r="442" spans="1:1" x14ac:dyDescent="0.3">
      <c r="A442" t="s">
        <v>898</v>
      </c>
    </row>
    <row r="443" spans="1:1" x14ac:dyDescent="0.3">
      <c r="A443" t="s">
        <v>236</v>
      </c>
    </row>
    <row r="444" spans="1:1" x14ac:dyDescent="0.3">
      <c r="A444" t="s">
        <v>586</v>
      </c>
    </row>
    <row r="445" spans="1:1" x14ac:dyDescent="0.3">
      <c r="A445" t="s">
        <v>1068</v>
      </c>
    </row>
    <row r="446" spans="1:1" x14ac:dyDescent="0.3">
      <c r="A446" t="s">
        <v>534</v>
      </c>
    </row>
    <row r="447" spans="1:1" x14ac:dyDescent="0.3">
      <c r="A447" t="s">
        <v>1146</v>
      </c>
    </row>
    <row r="448" spans="1:1" x14ac:dyDescent="0.3">
      <c r="A448" t="s">
        <v>419</v>
      </c>
    </row>
    <row r="449" spans="1:1" x14ac:dyDescent="0.3">
      <c r="A449" t="s">
        <v>958</v>
      </c>
    </row>
    <row r="450" spans="1:1" x14ac:dyDescent="0.3">
      <c r="A450" t="s">
        <v>962</v>
      </c>
    </row>
    <row r="451" spans="1:1" x14ac:dyDescent="0.3">
      <c r="A451" t="s">
        <v>1008</v>
      </c>
    </row>
    <row r="452" spans="1:1" x14ac:dyDescent="0.3">
      <c r="A452" t="s">
        <v>1102</v>
      </c>
    </row>
    <row r="453" spans="1:1" x14ac:dyDescent="0.3">
      <c r="A453" t="s">
        <v>989</v>
      </c>
    </row>
    <row r="454" spans="1:1" x14ac:dyDescent="0.3">
      <c r="A454" t="s">
        <v>1038</v>
      </c>
    </row>
    <row r="455" spans="1:1" x14ac:dyDescent="0.3">
      <c r="A455" t="s">
        <v>2069</v>
      </c>
    </row>
    <row r="456" spans="1:1" x14ac:dyDescent="0.3">
      <c r="A456" t="s">
        <v>497</v>
      </c>
    </row>
    <row r="457" spans="1:1" x14ac:dyDescent="0.3">
      <c r="A457" t="s">
        <v>389</v>
      </c>
    </row>
    <row r="458" spans="1:1" x14ac:dyDescent="0.3">
      <c r="A458" t="s">
        <v>548</v>
      </c>
    </row>
    <row r="459" spans="1:1" x14ac:dyDescent="0.3">
      <c r="A459" t="s">
        <v>1138</v>
      </c>
    </row>
    <row r="460" spans="1:1" x14ac:dyDescent="0.3">
      <c r="A460" t="s">
        <v>641</v>
      </c>
    </row>
    <row r="461" spans="1:1" x14ac:dyDescent="0.3">
      <c r="A461" t="s">
        <v>1014</v>
      </c>
    </row>
    <row r="462" spans="1:1" x14ac:dyDescent="0.3">
      <c r="A462" t="s">
        <v>634</v>
      </c>
    </row>
    <row r="463" spans="1:1" x14ac:dyDescent="0.3">
      <c r="A463" t="s">
        <v>638</v>
      </c>
    </row>
    <row r="464" spans="1:1" x14ac:dyDescent="0.3">
      <c r="A464" t="s">
        <v>1001</v>
      </c>
    </row>
    <row r="465" spans="1:1" x14ac:dyDescent="0.3">
      <c r="A465" t="s">
        <v>637</v>
      </c>
    </row>
    <row r="466" spans="1:1" x14ac:dyDescent="0.3">
      <c r="A466" t="s">
        <v>639</v>
      </c>
    </row>
    <row r="467" spans="1:1" x14ac:dyDescent="0.3">
      <c r="A467" t="s">
        <v>636</v>
      </c>
    </row>
    <row r="468" spans="1:1" x14ac:dyDescent="0.3">
      <c r="A468" t="s">
        <v>642</v>
      </c>
    </row>
    <row r="469" spans="1:1" x14ac:dyDescent="0.3">
      <c r="A469" t="s">
        <v>640</v>
      </c>
    </row>
    <row r="470" spans="1:1" x14ac:dyDescent="0.3">
      <c r="A470" t="s">
        <v>464</v>
      </c>
    </row>
    <row r="471" spans="1:1" x14ac:dyDescent="0.3">
      <c r="A471" t="s">
        <v>1064</v>
      </c>
    </row>
    <row r="472" spans="1:1" x14ac:dyDescent="0.3">
      <c r="A472" t="s">
        <v>1126</v>
      </c>
    </row>
    <row r="473" spans="1:1" x14ac:dyDescent="0.3">
      <c r="A473" t="s">
        <v>417</v>
      </c>
    </row>
    <row r="474" spans="1:1" x14ac:dyDescent="0.3">
      <c r="A474" t="s">
        <v>470</v>
      </c>
    </row>
    <row r="475" spans="1:1" x14ac:dyDescent="0.3">
      <c r="A475" t="s">
        <v>880</v>
      </c>
    </row>
    <row r="476" spans="1:1" x14ac:dyDescent="0.3">
      <c r="A476" t="s">
        <v>797</v>
      </c>
    </row>
    <row r="477" spans="1:1" x14ac:dyDescent="0.3">
      <c r="A477" t="s">
        <v>2070</v>
      </c>
    </row>
    <row r="478" spans="1:1" x14ac:dyDescent="0.3">
      <c r="A478" t="s">
        <v>2071</v>
      </c>
    </row>
    <row r="479" spans="1:1" x14ac:dyDescent="0.3">
      <c r="A479" t="s">
        <v>2072</v>
      </c>
    </row>
    <row r="480" spans="1:1" x14ac:dyDescent="0.3">
      <c r="A480" t="s">
        <v>938</v>
      </c>
    </row>
    <row r="481" spans="1:1" x14ac:dyDescent="0.3">
      <c r="A481" t="s">
        <v>252</v>
      </c>
    </row>
    <row r="482" spans="1:1" x14ac:dyDescent="0.3">
      <c r="A482" t="s">
        <v>1054</v>
      </c>
    </row>
    <row r="483" spans="1:1" x14ac:dyDescent="0.3">
      <c r="A483" t="s">
        <v>2073</v>
      </c>
    </row>
    <row r="484" spans="1:1" x14ac:dyDescent="0.3">
      <c r="A484" t="s">
        <v>2074</v>
      </c>
    </row>
    <row r="485" spans="1:1" x14ac:dyDescent="0.3">
      <c r="A485" t="s">
        <v>1060</v>
      </c>
    </row>
    <row r="486" spans="1:1" x14ac:dyDescent="0.3">
      <c r="A486" t="s">
        <v>1083</v>
      </c>
    </row>
    <row r="487" spans="1:1" x14ac:dyDescent="0.3">
      <c r="A487" t="s">
        <v>502</v>
      </c>
    </row>
    <row r="488" spans="1:1" x14ac:dyDescent="0.3">
      <c r="A488" t="s">
        <v>292</v>
      </c>
    </row>
    <row r="489" spans="1:1" x14ac:dyDescent="0.3">
      <c r="A489" t="s">
        <v>435</v>
      </c>
    </row>
    <row r="490" spans="1:1" x14ac:dyDescent="0.3">
      <c r="A490" t="s">
        <v>441</v>
      </c>
    </row>
    <row r="491" spans="1:1" x14ac:dyDescent="0.3">
      <c r="A491" t="s">
        <v>443</v>
      </c>
    </row>
    <row r="492" spans="1:1" x14ac:dyDescent="0.3">
      <c r="A492" t="s">
        <v>447</v>
      </c>
    </row>
    <row r="493" spans="1:1" x14ac:dyDescent="0.3">
      <c r="A493" t="s">
        <v>900</v>
      </c>
    </row>
    <row r="494" spans="1:1" x14ac:dyDescent="0.3">
      <c r="A494" t="s">
        <v>985</v>
      </c>
    </row>
    <row r="495" spans="1:1" x14ac:dyDescent="0.3">
      <c r="A495" t="s">
        <v>995</v>
      </c>
    </row>
    <row r="496" spans="1:1" x14ac:dyDescent="0.3">
      <c r="A496" t="s">
        <v>2075</v>
      </c>
    </row>
    <row r="497" spans="1:1" x14ac:dyDescent="0.3">
      <c r="A497" t="s">
        <v>2076</v>
      </c>
    </row>
    <row r="498" spans="1:1" x14ac:dyDescent="0.3">
      <c r="A498" t="s">
        <v>260</v>
      </c>
    </row>
    <row r="499" spans="1:1" x14ac:dyDescent="0.3">
      <c r="A499" t="s">
        <v>1066</v>
      </c>
    </row>
    <row r="500" spans="1:1" x14ac:dyDescent="0.3">
      <c r="A500" t="s">
        <v>2077</v>
      </c>
    </row>
    <row r="501" spans="1:1" x14ac:dyDescent="0.3">
      <c r="A501" t="s">
        <v>2078</v>
      </c>
    </row>
    <row r="502" spans="1:1" x14ac:dyDescent="0.3">
      <c r="A502" t="s">
        <v>2079</v>
      </c>
    </row>
    <row r="503" spans="1:1" x14ac:dyDescent="0.3">
      <c r="A503" t="s">
        <v>2080</v>
      </c>
    </row>
    <row r="504" spans="1:1" x14ac:dyDescent="0.3">
      <c r="A504" t="s">
        <v>1027</v>
      </c>
    </row>
    <row r="505" spans="1:1" x14ac:dyDescent="0.3">
      <c r="A505" t="s">
        <v>786</v>
      </c>
    </row>
    <row r="506" spans="1:1" x14ac:dyDescent="0.3">
      <c r="A506" t="s">
        <v>1499</v>
      </c>
    </row>
    <row r="507" spans="1:1" x14ac:dyDescent="0.3">
      <c r="A507" t="s">
        <v>1497</v>
      </c>
    </row>
    <row r="508" spans="1:1" x14ac:dyDescent="0.3">
      <c r="A508" t="s">
        <v>709</v>
      </c>
    </row>
    <row r="509" spans="1:1" x14ac:dyDescent="0.3">
      <c r="A509" t="s">
        <v>1056</v>
      </c>
    </row>
    <row r="510" spans="1:1" x14ac:dyDescent="0.3">
      <c r="A510" t="s">
        <v>232</v>
      </c>
    </row>
    <row r="511" spans="1:1" x14ac:dyDescent="0.3">
      <c r="A511" t="s">
        <v>250</v>
      </c>
    </row>
    <row r="512" spans="1:1" x14ac:dyDescent="0.3">
      <c r="A512" t="s">
        <v>405</v>
      </c>
    </row>
    <row r="513" spans="1:1" x14ac:dyDescent="0.3">
      <c r="A513" t="s">
        <v>890</v>
      </c>
    </row>
    <row r="514" spans="1:1" x14ac:dyDescent="0.3">
      <c r="A514" t="s">
        <v>2081</v>
      </c>
    </row>
    <row r="515" spans="1:1" x14ac:dyDescent="0.3">
      <c r="A515" t="s">
        <v>2082</v>
      </c>
    </row>
    <row r="516" spans="1:1" x14ac:dyDescent="0.3">
      <c r="A516" t="s">
        <v>2083</v>
      </c>
    </row>
    <row r="517" spans="1:1" x14ac:dyDescent="0.3">
      <c r="A517" t="s">
        <v>2084</v>
      </c>
    </row>
    <row r="518" spans="1:1" x14ac:dyDescent="0.3">
      <c r="A518" t="s">
        <v>76</v>
      </c>
    </row>
    <row r="519" spans="1:1" x14ac:dyDescent="0.3">
      <c r="A519" t="s">
        <v>280</v>
      </c>
    </row>
    <row r="520" spans="1:1" x14ac:dyDescent="0.3">
      <c r="A520" t="s">
        <v>876</v>
      </c>
    </row>
    <row r="521" spans="1:1" x14ac:dyDescent="0.3">
      <c r="A521" t="s">
        <v>234</v>
      </c>
    </row>
    <row r="522" spans="1:1" x14ac:dyDescent="0.3">
      <c r="A522" t="s">
        <v>2085</v>
      </c>
    </row>
    <row r="523" spans="1:1" x14ac:dyDescent="0.3">
      <c r="A523" t="s">
        <v>2086</v>
      </c>
    </row>
    <row r="524" spans="1:1" x14ac:dyDescent="0.3">
      <c r="A524" t="s">
        <v>2087</v>
      </c>
    </row>
    <row r="525" spans="1:1" x14ac:dyDescent="0.3">
      <c r="A525" t="s">
        <v>254</v>
      </c>
    </row>
    <row r="526" spans="1:1" x14ac:dyDescent="0.3">
      <c r="A526" t="s">
        <v>1142</v>
      </c>
    </row>
    <row r="527" spans="1:1" x14ac:dyDescent="0.3">
      <c r="A527" t="s">
        <v>945</v>
      </c>
    </row>
    <row r="528" spans="1:1" x14ac:dyDescent="0.3">
      <c r="A528" t="s">
        <v>2088</v>
      </c>
    </row>
    <row r="529" spans="1:1" x14ac:dyDescent="0.3">
      <c r="A529" t="s">
        <v>238</v>
      </c>
    </row>
    <row r="530" spans="1:1" x14ac:dyDescent="0.3">
      <c r="A530" t="s">
        <v>1140</v>
      </c>
    </row>
    <row r="531" spans="1:1" x14ac:dyDescent="0.3">
      <c r="A531" t="s">
        <v>2089</v>
      </c>
    </row>
    <row r="532" spans="1:1" x14ac:dyDescent="0.3">
      <c r="A532" t="s">
        <v>2090</v>
      </c>
    </row>
    <row r="533" spans="1:1" x14ac:dyDescent="0.3">
      <c r="A533" t="s">
        <v>1032</v>
      </c>
    </row>
    <row r="534" spans="1:1" x14ac:dyDescent="0.3">
      <c r="A534" t="s">
        <v>895</v>
      </c>
    </row>
    <row r="535" spans="1:1" x14ac:dyDescent="0.3">
      <c r="A535" t="s">
        <v>735</v>
      </c>
    </row>
    <row r="536" spans="1:1" x14ac:dyDescent="0.3">
      <c r="A536" t="s">
        <v>734</v>
      </c>
    </row>
    <row r="537" spans="1:1" x14ac:dyDescent="0.3">
      <c r="A537" t="s">
        <v>2091</v>
      </c>
    </row>
    <row r="538" spans="1:1" x14ac:dyDescent="0.3">
      <c r="A538" t="s">
        <v>2092</v>
      </c>
    </row>
    <row r="539" spans="1:1" x14ac:dyDescent="0.3">
      <c r="A539" t="s">
        <v>2093</v>
      </c>
    </row>
    <row r="540" spans="1:1" x14ac:dyDescent="0.3">
      <c r="A540" t="s">
        <v>2094</v>
      </c>
    </row>
    <row r="541" spans="1:1" x14ac:dyDescent="0.3">
      <c r="A541" t="s">
        <v>2095</v>
      </c>
    </row>
    <row r="542" spans="1:1" x14ac:dyDescent="0.3">
      <c r="A542" t="s">
        <v>696</v>
      </c>
    </row>
    <row r="543" spans="1:1" x14ac:dyDescent="0.3">
      <c r="A543" t="s">
        <v>507</v>
      </c>
    </row>
    <row r="544" spans="1:1" x14ac:dyDescent="0.3">
      <c r="A544" t="s">
        <v>788</v>
      </c>
    </row>
    <row r="545" spans="1:1" x14ac:dyDescent="0.3">
      <c r="A545" t="s">
        <v>856</v>
      </c>
    </row>
    <row r="546" spans="1:1" x14ac:dyDescent="0.3">
      <c r="A546" t="s">
        <v>453</v>
      </c>
    </row>
    <row r="547" spans="1:1" x14ac:dyDescent="0.3">
      <c r="A547" t="s">
        <v>248</v>
      </c>
    </row>
    <row r="548" spans="1:1" x14ac:dyDescent="0.3">
      <c r="A548" t="s">
        <v>462</v>
      </c>
    </row>
    <row r="549" spans="1:1" x14ac:dyDescent="0.3">
      <c r="A549" t="s">
        <v>1058</v>
      </c>
    </row>
    <row r="550" spans="1:1" x14ac:dyDescent="0.3">
      <c r="A550" t="s">
        <v>460</v>
      </c>
    </row>
    <row r="551" spans="1:1" x14ac:dyDescent="0.3">
      <c r="A551" t="s">
        <v>409</v>
      </c>
    </row>
    <row r="552" spans="1:1" x14ac:dyDescent="0.3">
      <c r="A552" t="s">
        <v>2096</v>
      </c>
    </row>
    <row r="553" spans="1:1" x14ac:dyDescent="0.3">
      <c r="A553" t="s">
        <v>2097</v>
      </c>
    </row>
    <row r="554" spans="1:1" x14ac:dyDescent="0.3">
      <c r="A554" t="s">
        <v>2098</v>
      </c>
    </row>
    <row r="555" spans="1:1" x14ac:dyDescent="0.3">
      <c r="A555" t="s">
        <v>929</v>
      </c>
    </row>
    <row r="556" spans="1:1" x14ac:dyDescent="0.3">
      <c r="A556" t="s">
        <v>921</v>
      </c>
    </row>
    <row r="557" spans="1:1" x14ac:dyDescent="0.3">
      <c r="A557" t="s">
        <v>1045</v>
      </c>
    </row>
    <row r="558" spans="1:1" x14ac:dyDescent="0.3">
      <c r="A558" t="s">
        <v>1041</v>
      </c>
    </row>
    <row r="559" spans="1:1" x14ac:dyDescent="0.3">
      <c r="A559" t="s">
        <v>1019</v>
      </c>
    </row>
    <row r="560" spans="1:1" x14ac:dyDescent="0.3">
      <c r="A560" t="s">
        <v>1021</v>
      </c>
    </row>
    <row r="561" spans="1:1" x14ac:dyDescent="0.3">
      <c r="A561" t="s">
        <v>782</v>
      </c>
    </row>
    <row r="562" spans="1:1" x14ac:dyDescent="0.3">
      <c r="A562" t="s">
        <v>525</v>
      </c>
    </row>
    <row r="563" spans="1:1" x14ac:dyDescent="0.3">
      <c r="A563" t="s">
        <v>411</v>
      </c>
    </row>
    <row r="564" spans="1:1" x14ac:dyDescent="0.3">
      <c r="A564" t="s">
        <v>2099</v>
      </c>
    </row>
    <row r="565" spans="1:1" x14ac:dyDescent="0.3">
      <c r="A565" t="s">
        <v>608</v>
      </c>
    </row>
    <row r="566" spans="1:1" x14ac:dyDescent="0.3">
      <c r="A566" t="s">
        <v>667</v>
      </c>
    </row>
    <row r="567" spans="1:1" x14ac:dyDescent="0.3">
      <c r="A567" t="s">
        <v>1541</v>
      </c>
    </row>
    <row r="568" spans="1:1" x14ac:dyDescent="0.3">
      <c r="A568" t="s">
        <v>217</v>
      </c>
    </row>
    <row r="569" spans="1:1" x14ac:dyDescent="0.3">
      <c r="A569" t="s">
        <v>452</v>
      </c>
    </row>
    <row r="570" spans="1:1" x14ac:dyDescent="0.3">
      <c r="A570" t="s">
        <v>2100</v>
      </c>
    </row>
    <row r="571" spans="1:1" x14ac:dyDescent="0.3">
      <c r="A571" t="s">
        <v>2101</v>
      </c>
    </row>
    <row r="572" spans="1:1" x14ac:dyDescent="0.3">
      <c r="A572" t="s">
        <v>688</v>
      </c>
    </row>
    <row r="573" spans="1:1" x14ac:dyDescent="0.3">
      <c r="A573" t="s">
        <v>711</v>
      </c>
    </row>
    <row r="574" spans="1:1" x14ac:dyDescent="0.3">
      <c r="A574" t="s">
        <v>2102</v>
      </c>
    </row>
    <row r="575" spans="1:1" x14ac:dyDescent="0.3">
      <c r="A575" t="s">
        <v>2103</v>
      </c>
    </row>
    <row r="576" spans="1:1" x14ac:dyDescent="0.3">
      <c r="A576" t="s">
        <v>2104</v>
      </c>
    </row>
    <row r="577" spans="1:1" x14ac:dyDescent="0.3">
      <c r="A577" t="s">
        <v>2105</v>
      </c>
    </row>
    <row r="578" spans="1:1" x14ac:dyDescent="0.3">
      <c r="A578" t="s">
        <v>604</v>
      </c>
    </row>
    <row r="579" spans="1:1" x14ac:dyDescent="0.3">
      <c r="A579" t="s">
        <v>2106</v>
      </c>
    </row>
    <row r="580" spans="1:1" x14ac:dyDescent="0.3">
      <c r="A580" t="s">
        <v>557</v>
      </c>
    </row>
    <row r="581" spans="1:1" x14ac:dyDescent="0.3">
      <c r="A581" t="s">
        <v>2107</v>
      </c>
    </row>
    <row r="582" spans="1:1" x14ac:dyDescent="0.3">
      <c r="A582" t="s">
        <v>960</v>
      </c>
    </row>
    <row r="583" spans="1:1" x14ac:dyDescent="0.3">
      <c r="A583" t="s">
        <v>956</v>
      </c>
    </row>
    <row r="584" spans="1:1" x14ac:dyDescent="0.3">
      <c r="A584" t="s">
        <v>964</v>
      </c>
    </row>
    <row r="585" spans="1:1" x14ac:dyDescent="0.3">
      <c r="A585" t="s">
        <v>966</v>
      </c>
    </row>
    <row r="586" spans="1:1" x14ac:dyDescent="0.3">
      <c r="A586" t="s">
        <v>968</v>
      </c>
    </row>
    <row r="587" spans="1:1" x14ac:dyDescent="0.3">
      <c r="A587" t="s">
        <v>2108</v>
      </c>
    </row>
    <row r="588" spans="1:1" x14ac:dyDescent="0.3">
      <c r="A588" t="s">
        <v>2109</v>
      </c>
    </row>
    <row r="589" spans="1:1" x14ac:dyDescent="0.3">
      <c r="A589" t="s">
        <v>2110</v>
      </c>
    </row>
    <row r="590" spans="1:1" x14ac:dyDescent="0.3">
      <c r="A590" t="s">
        <v>2111</v>
      </c>
    </row>
    <row r="591" spans="1:1" x14ac:dyDescent="0.3">
      <c r="A591" t="s">
        <v>2112</v>
      </c>
    </row>
    <row r="592" spans="1:1" x14ac:dyDescent="0.3">
      <c r="A592" t="s">
        <v>2113</v>
      </c>
    </row>
    <row r="593" spans="1:1" x14ac:dyDescent="0.3">
      <c r="A593" t="s">
        <v>2114</v>
      </c>
    </row>
    <row r="594" spans="1:1" x14ac:dyDescent="0.3">
      <c r="A594" t="s">
        <v>2115</v>
      </c>
    </row>
    <row r="595" spans="1:1" x14ac:dyDescent="0.3">
      <c r="A595" t="s">
        <v>2116</v>
      </c>
    </row>
    <row r="596" spans="1:1" x14ac:dyDescent="0.3">
      <c r="A596" t="s">
        <v>2117</v>
      </c>
    </row>
    <row r="597" spans="1:1" x14ac:dyDescent="0.3">
      <c r="A597" t="s">
        <v>2118</v>
      </c>
    </row>
    <row r="598" spans="1:1" x14ac:dyDescent="0.3">
      <c r="A598" t="s">
        <v>2119</v>
      </c>
    </row>
    <row r="599" spans="1:1" x14ac:dyDescent="0.3">
      <c r="A599" t="s">
        <v>532</v>
      </c>
    </row>
    <row r="600" spans="1:1" x14ac:dyDescent="0.3">
      <c r="A600" t="s">
        <v>511</v>
      </c>
    </row>
    <row r="601" spans="1:1" x14ac:dyDescent="0.3">
      <c r="A601" t="s">
        <v>1882</v>
      </c>
    </row>
    <row r="602" spans="1:1" x14ac:dyDescent="0.3">
      <c r="A602" t="s">
        <v>2120</v>
      </c>
    </row>
    <row r="603" spans="1:1" x14ac:dyDescent="0.3">
      <c r="A603" t="s">
        <v>2121</v>
      </c>
    </row>
    <row r="604" spans="1:1" x14ac:dyDescent="0.3">
      <c r="A604" t="s">
        <v>2122</v>
      </c>
    </row>
    <row r="605" spans="1:1" x14ac:dyDescent="0.3">
      <c r="A605" t="s">
        <v>2123</v>
      </c>
    </row>
    <row r="606" spans="1:1" x14ac:dyDescent="0.3">
      <c r="A606" t="s">
        <v>575</v>
      </c>
    </row>
    <row r="607" spans="1:1" x14ac:dyDescent="0.3">
      <c r="A607" t="s">
        <v>240</v>
      </c>
    </row>
    <row r="608" spans="1:1" x14ac:dyDescent="0.3">
      <c r="A608" t="s">
        <v>1144</v>
      </c>
    </row>
    <row r="609" spans="1:1" x14ac:dyDescent="0.3">
      <c r="A609" t="s">
        <v>242</v>
      </c>
    </row>
    <row r="610" spans="1:1" x14ac:dyDescent="0.3">
      <c r="A610" t="s">
        <v>304</v>
      </c>
    </row>
    <row r="611" spans="1:1" x14ac:dyDescent="0.3">
      <c r="A611" t="s">
        <v>201</v>
      </c>
    </row>
    <row r="612" spans="1:1" x14ac:dyDescent="0.3">
      <c r="A612" t="s">
        <v>147</v>
      </c>
    </row>
    <row r="613" spans="1:1" x14ac:dyDescent="0.3">
      <c r="A613" t="s">
        <v>344</v>
      </c>
    </row>
    <row r="614" spans="1:1" x14ac:dyDescent="0.3">
      <c r="A614" t="s">
        <v>121</v>
      </c>
    </row>
    <row r="615" spans="1:1" x14ac:dyDescent="0.3">
      <c r="A615" t="s">
        <v>338</v>
      </c>
    </row>
    <row r="616" spans="1:1" x14ac:dyDescent="0.3">
      <c r="A616" t="s">
        <v>102</v>
      </c>
    </row>
    <row r="617" spans="1:1" x14ac:dyDescent="0.3">
      <c r="A617" t="s">
        <v>159</v>
      </c>
    </row>
    <row r="618" spans="1:1" x14ac:dyDescent="0.3">
      <c r="A618" t="s">
        <v>115</v>
      </c>
    </row>
    <row r="619" spans="1:1" x14ac:dyDescent="0.3">
      <c r="A619" t="s">
        <v>140</v>
      </c>
    </row>
    <row r="620" spans="1:1" x14ac:dyDescent="0.3">
      <c r="A620" t="s">
        <v>94</v>
      </c>
    </row>
    <row r="621" spans="1:1" x14ac:dyDescent="0.3">
      <c r="A621" t="s">
        <v>66</v>
      </c>
    </row>
    <row r="622" spans="1:1" x14ac:dyDescent="0.3">
      <c r="A622" t="s">
        <v>177</v>
      </c>
    </row>
    <row r="623" spans="1:1" x14ac:dyDescent="0.3">
      <c r="A623" t="s">
        <v>331</v>
      </c>
    </row>
    <row r="624" spans="1:1" x14ac:dyDescent="0.3">
      <c r="A624" t="s">
        <v>2124</v>
      </c>
    </row>
    <row r="625" spans="1:1" x14ac:dyDescent="0.3">
      <c r="A625" t="s">
        <v>2125</v>
      </c>
    </row>
    <row r="626" spans="1:1" x14ac:dyDescent="0.3">
      <c r="A626" t="s">
        <v>2126</v>
      </c>
    </row>
    <row r="627" spans="1:1" x14ac:dyDescent="0.3">
      <c r="A627" t="s">
        <v>2127</v>
      </c>
    </row>
    <row r="628" spans="1:1" x14ac:dyDescent="0.3">
      <c r="A628" t="s">
        <v>2128</v>
      </c>
    </row>
    <row r="629" spans="1:1" x14ac:dyDescent="0.3">
      <c r="A629" t="s">
        <v>2129</v>
      </c>
    </row>
    <row r="630" spans="1:1" x14ac:dyDescent="0.3">
      <c r="A630" t="s">
        <v>2130</v>
      </c>
    </row>
    <row r="631" spans="1:1" x14ac:dyDescent="0.3">
      <c r="A631" t="s">
        <v>2131</v>
      </c>
    </row>
    <row r="632" spans="1:1" x14ac:dyDescent="0.3">
      <c r="A632" t="s">
        <v>2132</v>
      </c>
    </row>
    <row r="633" spans="1:1" x14ac:dyDescent="0.3">
      <c r="A633" t="s">
        <v>2133</v>
      </c>
    </row>
    <row r="634" spans="1:1" x14ac:dyDescent="0.3">
      <c r="A634" t="s">
        <v>2134</v>
      </c>
    </row>
    <row r="635" spans="1:1" x14ac:dyDescent="0.3">
      <c r="A635" t="s">
        <v>2135</v>
      </c>
    </row>
    <row r="636" spans="1:1" x14ac:dyDescent="0.3">
      <c r="A636" t="s">
        <v>2136</v>
      </c>
    </row>
    <row r="637" spans="1:1" x14ac:dyDescent="0.3">
      <c r="A637" t="s">
        <v>2137</v>
      </c>
    </row>
    <row r="638" spans="1:1" x14ac:dyDescent="0.3">
      <c r="A638" t="s">
        <v>2138</v>
      </c>
    </row>
    <row r="639" spans="1:1" x14ac:dyDescent="0.3">
      <c r="A639" t="s">
        <v>2139</v>
      </c>
    </row>
    <row r="640" spans="1:1" x14ac:dyDescent="0.3">
      <c r="A640" t="s">
        <v>1874</v>
      </c>
    </row>
    <row r="641" spans="1:1" x14ac:dyDescent="0.3">
      <c r="A641" t="s">
        <v>2140</v>
      </c>
    </row>
    <row r="642" spans="1:1" x14ac:dyDescent="0.3">
      <c r="A642" t="s">
        <v>2141</v>
      </c>
    </row>
    <row r="643" spans="1:1" x14ac:dyDescent="0.3">
      <c r="A643" t="s">
        <v>2142</v>
      </c>
    </row>
    <row r="644" spans="1:1" x14ac:dyDescent="0.3">
      <c r="A644" t="s">
        <v>2143</v>
      </c>
    </row>
    <row r="645" spans="1:1" x14ac:dyDescent="0.3">
      <c r="A645" t="s">
        <v>2144</v>
      </c>
    </row>
    <row r="646" spans="1:1" x14ac:dyDescent="0.3">
      <c r="A646" t="s">
        <v>2145</v>
      </c>
    </row>
    <row r="647" spans="1:1" x14ac:dyDescent="0.3">
      <c r="A647" t="s">
        <v>2146</v>
      </c>
    </row>
    <row r="648" spans="1:1" x14ac:dyDescent="0.3">
      <c r="A648" t="s">
        <v>2147</v>
      </c>
    </row>
    <row r="649" spans="1:1" x14ac:dyDescent="0.3">
      <c r="A649" t="s">
        <v>2148</v>
      </c>
    </row>
    <row r="650" spans="1:1" x14ac:dyDescent="0.3">
      <c r="A650" t="s">
        <v>2149</v>
      </c>
    </row>
    <row r="651" spans="1:1" x14ac:dyDescent="0.3">
      <c r="A651" t="s">
        <v>2150</v>
      </c>
    </row>
    <row r="652" spans="1:1" x14ac:dyDescent="0.3">
      <c r="A652" t="s">
        <v>386</v>
      </c>
    </row>
    <row r="653" spans="1:1" x14ac:dyDescent="0.3">
      <c r="A653" t="s">
        <v>107</v>
      </c>
    </row>
    <row r="654" spans="1:1" x14ac:dyDescent="0.3">
      <c r="A654" t="s">
        <v>167</v>
      </c>
    </row>
    <row r="655" spans="1:1" x14ac:dyDescent="0.3">
      <c r="A655" t="s">
        <v>75</v>
      </c>
    </row>
    <row r="656" spans="1:1" x14ac:dyDescent="0.3">
      <c r="A656" t="s">
        <v>152</v>
      </c>
    </row>
    <row r="657" spans="1:1" x14ac:dyDescent="0.3">
      <c r="A657" t="s">
        <v>174</v>
      </c>
    </row>
    <row r="658" spans="1:1" x14ac:dyDescent="0.3">
      <c r="A658" t="s">
        <v>151</v>
      </c>
    </row>
    <row r="659" spans="1:1" x14ac:dyDescent="0.3">
      <c r="A659" t="s">
        <v>78</v>
      </c>
    </row>
    <row r="660" spans="1:1" x14ac:dyDescent="0.3">
      <c r="A660" t="s">
        <v>69</v>
      </c>
    </row>
    <row r="661" spans="1:1" x14ac:dyDescent="0.3">
      <c r="A661" t="s">
        <v>353</v>
      </c>
    </row>
    <row r="662" spans="1:1" x14ac:dyDescent="0.3">
      <c r="A662" t="s">
        <v>371</v>
      </c>
    </row>
    <row r="663" spans="1:1" x14ac:dyDescent="0.3">
      <c r="A663" t="s">
        <v>380</v>
      </c>
    </row>
    <row r="664" spans="1:1" x14ac:dyDescent="0.3">
      <c r="A664" t="s">
        <v>382</v>
      </c>
    </row>
    <row r="665" spans="1:1" x14ac:dyDescent="0.3">
      <c r="A665" t="s">
        <v>358</v>
      </c>
    </row>
    <row r="666" spans="1:1" x14ac:dyDescent="0.3">
      <c r="A666" t="s">
        <v>173</v>
      </c>
    </row>
    <row r="667" spans="1:1" x14ac:dyDescent="0.3">
      <c r="A667" t="s">
        <v>184</v>
      </c>
    </row>
    <row r="668" spans="1:1" x14ac:dyDescent="0.3">
      <c r="A668" t="s">
        <v>64</v>
      </c>
    </row>
    <row r="669" spans="1:1" x14ac:dyDescent="0.3">
      <c r="A669" t="s">
        <v>58</v>
      </c>
    </row>
    <row r="670" spans="1:1" x14ac:dyDescent="0.3">
      <c r="A670" t="s">
        <v>163</v>
      </c>
    </row>
    <row r="671" spans="1:1" x14ac:dyDescent="0.3">
      <c r="A671" t="s">
        <v>191</v>
      </c>
    </row>
    <row r="672" spans="1:1" x14ac:dyDescent="0.3">
      <c r="A672" t="s">
        <v>193</v>
      </c>
    </row>
    <row r="673" spans="1:1" x14ac:dyDescent="0.3">
      <c r="A673" t="s">
        <v>198</v>
      </c>
    </row>
    <row r="674" spans="1:1" x14ac:dyDescent="0.3">
      <c r="A674" t="s">
        <v>86</v>
      </c>
    </row>
    <row r="675" spans="1:1" x14ac:dyDescent="0.3">
      <c r="A675" t="s">
        <v>92</v>
      </c>
    </row>
    <row r="676" spans="1:1" x14ac:dyDescent="0.3">
      <c r="A676" t="s">
        <v>100</v>
      </c>
    </row>
    <row r="677" spans="1:1" x14ac:dyDescent="0.3">
      <c r="A677" t="s">
        <v>113</v>
      </c>
    </row>
    <row r="678" spans="1:1" x14ac:dyDescent="0.3">
      <c r="A678" t="s">
        <v>363</v>
      </c>
    </row>
    <row r="679" spans="1:1" x14ac:dyDescent="0.3">
      <c r="A679" t="s">
        <v>85</v>
      </c>
    </row>
    <row r="680" spans="1:1" x14ac:dyDescent="0.3">
      <c r="A680" t="s">
        <v>90</v>
      </c>
    </row>
    <row r="681" spans="1:1" x14ac:dyDescent="0.3">
      <c r="A681" t="s">
        <v>96</v>
      </c>
    </row>
    <row r="682" spans="1:1" x14ac:dyDescent="0.3">
      <c r="A682" t="s">
        <v>111</v>
      </c>
    </row>
    <row r="683" spans="1:1" x14ac:dyDescent="0.3">
      <c r="A683" t="s">
        <v>183</v>
      </c>
    </row>
    <row r="684" spans="1:1" x14ac:dyDescent="0.3">
      <c r="A684" t="s">
        <v>118</v>
      </c>
    </row>
    <row r="685" spans="1:1" x14ac:dyDescent="0.3">
      <c r="A685" t="s">
        <v>106</v>
      </c>
    </row>
    <row r="686" spans="1:1" x14ac:dyDescent="0.3">
      <c r="A686" t="s">
        <v>124</v>
      </c>
    </row>
    <row r="687" spans="1:1" x14ac:dyDescent="0.3">
      <c r="A687" t="s">
        <v>80</v>
      </c>
    </row>
    <row r="688" spans="1:1" x14ac:dyDescent="0.3">
      <c r="A688" t="s">
        <v>157</v>
      </c>
    </row>
    <row r="689" spans="1:1" x14ac:dyDescent="0.3">
      <c r="A689" t="s">
        <v>133</v>
      </c>
    </row>
    <row r="690" spans="1:1" x14ac:dyDescent="0.3">
      <c r="A690" t="s">
        <v>131</v>
      </c>
    </row>
    <row r="691" spans="1:1" x14ac:dyDescent="0.3">
      <c r="A691" t="s">
        <v>205</v>
      </c>
    </row>
    <row r="692" spans="1:1" x14ac:dyDescent="0.3">
      <c r="A692" t="s">
        <v>301</v>
      </c>
    </row>
    <row r="693" spans="1:1" x14ac:dyDescent="0.3">
      <c r="A693" t="s">
        <v>212</v>
      </c>
    </row>
    <row r="694" spans="1:1" x14ac:dyDescent="0.3">
      <c r="A694" t="s">
        <v>352</v>
      </c>
    </row>
    <row r="695" spans="1:1" x14ac:dyDescent="0.3">
      <c r="A695" t="s">
        <v>368</v>
      </c>
    </row>
    <row r="696" spans="1:1" x14ac:dyDescent="0.3">
      <c r="A696" t="s">
        <v>378</v>
      </c>
    </row>
    <row r="697" spans="1:1" x14ac:dyDescent="0.3">
      <c r="A697" t="s">
        <v>60</v>
      </c>
    </row>
    <row r="698" spans="1:1" x14ac:dyDescent="0.3">
      <c r="A698" t="s">
        <v>165</v>
      </c>
    </row>
    <row r="699" spans="1:1" x14ac:dyDescent="0.3">
      <c r="A699" t="s">
        <v>137</v>
      </c>
    </row>
    <row r="700" spans="1:1" x14ac:dyDescent="0.3">
      <c r="A700" t="s">
        <v>110</v>
      </c>
    </row>
    <row r="701" spans="1:1" x14ac:dyDescent="0.3">
      <c r="A701" t="s">
        <v>79</v>
      </c>
    </row>
    <row r="702" spans="1:1" x14ac:dyDescent="0.3">
      <c r="A702" t="s">
        <v>70</v>
      </c>
    </row>
    <row r="703" spans="1:1" x14ac:dyDescent="0.3">
      <c r="A703" t="s">
        <v>347</v>
      </c>
    </row>
    <row r="704" spans="1:1" x14ac:dyDescent="0.3">
      <c r="A704" t="s">
        <v>376</v>
      </c>
    </row>
    <row r="705" spans="1:1" x14ac:dyDescent="0.3">
      <c r="A705" t="s">
        <v>327</v>
      </c>
    </row>
    <row r="706" spans="1:1" x14ac:dyDescent="0.3">
      <c r="A706" t="s">
        <v>308</v>
      </c>
    </row>
    <row r="707" spans="1:1" x14ac:dyDescent="0.3">
      <c r="A707" t="s">
        <v>310</v>
      </c>
    </row>
    <row r="708" spans="1:1" x14ac:dyDescent="0.3">
      <c r="A708" t="s">
        <v>315</v>
      </c>
    </row>
    <row r="709" spans="1:1" x14ac:dyDescent="0.3">
      <c r="A709" t="s">
        <v>313</v>
      </c>
    </row>
    <row r="710" spans="1:1" x14ac:dyDescent="0.3">
      <c r="A710" t="s">
        <v>77</v>
      </c>
    </row>
    <row r="711" spans="1:1" x14ac:dyDescent="0.3">
      <c r="A711" t="s">
        <v>169</v>
      </c>
    </row>
    <row r="712" spans="1:1" x14ac:dyDescent="0.3">
      <c r="A712" t="s">
        <v>388</v>
      </c>
    </row>
    <row r="713" spans="1:1" x14ac:dyDescent="0.3">
      <c r="A713" t="s">
        <v>71</v>
      </c>
    </row>
    <row r="714" spans="1:1" x14ac:dyDescent="0.3">
      <c r="A714" t="s">
        <v>73</v>
      </c>
    </row>
    <row r="715" spans="1:1" x14ac:dyDescent="0.3">
      <c r="A715" t="s">
        <v>99</v>
      </c>
    </row>
    <row r="716" spans="1:1" x14ac:dyDescent="0.3">
      <c r="A716" t="s">
        <v>145</v>
      </c>
    </row>
    <row r="717" spans="1:1" x14ac:dyDescent="0.3">
      <c r="A717" t="s">
        <v>326</v>
      </c>
    </row>
    <row r="718" spans="1:1" x14ac:dyDescent="0.3">
      <c r="A718" t="s">
        <v>108</v>
      </c>
    </row>
    <row r="719" spans="1:1" x14ac:dyDescent="0.3">
      <c r="A719" t="s">
        <v>320</v>
      </c>
    </row>
    <row r="720" spans="1:1" x14ac:dyDescent="0.3">
      <c r="A720" t="s">
        <v>328</v>
      </c>
    </row>
    <row r="721" spans="1:1" x14ac:dyDescent="0.3">
      <c r="A721" t="s">
        <v>336</v>
      </c>
    </row>
    <row r="722" spans="1:1" x14ac:dyDescent="0.3">
      <c r="A722" t="s">
        <v>334</v>
      </c>
    </row>
    <row r="723" spans="1:1" x14ac:dyDescent="0.3">
      <c r="A723" t="s">
        <v>1283</v>
      </c>
    </row>
    <row r="724" spans="1:1" x14ac:dyDescent="0.3">
      <c r="A724" t="s">
        <v>210</v>
      </c>
    </row>
    <row r="725" spans="1:1" x14ac:dyDescent="0.3">
      <c r="A725" t="s">
        <v>171</v>
      </c>
    </row>
    <row r="726" spans="1:1" x14ac:dyDescent="0.3">
      <c r="A726" t="s">
        <v>74</v>
      </c>
    </row>
    <row r="727" spans="1:1" x14ac:dyDescent="0.3">
      <c r="A727" t="s">
        <v>109</v>
      </c>
    </row>
    <row r="728" spans="1:1" x14ac:dyDescent="0.3">
      <c r="A728" t="s">
        <v>2151</v>
      </c>
    </row>
    <row r="729" spans="1:1" x14ac:dyDescent="0.3">
      <c r="A729" t="s">
        <v>341</v>
      </c>
    </row>
    <row r="730" spans="1:1" x14ac:dyDescent="0.3">
      <c r="A730" t="s">
        <v>348</v>
      </c>
    </row>
    <row r="731" spans="1:1" x14ac:dyDescent="0.3">
      <c r="A731" t="s">
        <v>2152</v>
      </c>
    </row>
    <row r="732" spans="1:1" x14ac:dyDescent="0.3">
      <c r="A732" t="s">
        <v>1133</v>
      </c>
    </row>
    <row r="733" spans="1:1" x14ac:dyDescent="0.3">
      <c r="A733" t="s">
        <v>2153</v>
      </c>
    </row>
    <row r="734" spans="1:1" x14ac:dyDescent="0.3">
      <c r="A734" t="s">
        <v>2154</v>
      </c>
    </row>
    <row r="735" spans="1:1" x14ac:dyDescent="0.3">
      <c r="A735" t="s">
        <v>2155</v>
      </c>
    </row>
    <row r="736" spans="1:1" x14ac:dyDescent="0.3">
      <c r="A736" t="s">
        <v>2156</v>
      </c>
    </row>
    <row r="737" spans="1:1" x14ac:dyDescent="0.3">
      <c r="A737" t="s">
        <v>2157</v>
      </c>
    </row>
    <row r="738" spans="1:1" x14ac:dyDescent="0.3">
      <c r="A738" t="s">
        <v>2158</v>
      </c>
    </row>
    <row r="739" spans="1:1" x14ac:dyDescent="0.3">
      <c r="A739" t="s">
        <v>824</v>
      </c>
    </row>
    <row r="740" spans="1:1" x14ac:dyDescent="0.3">
      <c r="A740" t="s">
        <v>772</v>
      </c>
    </row>
    <row r="741" spans="1:1" x14ac:dyDescent="0.3">
      <c r="A741" t="s">
        <v>768</v>
      </c>
    </row>
    <row r="742" spans="1:1" x14ac:dyDescent="0.3">
      <c r="A742" t="s">
        <v>1015</v>
      </c>
    </row>
    <row r="743" spans="1:1" x14ac:dyDescent="0.3">
      <c r="A743" t="s">
        <v>1017</v>
      </c>
    </row>
    <row r="744" spans="1:1" x14ac:dyDescent="0.3">
      <c r="A744" t="s">
        <v>982</v>
      </c>
    </row>
    <row r="745" spans="1:1" x14ac:dyDescent="0.3">
      <c r="A745" t="s">
        <v>955</v>
      </c>
    </row>
    <row r="746" spans="1:1" x14ac:dyDescent="0.3">
      <c r="A746" t="s">
        <v>57</v>
      </c>
    </row>
    <row r="747" spans="1:1" x14ac:dyDescent="0.3">
      <c r="A747" t="s">
        <v>143</v>
      </c>
    </row>
    <row r="748" spans="1:1" x14ac:dyDescent="0.3">
      <c r="A748" t="s">
        <v>552</v>
      </c>
    </row>
    <row r="749" spans="1:1" x14ac:dyDescent="0.3">
      <c r="A749" t="s">
        <v>1131</v>
      </c>
    </row>
    <row r="750" spans="1:1" x14ac:dyDescent="0.3">
      <c r="A750" t="s">
        <v>997</v>
      </c>
    </row>
    <row r="751" spans="1:1" x14ac:dyDescent="0.3">
      <c r="A751" t="s">
        <v>993</v>
      </c>
    </row>
    <row r="752" spans="1:1" x14ac:dyDescent="0.3">
      <c r="A752" t="s">
        <v>2159</v>
      </c>
    </row>
    <row r="753" spans="1:1" x14ac:dyDescent="0.3">
      <c r="A753" t="s">
        <v>2160</v>
      </c>
    </row>
    <row r="754" spans="1:1" x14ac:dyDescent="0.3">
      <c r="A754" t="s">
        <v>847</v>
      </c>
    </row>
    <row r="755" spans="1:1" x14ac:dyDescent="0.3">
      <c r="A755" t="s">
        <v>2161</v>
      </c>
    </row>
    <row r="756" spans="1:1" x14ac:dyDescent="0.3">
      <c r="A756" t="s">
        <v>156</v>
      </c>
    </row>
    <row r="757" spans="1:1" x14ac:dyDescent="0.3">
      <c r="A757" t="s">
        <v>518</v>
      </c>
    </row>
    <row r="758" spans="1:1" x14ac:dyDescent="0.3">
      <c r="A758" t="s">
        <v>61</v>
      </c>
    </row>
    <row r="759" spans="1:1" x14ac:dyDescent="0.3">
      <c r="A759" t="s">
        <v>62</v>
      </c>
    </row>
    <row r="760" spans="1:1" x14ac:dyDescent="0.3">
      <c r="A760" t="s">
        <v>126</v>
      </c>
    </row>
    <row r="761" spans="1:1" x14ac:dyDescent="0.3">
      <c r="A761" t="s">
        <v>645</v>
      </c>
    </row>
    <row r="762" spans="1:1" x14ac:dyDescent="0.3">
      <c r="A762" t="s">
        <v>652</v>
      </c>
    </row>
    <row r="763" spans="1:1" x14ac:dyDescent="0.3">
      <c r="A763" t="s">
        <v>650</v>
      </c>
    </row>
    <row r="764" spans="1:1" x14ac:dyDescent="0.3">
      <c r="A764" t="s">
        <v>658</v>
      </c>
    </row>
    <row r="765" spans="1:1" x14ac:dyDescent="0.3">
      <c r="A765" t="s">
        <v>656</v>
      </c>
    </row>
    <row r="766" spans="1:1" x14ac:dyDescent="0.3">
      <c r="A766" t="s">
        <v>648</v>
      </c>
    </row>
    <row r="767" spans="1:1" x14ac:dyDescent="0.3">
      <c r="A767" t="s">
        <v>654</v>
      </c>
    </row>
    <row r="768" spans="1:1" x14ac:dyDescent="0.3">
      <c r="A768" t="s">
        <v>2162</v>
      </c>
    </row>
    <row r="769" spans="1:1" x14ac:dyDescent="0.3">
      <c r="A769" t="s">
        <v>2163</v>
      </c>
    </row>
    <row r="770" spans="1:1" x14ac:dyDescent="0.3">
      <c r="A770" t="s">
        <v>384</v>
      </c>
    </row>
    <row r="771" spans="1:1" x14ac:dyDescent="0.3">
      <c r="A771" t="s">
        <v>1491</v>
      </c>
    </row>
    <row r="772" spans="1:1" x14ac:dyDescent="0.3">
      <c r="A772" t="s">
        <v>951</v>
      </c>
    </row>
    <row r="773" spans="1:1" x14ac:dyDescent="0.3">
      <c r="A773" t="s">
        <v>947</v>
      </c>
    </row>
    <row r="774" spans="1:1" x14ac:dyDescent="0.3">
      <c r="A774" t="s">
        <v>2164</v>
      </c>
    </row>
    <row r="775" spans="1:1" x14ac:dyDescent="0.3">
      <c r="A775" t="s">
        <v>2165</v>
      </c>
    </row>
    <row r="776" spans="1:1" x14ac:dyDescent="0.3">
      <c r="A776" t="s">
        <v>63</v>
      </c>
    </row>
    <row r="777" spans="1:1" x14ac:dyDescent="0.3">
      <c r="A777" t="s">
        <v>2166</v>
      </c>
    </row>
    <row r="778" spans="1:1" x14ac:dyDescent="0.3">
      <c r="A778" t="s">
        <v>2167</v>
      </c>
    </row>
    <row r="779" spans="1:1" x14ac:dyDescent="0.3">
      <c r="A779" t="s">
        <v>2168</v>
      </c>
    </row>
    <row r="780" spans="1:1" x14ac:dyDescent="0.3">
      <c r="A780" t="s">
        <v>2169</v>
      </c>
    </row>
    <row r="781" spans="1:1" x14ac:dyDescent="0.3">
      <c r="A781" t="s">
        <v>831</v>
      </c>
    </row>
    <row r="782" spans="1:1" x14ac:dyDescent="0.3">
      <c r="A782" t="s">
        <v>81</v>
      </c>
    </row>
    <row r="783" spans="1:1" x14ac:dyDescent="0.3">
      <c r="A783" t="s">
        <v>1511</v>
      </c>
    </row>
    <row r="784" spans="1:1" x14ac:dyDescent="0.3">
      <c r="A784" t="s">
        <v>88</v>
      </c>
    </row>
    <row r="785" spans="1:1" x14ac:dyDescent="0.3">
      <c r="A785" t="s">
        <v>1521</v>
      </c>
    </row>
    <row r="786" spans="1:1" x14ac:dyDescent="0.3">
      <c r="A786" t="s">
        <v>1523</v>
      </c>
    </row>
    <row r="787" spans="1:1" x14ac:dyDescent="0.3">
      <c r="A787" t="s">
        <v>724</v>
      </c>
    </row>
    <row r="788" spans="1:1" x14ac:dyDescent="0.3">
      <c r="A788" t="s">
        <v>2170</v>
      </c>
    </row>
    <row r="789" spans="1:1" x14ac:dyDescent="0.3">
      <c r="A789" t="s">
        <v>1509</v>
      </c>
    </row>
    <row r="790" spans="1:1" x14ac:dyDescent="0.3">
      <c r="A790" t="s">
        <v>1508</v>
      </c>
    </row>
    <row r="791" spans="1:1" x14ac:dyDescent="0.3">
      <c r="A791" t="s">
        <v>723</v>
      </c>
    </row>
    <row r="792" spans="1:1" x14ac:dyDescent="0.3">
      <c r="A792" t="s">
        <v>719</v>
      </c>
    </row>
    <row r="793" spans="1:1" x14ac:dyDescent="0.3">
      <c r="A793" t="s">
        <v>2171</v>
      </c>
    </row>
    <row r="794" spans="1:1" x14ac:dyDescent="0.3">
      <c r="A794" t="s">
        <v>718</v>
      </c>
    </row>
    <row r="795" spans="1:1" x14ac:dyDescent="0.3">
      <c r="A795" t="s">
        <v>1522</v>
      </c>
    </row>
    <row r="796" spans="1:1" x14ac:dyDescent="0.3">
      <c r="A796" t="s">
        <v>739</v>
      </c>
    </row>
    <row r="797" spans="1:1" x14ac:dyDescent="0.3">
      <c r="A797" t="s">
        <v>741</v>
      </c>
    </row>
    <row r="798" spans="1:1" x14ac:dyDescent="0.3">
      <c r="A798" t="s">
        <v>716</v>
      </c>
    </row>
    <row r="799" spans="1:1" x14ac:dyDescent="0.3">
      <c r="A799" t="s">
        <v>731</v>
      </c>
    </row>
    <row r="800" spans="1:1" x14ac:dyDescent="0.3">
      <c r="A800" t="s">
        <v>729</v>
      </c>
    </row>
    <row r="801" spans="1:1" x14ac:dyDescent="0.3">
      <c r="A801" t="s">
        <v>737</v>
      </c>
    </row>
    <row r="802" spans="1:1" x14ac:dyDescent="0.3">
      <c r="A802" t="s">
        <v>195</v>
      </c>
    </row>
    <row r="803" spans="1:1" x14ac:dyDescent="0.3">
      <c r="A803" t="s">
        <v>84</v>
      </c>
    </row>
    <row r="804" spans="1:1" x14ac:dyDescent="0.3">
      <c r="A804" t="s">
        <v>2172</v>
      </c>
    </row>
    <row r="805" spans="1:1" x14ac:dyDescent="0.3">
      <c r="A805" t="s">
        <v>187</v>
      </c>
    </row>
    <row r="806" spans="1:1" x14ac:dyDescent="0.3">
      <c r="A806" t="s">
        <v>82</v>
      </c>
    </row>
    <row r="807" spans="1:1" x14ac:dyDescent="0.3">
      <c r="A807" t="s">
        <v>2173</v>
      </c>
    </row>
    <row r="808" spans="1:1" x14ac:dyDescent="0.3">
      <c r="A808" t="s">
        <v>83</v>
      </c>
    </row>
    <row r="809" spans="1:1" x14ac:dyDescent="0.3">
      <c r="A809" t="s">
        <v>722</v>
      </c>
    </row>
    <row r="810" spans="1:1" x14ac:dyDescent="0.3">
      <c r="A810" t="s">
        <v>717</v>
      </c>
    </row>
    <row r="811" spans="1:1" x14ac:dyDescent="0.3">
      <c r="A811" t="s">
        <v>732</v>
      </c>
    </row>
    <row r="812" spans="1:1" x14ac:dyDescent="0.3">
      <c r="A812" t="s">
        <v>730</v>
      </c>
    </row>
    <row r="813" spans="1:1" x14ac:dyDescent="0.3">
      <c r="A813" t="s">
        <v>2174</v>
      </c>
    </row>
    <row r="814" spans="1:1" x14ac:dyDescent="0.3">
      <c r="A814" t="s">
        <v>2175</v>
      </c>
    </row>
    <row r="815" spans="1:1" x14ac:dyDescent="0.3">
      <c r="A815" t="s">
        <v>2176</v>
      </c>
    </row>
    <row r="816" spans="1:1" x14ac:dyDescent="0.3">
      <c r="A816" t="s">
        <v>738</v>
      </c>
    </row>
    <row r="817" spans="1:1" x14ac:dyDescent="0.3">
      <c r="A817" t="s">
        <v>728</v>
      </c>
    </row>
    <row r="818" spans="1:1" x14ac:dyDescent="0.3">
      <c r="A818" t="s">
        <v>726</v>
      </c>
    </row>
    <row r="819" spans="1:1" x14ac:dyDescent="0.3">
      <c r="A819" t="s">
        <v>689</v>
      </c>
    </row>
    <row r="820" spans="1:1" x14ac:dyDescent="0.3">
      <c r="A820" t="s">
        <v>316</v>
      </c>
    </row>
    <row r="821" spans="1:1" x14ac:dyDescent="0.3">
      <c r="A821" t="s">
        <v>2177</v>
      </c>
    </row>
    <row r="822" spans="1:1" x14ac:dyDescent="0.3">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2021-09-30T18:07:56Z</dcterms:modified>
</cp:coreProperties>
</file>