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 activeTab="2"/>
  </bookViews>
  <sheets>
    <sheet name="About" sheetId="1" r:id="rId1"/>
    <sheet name="Data" sheetId="2" r:id="rId2"/>
    <sheet name="FoFObE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24" i="2" l="1"/>
  <c r="B4" i="3" s="1"/>
  <c r="B3" i="3"/>
  <c r="B23" i="2"/>
  <c r="B2" i="3"/>
  <c r="B22" i="2"/>
</calcChain>
</file>

<file path=xl/sharedStrings.xml><?xml version="1.0" encoding="utf-8"?>
<sst xmlns="http://schemas.openxmlformats.org/spreadsheetml/2006/main" count="21" uniqueCount="21">
  <si>
    <t>FoFObE Fraction of Forests Owned by Entity</t>
  </si>
  <si>
    <t>Source:</t>
  </si>
  <si>
    <t>Fraction of Forest Owned</t>
  </si>
  <si>
    <t>government</t>
  </si>
  <si>
    <t>industry</t>
  </si>
  <si>
    <t>consumers</t>
  </si>
  <si>
    <t>Notes</t>
  </si>
  <si>
    <t xml:space="preserve">Ownership of Forest Land </t>
  </si>
  <si>
    <t>http://calfire.ca.gov/fcat/downloads/Forest_Carbon_Plan-ConceptPaper_Draft_PublicOutreach.pdf</t>
  </si>
  <si>
    <t>CalFire</t>
  </si>
  <si>
    <t>Forest Carbon Plan - Concept Paper</t>
  </si>
  <si>
    <t>Of the approximately 33 million acres of forest in California, federal agencies (including the USDA Forest Service and USDI Bureau of Land Management and National Park Service) own a</t>
  </si>
  <si>
    <t xml:space="preserve">nd manage 19 million acres (57%). State and local agencies including CalFire, local open space, park and water districts and land trusts own another 3%. </t>
  </si>
  <si>
    <t>40% of California's forestland is owned by families, Native American tribes, or companies. Industrial timber companies own 5 million acres (14%). 9 million acres are owned by individuals  with nearly 90% of these owners having less than 50 acres of forest land.</t>
  </si>
  <si>
    <t xml:space="preserve">University of California </t>
  </si>
  <si>
    <t>http://ucanr.edu/sites/forestry/California_forests/</t>
  </si>
  <si>
    <t>California Forests</t>
  </si>
  <si>
    <t xml:space="preserve">Native american tribal lands are grouped with industrial timber. </t>
  </si>
  <si>
    <t>Government share</t>
  </si>
  <si>
    <t>Consumers/households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</si>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</sst>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279400</xdr:colOff>
      <xdr:row>10</xdr:row>
      <xdr:rowOff>146050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0"/>
          <a:ext cx="3155950" cy="1435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4</xdr:col>
      <xdr:colOff>279400</xdr:colOff>
      <xdr:row>18</xdr:row>
      <xdr:rowOff>146050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" y="2025650"/>
          <a:ext cx="3155950" cy="143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6" sqref="A16:XFD20"/>
    </sheetView>
  </sheetViews>
  <sheetFormatPr defaultRowHeight="14.5" x14ac:dyDescent="0.35"/>
  <sheetData>
    <row r="1" spans="1:2" ht="15" x14ac:dyDescent="0.3">
      <c r="A1" s="1" t="s">
        <v>0</v>
      </c>
    </row>
    <row r="3" spans="1:2" x14ac:dyDescent="0.35">
      <c r="A3" s="1" t="s">
        <v>1</v>
      </c>
      <c r="B3" t="s">
        <v>9</v>
      </c>
    </row>
    <row r="4" spans="1:2" x14ac:dyDescent="0.35">
      <c r="B4" t="s">
        <v>10</v>
      </c>
    </row>
    <row r="5" spans="1:2" x14ac:dyDescent="0.35">
      <c r="B5" s="4" t="s">
        <v>8</v>
      </c>
    </row>
    <row r="6" spans="1:2" x14ac:dyDescent="0.35">
      <c r="B6" s="2"/>
    </row>
    <row r="7" spans="1:2" ht="15" x14ac:dyDescent="0.3">
      <c r="B7" t="s">
        <v>14</v>
      </c>
    </row>
    <row r="8" spans="1:2" x14ac:dyDescent="0.35">
      <c r="B8" t="s">
        <v>16</v>
      </c>
    </row>
    <row r="9" spans="1:2" x14ac:dyDescent="0.35">
      <c r="B9" t="s">
        <v>15</v>
      </c>
    </row>
    <row r="11" spans="1:2" x14ac:dyDescent="0.35">
      <c r="A11" s="1" t="s">
        <v>6</v>
      </c>
    </row>
    <row r="12" spans="1:2" x14ac:dyDescent="0.35">
      <c r="A12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RowHeight="14.5" x14ac:dyDescent="0.35"/>
  <cols>
    <col min="1" max="1" width="23.7265625" customWidth="1"/>
  </cols>
  <sheetData>
    <row r="1" spans="1:1" ht="15" x14ac:dyDescent="0.3">
      <c r="A1" t="s">
        <v>7</v>
      </c>
    </row>
    <row r="17" spans="1:2" x14ac:dyDescent="0.35">
      <c r="A17" s="5" t="s">
        <v>11</v>
      </c>
    </row>
    <row r="18" spans="1:2" x14ac:dyDescent="0.35">
      <c r="A18" t="s">
        <v>12</v>
      </c>
    </row>
    <row r="19" spans="1:2" x14ac:dyDescent="0.35">
      <c r="A19" t="s">
        <v>13</v>
      </c>
    </row>
    <row r="22" spans="1:2" x14ac:dyDescent="0.35">
      <c r="A22" t="s">
        <v>18</v>
      </c>
      <c r="B22">
        <f>(57.4+2.1+1.1)/100</f>
        <v>0.60599999999999998</v>
      </c>
    </row>
    <row r="23" spans="1:2" x14ac:dyDescent="0.35">
      <c r="A23" t="s">
        <v>19</v>
      </c>
      <c r="B23">
        <f>9/33</f>
        <v>0.27272727272727271</v>
      </c>
    </row>
    <row r="24" spans="1:2" x14ac:dyDescent="0.35">
      <c r="A24" t="s">
        <v>20</v>
      </c>
      <c r="B24">
        <f>1-B22-B23</f>
        <v>0.12127272727272731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tabSelected="1" workbookViewId="0">
      <selection activeCell="B6" sqref="B6"/>
    </sheetView>
  </sheetViews>
  <sheetFormatPr defaultRowHeight="14.5" x14ac:dyDescent="0.35"/>
  <cols>
    <col min="1" max="1" width="11.54296875" customWidth="1"/>
    <col min="2" max="2" width="23.7265625" customWidth="1"/>
  </cols>
  <sheetData>
    <row r="1" spans="1:2" x14ac:dyDescent="0.3">
      <c r="B1" t="s">
        <v>2</v>
      </c>
    </row>
    <row r="2" spans="1:2" x14ac:dyDescent="0.3">
      <c r="A2" t="s">
        <v>3</v>
      </c>
      <c r="B2" s="3">
        <f>Data!$B$22</f>
        <v>0.60599999999999998</v>
      </c>
    </row>
    <row r="3" spans="1:2" x14ac:dyDescent="0.3">
      <c r="A3" t="s">
        <v>4</v>
      </c>
      <c r="B3" s="3">
        <f>Data!$B$23</f>
        <v>0.27272727272727271</v>
      </c>
    </row>
    <row r="4" spans="1:2" x14ac:dyDescent="0.3">
      <c r="A4" t="s">
        <v>5</v>
      </c>
      <c r="B4" s="3">
        <f>Data!$B$24</f>
        <v>0.12127272727272731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2015-08-05T23:45:13Z</dcterms:created>
  <dcterms:modified xsi:type="dcterms:W3CDTF">2018-06-14T22:49:23Z</dcterms:modified>
</cp:coreProperties>
</file>