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/>
  </bookViews>
  <sheets>
    <sheet name="About" sheetId="2" r:id="rId1"/>
    <sheet name="Set Schedules Here" sheetId="5" r:id="rId2"/>
    <sheet name="FoPITY" sheetId="4" r:id="rId3"/>
    <sheet name="FoPITY-WebApp" sheetId="3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33" i="5" l="1"/>
  <c r="BQ67" i="3"/>
  <c r="BP67" i="3"/>
  <c r="AH133" i="5"/>
  <c r="BO67" i="3"/>
  <c r="BN67" i="3"/>
  <c r="AG133" i="5"/>
  <c r="BM67" i="3"/>
  <c r="BL67" i="3"/>
  <c r="AF133" i="5"/>
  <c r="BK67" i="3"/>
  <c r="BJ67" i="3"/>
  <c r="AE133" i="5"/>
  <c r="BI67" i="3"/>
  <c r="BH67" i="3"/>
  <c r="AD133" i="5"/>
  <c r="BG67" i="3"/>
  <c r="BF67" i="3"/>
  <c r="AC133" i="5"/>
  <c r="BE67" i="3"/>
  <c r="BD67" i="3"/>
  <c r="AB133" i="5"/>
  <c r="BC67" i="3"/>
  <c r="BB67" i="3"/>
  <c r="AA133" i="5"/>
  <c r="BA67" i="3"/>
  <c r="AZ67" i="3"/>
  <c r="Z133" i="5"/>
  <c r="AY67" i="3"/>
  <c r="AX67" i="3"/>
  <c r="Y133" i="5"/>
  <c r="AW67" i="3"/>
  <c r="AV67" i="3"/>
  <c r="X133" i="5"/>
  <c r="AU67" i="3"/>
  <c r="AT67" i="3"/>
  <c r="W133" i="5"/>
  <c r="AS67" i="3"/>
  <c r="AR67" i="3"/>
  <c r="V133" i="5"/>
  <c r="AQ67" i="3"/>
  <c r="AP67" i="3"/>
  <c r="U133" i="5"/>
  <c r="AO67" i="3"/>
  <c r="AN67" i="3"/>
  <c r="T133" i="5"/>
  <c r="AM67" i="3"/>
  <c r="AL67" i="3"/>
  <c r="S133" i="5"/>
  <c r="AK67" i="3"/>
  <c r="AJ67" i="3"/>
  <c r="R133" i="5"/>
  <c r="AI67" i="3"/>
  <c r="AH67" i="3"/>
  <c r="Q133" i="5"/>
  <c r="AG67" i="3"/>
  <c r="AF67" i="3"/>
  <c r="P133" i="5"/>
  <c r="AE67" i="3"/>
  <c r="AD67" i="3"/>
  <c r="O133" i="5"/>
  <c r="AC67" i="3"/>
  <c r="AB67" i="3"/>
  <c r="N133" i="5"/>
  <c r="AA67" i="3"/>
  <c r="Z67" i="3"/>
  <c r="M133" i="5"/>
  <c r="Y67" i="3"/>
  <c r="X67" i="3"/>
  <c r="L133" i="5"/>
  <c r="W67" i="3"/>
  <c r="V67" i="3"/>
  <c r="K133" i="5"/>
  <c r="U67" i="3"/>
  <c r="T67" i="3"/>
  <c r="J133" i="5"/>
  <c r="S67" i="3"/>
  <c r="R67" i="3"/>
  <c r="I133" i="5"/>
  <c r="Q67" i="3"/>
  <c r="P67" i="3"/>
  <c r="H133" i="5"/>
  <c r="O67" i="3"/>
  <c r="N67" i="3"/>
  <c r="G133" i="5"/>
  <c r="M67" i="3"/>
  <c r="L67" i="3"/>
  <c r="F133" i="5"/>
  <c r="K67" i="3"/>
  <c r="J67" i="3"/>
  <c r="E133" i="5"/>
  <c r="I67" i="3"/>
  <c r="H67" i="3"/>
  <c r="D133" i="5"/>
  <c r="G67" i="3"/>
  <c r="F67" i="3"/>
  <c r="C133" i="5"/>
  <c r="E67" i="3"/>
  <c r="D67" i="3"/>
  <c r="C67" i="3"/>
  <c r="B67" i="3"/>
  <c r="AI135" i="5"/>
  <c r="BQ68" i="3"/>
  <c r="BP68" i="3"/>
  <c r="AH135" i="5"/>
  <c r="BO68" i="3"/>
  <c r="BN68" i="3"/>
  <c r="AG135" i="5"/>
  <c r="BM68" i="3"/>
  <c r="BL68" i="3"/>
  <c r="AF135" i="5"/>
  <c r="BK68" i="3"/>
  <c r="BJ68" i="3"/>
  <c r="AE135" i="5"/>
  <c r="BI68" i="3"/>
  <c r="BH68" i="3"/>
  <c r="AD135" i="5"/>
  <c r="BG68" i="3"/>
  <c r="BF68" i="3"/>
  <c r="AC135" i="5"/>
  <c r="BE68" i="3"/>
  <c r="BD68" i="3"/>
  <c r="AB135" i="5"/>
  <c r="BC68" i="3"/>
  <c r="BB68" i="3"/>
  <c r="AA135" i="5"/>
  <c r="BA68" i="3"/>
  <c r="AZ68" i="3"/>
  <c r="Z135" i="5"/>
  <c r="AY68" i="3"/>
  <c r="AX68" i="3"/>
  <c r="Y135" i="5"/>
  <c r="AW68" i="3"/>
  <c r="AV68" i="3"/>
  <c r="X135" i="5"/>
  <c r="AU68" i="3"/>
  <c r="AT68" i="3"/>
  <c r="W135" i="5"/>
  <c r="AS68" i="3"/>
  <c r="AR68" i="3"/>
  <c r="V135" i="5"/>
  <c r="AQ68" i="3"/>
  <c r="AP68" i="3"/>
  <c r="U135" i="5"/>
  <c r="AO68" i="3"/>
  <c r="AN68" i="3"/>
  <c r="T135" i="5"/>
  <c r="AM68" i="3"/>
  <c r="AL68" i="3"/>
  <c r="S135" i="5"/>
  <c r="AK68" i="3"/>
  <c r="AJ68" i="3"/>
  <c r="R135" i="5"/>
  <c r="AI68" i="3"/>
  <c r="AH68" i="3"/>
  <c r="Q135" i="5"/>
  <c r="AG68" i="3"/>
  <c r="AF68" i="3"/>
  <c r="P135" i="5"/>
  <c r="AE68" i="3"/>
  <c r="AD68" i="3"/>
  <c r="O135" i="5"/>
  <c r="AC68" i="3"/>
  <c r="AB68" i="3"/>
  <c r="N135" i="5"/>
  <c r="AA68" i="3"/>
  <c r="Z68" i="3"/>
  <c r="M135" i="5"/>
  <c r="Y68" i="3"/>
  <c r="X68" i="3"/>
  <c r="L135" i="5"/>
  <c r="W68" i="3"/>
  <c r="V68" i="3"/>
  <c r="K135" i="5"/>
  <c r="U68" i="3"/>
  <c r="T68" i="3"/>
  <c r="J135" i="5"/>
  <c r="S68" i="3"/>
  <c r="R68" i="3"/>
  <c r="I135" i="5"/>
  <c r="Q68" i="3"/>
  <c r="P68" i="3"/>
  <c r="H135" i="5"/>
  <c r="O68" i="3"/>
  <c r="N68" i="3"/>
  <c r="G135" i="5"/>
  <c r="M68" i="3"/>
  <c r="L68" i="3"/>
  <c r="F135" i="5"/>
  <c r="K68" i="3"/>
  <c r="J68" i="3"/>
  <c r="E135" i="5"/>
  <c r="I68" i="3"/>
  <c r="H68" i="3"/>
  <c r="D135" i="5"/>
  <c r="G68" i="3"/>
  <c r="F68" i="3"/>
  <c r="C135" i="5"/>
  <c r="E68" i="3"/>
  <c r="D68" i="3"/>
  <c r="C68" i="3"/>
  <c r="B68" i="3"/>
  <c r="AI131" i="5"/>
  <c r="BQ66" i="3"/>
  <c r="BP66" i="3"/>
  <c r="AH131" i="5"/>
  <c r="BO66" i="3"/>
  <c r="BN66" i="3"/>
  <c r="AG131" i="5"/>
  <c r="BM66" i="3"/>
  <c r="BL66" i="3"/>
  <c r="AF131" i="5"/>
  <c r="BK66" i="3"/>
  <c r="BJ66" i="3"/>
  <c r="AE131" i="5"/>
  <c r="BI66" i="3"/>
  <c r="BH66" i="3"/>
  <c r="AD131" i="5"/>
  <c r="BG66" i="3"/>
  <c r="BF66" i="3"/>
  <c r="AC131" i="5"/>
  <c r="BE66" i="3"/>
  <c r="BD66" i="3"/>
  <c r="AB131" i="5"/>
  <c r="BC66" i="3"/>
  <c r="BB66" i="3"/>
  <c r="AA131" i="5"/>
  <c r="BA66" i="3"/>
  <c r="AZ66" i="3"/>
  <c r="Z131" i="5"/>
  <c r="AY66" i="3"/>
  <c r="AX66" i="3"/>
  <c r="Y131" i="5"/>
  <c r="AW66" i="3"/>
  <c r="AV66" i="3"/>
  <c r="X131" i="5"/>
  <c r="AU66" i="3"/>
  <c r="AT66" i="3"/>
  <c r="W131" i="5"/>
  <c r="AS66" i="3"/>
  <c r="AR66" i="3"/>
  <c r="V131" i="5"/>
  <c r="AQ66" i="3"/>
  <c r="AP66" i="3"/>
  <c r="U131" i="5"/>
  <c r="AO66" i="3"/>
  <c r="AN66" i="3"/>
  <c r="T131" i="5"/>
  <c r="AM66" i="3"/>
  <c r="AL66" i="3"/>
  <c r="S131" i="5"/>
  <c r="AK66" i="3"/>
  <c r="AJ66" i="3"/>
  <c r="R131" i="5"/>
  <c r="AI66" i="3"/>
  <c r="AH66" i="3"/>
  <c r="Q131" i="5"/>
  <c r="AG66" i="3"/>
  <c r="AF66" i="3"/>
  <c r="P131" i="5"/>
  <c r="AE66" i="3"/>
  <c r="AD66" i="3"/>
  <c r="O131" i="5"/>
  <c r="AC66" i="3"/>
  <c r="AB66" i="3"/>
  <c r="N131" i="5"/>
  <c r="AA66" i="3"/>
  <c r="Z66" i="3"/>
  <c r="M131" i="5"/>
  <c r="Y66" i="3"/>
  <c r="X66" i="3"/>
  <c r="L131" i="5"/>
  <c r="W66" i="3"/>
  <c r="V66" i="3"/>
  <c r="K131" i="5"/>
  <c r="U66" i="3"/>
  <c r="T66" i="3"/>
  <c r="J131" i="5"/>
  <c r="S66" i="3"/>
  <c r="R66" i="3"/>
  <c r="I131" i="5"/>
  <c r="Q66" i="3"/>
  <c r="P66" i="3"/>
  <c r="H131" i="5"/>
  <c r="O66" i="3"/>
  <c r="N66" i="3"/>
  <c r="G131" i="5"/>
  <c r="M66" i="3"/>
  <c r="L66" i="3"/>
  <c r="F131" i="5"/>
  <c r="K66" i="3"/>
  <c r="J66" i="3"/>
  <c r="E131" i="5"/>
  <c r="I66" i="3"/>
  <c r="H66" i="3"/>
  <c r="D131" i="5"/>
  <c r="G66" i="3"/>
  <c r="F66" i="3"/>
  <c r="C131" i="5"/>
  <c r="E66" i="3"/>
  <c r="D66" i="3"/>
  <c r="C66" i="3"/>
  <c r="B66" i="3"/>
  <c r="AI129" i="5"/>
  <c r="BQ65" i="3"/>
  <c r="BP65" i="3"/>
  <c r="AH129" i="5"/>
  <c r="BO65" i="3"/>
  <c r="BN65" i="3"/>
  <c r="AG129" i="5"/>
  <c r="BM65" i="3"/>
  <c r="BL65" i="3"/>
  <c r="AF129" i="5"/>
  <c r="BK65" i="3"/>
  <c r="BJ65" i="3"/>
  <c r="AE129" i="5"/>
  <c r="BI65" i="3"/>
  <c r="BH65" i="3"/>
  <c r="AD129" i="5"/>
  <c r="BG65" i="3"/>
  <c r="BF65" i="3"/>
  <c r="AC129" i="5"/>
  <c r="BE65" i="3"/>
  <c r="BD65" i="3"/>
  <c r="AB129" i="5"/>
  <c r="BC65" i="3"/>
  <c r="BB65" i="3"/>
  <c r="AA129" i="5"/>
  <c r="BA65" i="3"/>
  <c r="AZ65" i="3"/>
  <c r="Z129" i="5"/>
  <c r="AY65" i="3"/>
  <c r="AX65" i="3"/>
  <c r="Y129" i="5"/>
  <c r="AW65" i="3"/>
  <c r="AV65" i="3"/>
  <c r="X129" i="5"/>
  <c r="AU65" i="3"/>
  <c r="AT65" i="3"/>
  <c r="W129" i="5"/>
  <c r="AS65" i="3"/>
  <c r="AR65" i="3"/>
  <c r="V129" i="5"/>
  <c r="AQ65" i="3"/>
  <c r="AP65" i="3"/>
  <c r="U129" i="5"/>
  <c r="AO65" i="3"/>
  <c r="AN65" i="3"/>
  <c r="T129" i="5"/>
  <c r="AM65" i="3"/>
  <c r="AL65" i="3"/>
  <c r="S129" i="5"/>
  <c r="AK65" i="3"/>
  <c r="AJ65" i="3"/>
  <c r="R129" i="5"/>
  <c r="AI65" i="3"/>
  <c r="AH65" i="3"/>
  <c r="Q129" i="5"/>
  <c r="AG65" i="3"/>
  <c r="AF65" i="3"/>
  <c r="P129" i="5"/>
  <c r="AE65" i="3"/>
  <c r="AD65" i="3"/>
  <c r="O129" i="5"/>
  <c r="AC65" i="3"/>
  <c r="AB65" i="3"/>
  <c r="N129" i="5"/>
  <c r="AA65" i="3"/>
  <c r="Z65" i="3"/>
  <c r="M129" i="5"/>
  <c r="Y65" i="3"/>
  <c r="X65" i="3"/>
  <c r="L129" i="5"/>
  <c r="W65" i="3"/>
  <c r="V65" i="3"/>
  <c r="K129" i="5"/>
  <c r="U65" i="3"/>
  <c r="T65" i="3"/>
  <c r="J129" i="5"/>
  <c r="S65" i="3"/>
  <c r="R65" i="3"/>
  <c r="I129" i="5"/>
  <c r="Q65" i="3"/>
  <c r="P65" i="3"/>
  <c r="H129" i="5"/>
  <c r="O65" i="3"/>
  <c r="N65" i="3"/>
  <c r="G129" i="5"/>
  <c r="M65" i="3"/>
  <c r="L65" i="3"/>
  <c r="F129" i="5"/>
  <c r="K65" i="3"/>
  <c r="J65" i="3"/>
  <c r="E129" i="5"/>
  <c r="I65" i="3"/>
  <c r="H65" i="3"/>
  <c r="D129" i="5"/>
  <c r="G65" i="3"/>
  <c r="F65" i="3"/>
  <c r="C129" i="5"/>
  <c r="E65" i="3"/>
  <c r="D65" i="3"/>
  <c r="C65" i="3"/>
  <c r="B65" i="3"/>
  <c r="AI127" i="5"/>
  <c r="BQ64" i="3"/>
  <c r="BP64" i="3"/>
  <c r="AH127" i="5"/>
  <c r="BO64" i="3"/>
  <c r="BN64" i="3"/>
  <c r="AG127" i="5"/>
  <c r="BM64" i="3"/>
  <c r="BL64" i="3"/>
  <c r="AF127" i="5"/>
  <c r="BK64" i="3"/>
  <c r="BJ64" i="3"/>
  <c r="AE127" i="5"/>
  <c r="BI64" i="3"/>
  <c r="BH64" i="3"/>
  <c r="AD127" i="5"/>
  <c r="BG64" i="3"/>
  <c r="BF64" i="3"/>
  <c r="AC127" i="5"/>
  <c r="BE64" i="3"/>
  <c r="BD64" i="3"/>
  <c r="AB127" i="5"/>
  <c r="BC64" i="3"/>
  <c r="BB64" i="3"/>
  <c r="AA127" i="5"/>
  <c r="BA64" i="3"/>
  <c r="AZ64" i="3"/>
  <c r="Z127" i="5"/>
  <c r="AY64" i="3"/>
  <c r="AX64" i="3"/>
  <c r="Y127" i="5"/>
  <c r="AW64" i="3"/>
  <c r="AV64" i="3"/>
  <c r="X127" i="5"/>
  <c r="AU64" i="3"/>
  <c r="AT64" i="3"/>
  <c r="W127" i="5"/>
  <c r="AS64" i="3"/>
  <c r="AR64" i="3"/>
  <c r="V127" i="5"/>
  <c r="AQ64" i="3"/>
  <c r="AP64" i="3"/>
  <c r="U127" i="5"/>
  <c r="AO64" i="3"/>
  <c r="AN64" i="3"/>
  <c r="T127" i="5"/>
  <c r="AM64" i="3"/>
  <c r="AL64" i="3"/>
  <c r="S127" i="5"/>
  <c r="AK64" i="3"/>
  <c r="AJ64" i="3"/>
  <c r="R127" i="5"/>
  <c r="AI64" i="3"/>
  <c r="AH64" i="3"/>
  <c r="Q127" i="5"/>
  <c r="AG64" i="3"/>
  <c r="AF64" i="3"/>
  <c r="P127" i="5"/>
  <c r="AE64" i="3"/>
  <c r="AD64" i="3"/>
  <c r="O127" i="5"/>
  <c r="AC64" i="3"/>
  <c r="AB64" i="3"/>
  <c r="N127" i="5"/>
  <c r="AA64" i="3"/>
  <c r="Z64" i="3"/>
  <c r="M127" i="5"/>
  <c r="Y64" i="3"/>
  <c r="X64" i="3"/>
  <c r="L127" i="5"/>
  <c r="W64" i="3"/>
  <c r="V64" i="3"/>
  <c r="K127" i="5"/>
  <c r="U64" i="3"/>
  <c r="T64" i="3"/>
  <c r="J127" i="5"/>
  <c r="S64" i="3"/>
  <c r="R64" i="3"/>
  <c r="I127" i="5"/>
  <c r="Q64" i="3"/>
  <c r="P64" i="3"/>
  <c r="H127" i="5"/>
  <c r="O64" i="3"/>
  <c r="N64" i="3"/>
  <c r="G127" i="5"/>
  <c r="M64" i="3"/>
  <c r="L64" i="3"/>
  <c r="F127" i="5"/>
  <c r="K64" i="3"/>
  <c r="J64" i="3"/>
  <c r="E127" i="5"/>
  <c r="I64" i="3"/>
  <c r="H64" i="3"/>
  <c r="D127" i="5"/>
  <c r="G64" i="3"/>
  <c r="F64" i="3"/>
  <c r="C127" i="5"/>
  <c r="E64" i="3"/>
  <c r="D64" i="3"/>
  <c r="C64" i="3"/>
  <c r="B64" i="3"/>
  <c r="AI125" i="5"/>
  <c r="BQ63" i="3"/>
  <c r="BP63" i="3"/>
  <c r="AH125" i="5"/>
  <c r="BO63" i="3"/>
  <c r="BN63" i="3"/>
  <c r="AG125" i="5"/>
  <c r="BM63" i="3"/>
  <c r="BL63" i="3"/>
  <c r="AF125" i="5"/>
  <c r="BK63" i="3"/>
  <c r="BJ63" i="3"/>
  <c r="AE125" i="5"/>
  <c r="BI63" i="3"/>
  <c r="BH63" i="3"/>
  <c r="AD125" i="5"/>
  <c r="BG63" i="3"/>
  <c r="BF63" i="3"/>
  <c r="AC125" i="5"/>
  <c r="BE63" i="3"/>
  <c r="BD63" i="3"/>
  <c r="AB125" i="5"/>
  <c r="BC63" i="3"/>
  <c r="BB63" i="3"/>
  <c r="AA125" i="5"/>
  <c r="BA63" i="3"/>
  <c r="AZ63" i="3"/>
  <c r="Z125" i="5"/>
  <c r="AY63" i="3"/>
  <c r="AX63" i="3"/>
  <c r="Y125" i="5"/>
  <c r="AW63" i="3"/>
  <c r="AV63" i="3"/>
  <c r="X125" i="5"/>
  <c r="AU63" i="3"/>
  <c r="AT63" i="3"/>
  <c r="W125" i="5"/>
  <c r="AS63" i="3"/>
  <c r="AR63" i="3"/>
  <c r="V125" i="5"/>
  <c r="AQ63" i="3"/>
  <c r="AP63" i="3"/>
  <c r="U125" i="5"/>
  <c r="AO63" i="3"/>
  <c r="AN63" i="3"/>
  <c r="T125" i="5"/>
  <c r="AM63" i="3"/>
  <c r="AL63" i="3"/>
  <c r="S125" i="5"/>
  <c r="AK63" i="3"/>
  <c r="AJ63" i="3"/>
  <c r="R125" i="5"/>
  <c r="AI63" i="3"/>
  <c r="AH63" i="3"/>
  <c r="Q125" i="5"/>
  <c r="AG63" i="3"/>
  <c r="AF63" i="3"/>
  <c r="P125" i="5"/>
  <c r="AE63" i="3"/>
  <c r="AD63" i="3"/>
  <c r="O125" i="5"/>
  <c r="AC63" i="3"/>
  <c r="AB63" i="3"/>
  <c r="N125" i="5"/>
  <c r="AA63" i="3"/>
  <c r="Z63" i="3"/>
  <c r="M125" i="5"/>
  <c r="Y63" i="3"/>
  <c r="X63" i="3"/>
  <c r="L125" i="5"/>
  <c r="W63" i="3"/>
  <c r="V63" i="3"/>
  <c r="K125" i="5"/>
  <c r="U63" i="3"/>
  <c r="T63" i="3"/>
  <c r="J125" i="5"/>
  <c r="S63" i="3"/>
  <c r="R63" i="3"/>
  <c r="I125" i="5"/>
  <c r="Q63" i="3"/>
  <c r="P63" i="3"/>
  <c r="H125" i="5"/>
  <c r="O63" i="3"/>
  <c r="N63" i="3"/>
  <c r="G125" i="5"/>
  <c r="M63" i="3"/>
  <c r="L63" i="3"/>
  <c r="F125" i="5"/>
  <c r="K63" i="3"/>
  <c r="J63" i="3"/>
  <c r="E125" i="5"/>
  <c r="I63" i="3"/>
  <c r="H63" i="3"/>
  <c r="D125" i="5"/>
  <c r="G63" i="3"/>
  <c r="F63" i="3"/>
  <c r="C125" i="5"/>
  <c r="E63" i="3"/>
  <c r="D63" i="3"/>
  <c r="C63" i="3"/>
  <c r="B63" i="3"/>
  <c r="AI123" i="5"/>
  <c r="BQ62" i="3"/>
  <c r="BP62" i="3"/>
  <c r="AH123" i="5"/>
  <c r="BO62" i="3"/>
  <c r="BN62" i="3"/>
  <c r="AG123" i="5"/>
  <c r="BM62" i="3"/>
  <c r="BL62" i="3"/>
  <c r="AF123" i="5"/>
  <c r="BK62" i="3"/>
  <c r="BJ62" i="3"/>
  <c r="AE123" i="5"/>
  <c r="BI62" i="3"/>
  <c r="BH62" i="3"/>
  <c r="AD123" i="5"/>
  <c r="BG62" i="3"/>
  <c r="BF62" i="3"/>
  <c r="AC123" i="5"/>
  <c r="BE62" i="3"/>
  <c r="BD62" i="3"/>
  <c r="AB123" i="5"/>
  <c r="BC62" i="3"/>
  <c r="BB62" i="3"/>
  <c r="AA123" i="5"/>
  <c r="BA62" i="3"/>
  <c r="AZ62" i="3"/>
  <c r="Z123" i="5"/>
  <c r="AY62" i="3"/>
  <c r="AX62" i="3"/>
  <c r="Y123" i="5"/>
  <c r="AW62" i="3"/>
  <c r="AV62" i="3"/>
  <c r="X123" i="5"/>
  <c r="AU62" i="3"/>
  <c r="AT62" i="3"/>
  <c r="W123" i="5"/>
  <c r="AS62" i="3"/>
  <c r="AR62" i="3"/>
  <c r="V123" i="5"/>
  <c r="AQ62" i="3"/>
  <c r="AP62" i="3"/>
  <c r="U123" i="5"/>
  <c r="AO62" i="3"/>
  <c r="AN62" i="3"/>
  <c r="T123" i="5"/>
  <c r="AM62" i="3"/>
  <c r="AL62" i="3"/>
  <c r="S123" i="5"/>
  <c r="AK62" i="3"/>
  <c r="AJ62" i="3"/>
  <c r="R123" i="5"/>
  <c r="AI62" i="3"/>
  <c r="AH62" i="3"/>
  <c r="Q123" i="5"/>
  <c r="AG62" i="3"/>
  <c r="AF62" i="3"/>
  <c r="P123" i="5"/>
  <c r="AE62" i="3"/>
  <c r="AD62" i="3"/>
  <c r="O123" i="5"/>
  <c r="AC62" i="3"/>
  <c r="AB62" i="3"/>
  <c r="N123" i="5"/>
  <c r="AA62" i="3"/>
  <c r="Z62" i="3"/>
  <c r="M123" i="5"/>
  <c r="Y62" i="3"/>
  <c r="X62" i="3"/>
  <c r="L123" i="5"/>
  <c r="W62" i="3"/>
  <c r="V62" i="3"/>
  <c r="K123" i="5"/>
  <c r="U62" i="3"/>
  <c r="T62" i="3"/>
  <c r="J123" i="5"/>
  <c r="S62" i="3"/>
  <c r="R62" i="3"/>
  <c r="I123" i="5"/>
  <c r="Q62" i="3"/>
  <c r="P62" i="3"/>
  <c r="H123" i="5"/>
  <c r="O62" i="3"/>
  <c r="N62" i="3"/>
  <c r="G123" i="5"/>
  <c r="M62" i="3"/>
  <c r="L62" i="3"/>
  <c r="F123" i="5"/>
  <c r="K62" i="3"/>
  <c r="J62" i="3"/>
  <c r="E123" i="5"/>
  <c r="I62" i="3"/>
  <c r="H62" i="3"/>
  <c r="D123" i="5"/>
  <c r="G62" i="3"/>
  <c r="F62" i="3"/>
  <c r="C123" i="5"/>
  <c r="E62" i="3"/>
  <c r="D62" i="3"/>
  <c r="C62" i="3"/>
  <c r="B62" i="3"/>
  <c r="AI121" i="5"/>
  <c r="BQ61" i="3"/>
  <c r="BP61" i="3"/>
  <c r="AH121" i="5"/>
  <c r="BO61" i="3"/>
  <c r="BN61" i="3"/>
  <c r="AG121" i="5"/>
  <c r="BM61" i="3"/>
  <c r="BL61" i="3"/>
  <c r="AF121" i="5"/>
  <c r="BK61" i="3"/>
  <c r="BJ61" i="3"/>
  <c r="AE121" i="5"/>
  <c r="BI61" i="3"/>
  <c r="BH61" i="3"/>
  <c r="AD121" i="5"/>
  <c r="BG61" i="3"/>
  <c r="BF61" i="3"/>
  <c r="AC121" i="5"/>
  <c r="BE61" i="3"/>
  <c r="BD61" i="3"/>
  <c r="AB121" i="5"/>
  <c r="BC61" i="3"/>
  <c r="BB61" i="3"/>
  <c r="AA121" i="5"/>
  <c r="BA61" i="3"/>
  <c r="AZ61" i="3"/>
  <c r="Z121" i="5"/>
  <c r="AY61" i="3"/>
  <c r="AX61" i="3"/>
  <c r="Y121" i="5"/>
  <c r="AW61" i="3"/>
  <c r="AV61" i="3"/>
  <c r="X121" i="5"/>
  <c r="AU61" i="3"/>
  <c r="AT61" i="3"/>
  <c r="W121" i="5"/>
  <c r="AS61" i="3"/>
  <c r="AR61" i="3"/>
  <c r="V121" i="5"/>
  <c r="AQ61" i="3"/>
  <c r="AP61" i="3"/>
  <c r="U121" i="5"/>
  <c r="AO61" i="3"/>
  <c r="AN61" i="3"/>
  <c r="T121" i="5"/>
  <c r="AM61" i="3"/>
  <c r="AL61" i="3"/>
  <c r="S121" i="5"/>
  <c r="AK61" i="3"/>
  <c r="AJ61" i="3"/>
  <c r="R121" i="5"/>
  <c r="AI61" i="3"/>
  <c r="AH61" i="3"/>
  <c r="Q121" i="5"/>
  <c r="AG61" i="3"/>
  <c r="AF61" i="3"/>
  <c r="P121" i="5"/>
  <c r="AE61" i="3"/>
  <c r="AD61" i="3"/>
  <c r="O121" i="5"/>
  <c r="AC61" i="3"/>
  <c r="AB61" i="3"/>
  <c r="N121" i="5"/>
  <c r="AA61" i="3"/>
  <c r="Z61" i="3"/>
  <c r="M121" i="5"/>
  <c r="Y61" i="3"/>
  <c r="X61" i="3"/>
  <c r="L121" i="5"/>
  <c r="W61" i="3"/>
  <c r="V61" i="3"/>
  <c r="K121" i="5"/>
  <c r="U61" i="3"/>
  <c r="T61" i="3"/>
  <c r="J121" i="5"/>
  <c r="S61" i="3"/>
  <c r="R61" i="3"/>
  <c r="I121" i="5"/>
  <c r="Q61" i="3"/>
  <c r="P61" i="3"/>
  <c r="H121" i="5"/>
  <c r="O61" i="3"/>
  <c r="N61" i="3"/>
  <c r="G121" i="5"/>
  <c r="M61" i="3"/>
  <c r="L61" i="3"/>
  <c r="F121" i="5"/>
  <c r="K61" i="3"/>
  <c r="J61" i="3"/>
  <c r="E121" i="5"/>
  <c r="I61" i="3"/>
  <c r="H61" i="3"/>
  <c r="D121" i="5"/>
  <c r="G61" i="3"/>
  <c r="F61" i="3"/>
  <c r="C121" i="5"/>
  <c r="E61" i="3"/>
  <c r="D61" i="3"/>
  <c r="C61" i="3"/>
  <c r="B61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I119" i="5"/>
  <c r="BQ60" i="3"/>
  <c r="BP60" i="3"/>
  <c r="AH119" i="5"/>
  <c r="BO60" i="3"/>
  <c r="BN60" i="3"/>
  <c r="AG119" i="5"/>
  <c r="BM60" i="3"/>
  <c r="BL60" i="3"/>
  <c r="AF119" i="5"/>
  <c r="BK60" i="3"/>
  <c r="BJ60" i="3"/>
  <c r="AE119" i="5"/>
  <c r="BI60" i="3"/>
  <c r="BH60" i="3"/>
  <c r="AD119" i="5"/>
  <c r="BG60" i="3"/>
  <c r="BF60" i="3"/>
  <c r="AC119" i="5"/>
  <c r="BE60" i="3"/>
  <c r="BD60" i="3"/>
  <c r="AB119" i="5"/>
  <c r="BC60" i="3"/>
  <c r="BB60" i="3"/>
  <c r="AA119" i="5"/>
  <c r="BA60" i="3"/>
  <c r="AZ60" i="3"/>
  <c r="Z119" i="5"/>
  <c r="AY60" i="3"/>
  <c r="AX60" i="3"/>
  <c r="Y119" i="5"/>
  <c r="AW60" i="3"/>
  <c r="AV60" i="3"/>
  <c r="X119" i="5"/>
  <c r="AU60" i="3"/>
  <c r="AT60" i="3"/>
  <c r="W119" i="5"/>
  <c r="AS60" i="3"/>
  <c r="AR60" i="3"/>
  <c r="V119" i="5"/>
  <c r="AQ60" i="3"/>
  <c r="AP60" i="3"/>
  <c r="U119" i="5"/>
  <c r="AO60" i="3"/>
  <c r="AN60" i="3"/>
  <c r="T119" i="5"/>
  <c r="AM60" i="3"/>
  <c r="AL60" i="3"/>
  <c r="S119" i="5"/>
  <c r="AK60" i="3"/>
  <c r="AJ60" i="3"/>
  <c r="R119" i="5"/>
  <c r="AI60" i="3"/>
  <c r="AH60" i="3"/>
  <c r="Q119" i="5"/>
  <c r="AG60" i="3"/>
  <c r="AF60" i="3"/>
  <c r="P119" i="5"/>
  <c r="AE60" i="3"/>
  <c r="AD60" i="3"/>
  <c r="O119" i="5"/>
  <c r="AC60" i="3"/>
  <c r="AB60" i="3"/>
  <c r="N119" i="5"/>
  <c r="AA60" i="3"/>
  <c r="Z60" i="3"/>
  <c r="M119" i="5"/>
  <c r="Y60" i="3"/>
  <c r="X60" i="3"/>
  <c r="L119" i="5"/>
  <c r="W60" i="3"/>
  <c r="V60" i="3"/>
  <c r="K119" i="5"/>
  <c r="U60" i="3"/>
  <c r="T60" i="3"/>
  <c r="J119" i="5"/>
  <c r="S60" i="3"/>
  <c r="R60" i="3"/>
  <c r="I119" i="5"/>
  <c r="Q60" i="3"/>
  <c r="P60" i="3"/>
  <c r="H119" i="5"/>
  <c r="O60" i="3"/>
  <c r="N60" i="3"/>
  <c r="G119" i="5"/>
  <c r="M60" i="3"/>
  <c r="L60" i="3"/>
  <c r="F119" i="5"/>
  <c r="K60" i="3"/>
  <c r="J60" i="3"/>
  <c r="E119" i="5"/>
  <c r="I60" i="3"/>
  <c r="H60" i="3"/>
  <c r="D119" i="5"/>
  <c r="G60" i="3"/>
  <c r="F60" i="3"/>
  <c r="C119" i="5"/>
  <c r="E60" i="3"/>
  <c r="D60" i="3"/>
  <c r="C60" i="3"/>
  <c r="B60" i="3"/>
  <c r="AI117" i="5"/>
  <c r="BQ59" i="3"/>
  <c r="AH117" i="5"/>
  <c r="BO59" i="3"/>
  <c r="AG117" i="5"/>
  <c r="BM59" i="3"/>
  <c r="AF117" i="5"/>
  <c r="BK59" i="3"/>
  <c r="AE117" i="5"/>
  <c r="BI59" i="3"/>
  <c r="AD117" i="5"/>
  <c r="BG59" i="3"/>
  <c r="AC117" i="5"/>
  <c r="BE59" i="3"/>
  <c r="AB117" i="5"/>
  <c r="BC59" i="3"/>
  <c r="AA117" i="5"/>
  <c r="BA59" i="3"/>
  <c r="Z117" i="5"/>
  <c r="AY59" i="3"/>
  <c r="Y117" i="5"/>
  <c r="AW59" i="3"/>
  <c r="X117" i="5"/>
  <c r="AU59" i="3"/>
  <c r="W117" i="5"/>
  <c r="AS59" i="3"/>
  <c r="V117" i="5"/>
  <c r="AQ59" i="3"/>
  <c r="U117" i="5"/>
  <c r="AO59" i="3"/>
  <c r="T117" i="5"/>
  <c r="AM59" i="3"/>
  <c r="S117" i="5"/>
  <c r="AK59" i="3"/>
  <c r="R117" i="5"/>
  <c r="AI59" i="3"/>
  <c r="Q117" i="5"/>
  <c r="AG59" i="3"/>
  <c r="P117" i="5"/>
  <c r="AE59" i="3"/>
  <c r="O117" i="5"/>
  <c r="AC59" i="3"/>
  <c r="N117" i="5"/>
  <c r="AA59" i="3"/>
  <c r="M117" i="5"/>
  <c r="Y59" i="3"/>
  <c r="L117" i="5"/>
  <c r="W59" i="3"/>
  <c r="K117" i="5"/>
  <c r="U59" i="3"/>
  <c r="J117" i="5"/>
  <c r="S59" i="3"/>
  <c r="I117" i="5"/>
  <c r="Q59" i="3"/>
  <c r="H117" i="5"/>
  <c r="O59" i="3"/>
  <c r="G117" i="5"/>
  <c r="M59" i="3"/>
  <c r="F117" i="5"/>
  <c r="K59" i="3"/>
  <c r="E117" i="5"/>
  <c r="I59" i="3"/>
  <c r="D117" i="5"/>
  <c r="G59" i="3"/>
  <c r="C117" i="5"/>
  <c r="E59" i="3"/>
  <c r="C59" i="3"/>
  <c r="D59" i="3"/>
  <c r="F59" i="3"/>
  <c r="H59" i="3"/>
  <c r="J59" i="3"/>
  <c r="L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BJ59" i="3"/>
  <c r="BL59" i="3"/>
  <c r="BN59" i="3"/>
  <c r="BP59" i="3"/>
  <c r="B59" i="3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<sst xmlns="http://schemas.openxmlformats.org/spreadsheetml/2006/main" count="335" uniqueCount="102">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</sst>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Here'!$B$134:$AI$134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Here'!$B$135:$AI$135</c:f>
              <c:numCache>
                <c:formatCode>General</c:formatCode>
                <c:ptCount val="34"/>
                <c:pt idx="0">
                  <c:v>0</c:v>
                </c:pt>
                <c:pt idx="1">
                  <c:v>1.2834094380253213E-2</c:v>
                </c:pt>
                <c:pt idx="2">
                  <c:v>1.7078622565874224E-2</c:v>
                </c:pt>
                <c:pt idx="3">
                  <c:v>2.2694874460533743E-2</c:v>
                </c:pt>
                <c:pt idx="4">
                  <c:v>3.0101863898222433E-2</c:v>
                </c:pt>
                <c:pt idx="5">
                  <c:v>3.9828494763719823E-2</c:v>
                </c:pt>
                <c:pt idx="6">
                  <c:v>5.2529068732582347E-2</c:v>
                </c:pt>
                <c:pt idx="7">
                  <c:v>6.8990786471141249E-2</c:v>
                </c:pt>
                <c:pt idx="8">
                  <c:v>9.0124315760763102E-2</c:v>
                </c:pt>
                <c:pt idx="9">
                  <c:v>0.11692476230789163</c:v>
                </c:pt>
                <c:pt idx="10">
                  <c:v>0.15038798765946587</c:v>
                </c:pt>
                <c:pt idx="11">
                  <c:v>0.19136957729062326</c:v>
                </c:pt>
                <c:pt idx="12">
                  <c:v>0.24038568961022069</c:v>
                </c:pt>
                <c:pt idx="13">
                  <c:v>0.29738013297632276</c:v>
                </c:pt>
                <c:pt idx="14">
                  <c:v>0.36151690833957228</c:v>
                </c:pt>
                <c:pt idx="15">
                  <c:v>0.43108549491137449</c:v>
                </c:pt>
                <c:pt idx="16">
                  <c:v>0.50360000000000005</c:v>
                </c:pt>
                <c:pt idx="17">
                  <c:v>0.57611450508862561</c:v>
                </c:pt>
                <c:pt idx="18">
                  <c:v>0.64568309166042781</c:v>
                </c:pt>
                <c:pt idx="19">
                  <c:v>0.70981986702367739</c:v>
                </c:pt>
                <c:pt idx="20">
                  <c:v>0.76681431038977943</c:v>
                </c:pt>
                <c:pt idx="21">
                  <c:v>0.81583042270937689</c:v>
                </c:pt>
                <c:pt idx="22">
                  <c:v>0.85681201234053417</c:v>
                </c:pt>
                <c:pt idx="23">
                  <c:v>0.89027523769210837</c:v>
                </c:pt>
                <c:pt idx="24">
                  <c:v>0.91707568423923702</c:v>
                </c:pt>
                <c:pt idx="25">
                  <c:v>0.93820921352885889</c:v>
                </c:pt>
                <c:pt idx="26">
                  <c:v>0.95467093126741787</c:v>
                </c:pt>
                <c:pt idx="27">
                  <c:v>0.96737150523628024</c:v>
                </c:pt>
                <c:pt idx="28">
                  <c:v>0.97709813610177754</c:v>
                </c:pt>
                <c:pt idx="29">
                  <c:v>0.98450512553946645</c:v>
                </c:pt>
                <c:pt idx="30">
                  <c:v>0.99012137743412587</c:v>
                </c:pt>
                <c:pt idx="31">
                  <c:v>0.99436590561974691</c:v>
                </c:pt>
                <c:pt idx="32">
                  <c:v>0.99756581103346942</c:v>
                </c:pt>
                <c:pt idx="33">
                  <c:v>0.99997368687054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56064"/>
        <c:axId val="236857600"/>
      </c:lineChart>
      <c:catAx>
        <c:axId val="2368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857600"/>
        <c:crosses val="autoZero"/>
        <c:auto val="1"/>
        <c:lblAlgn val="ctr"/>
        <c:lblOffset val="100"/>
        <c:noMultiLvlLbl val="0"/>
      </c:catAx>
      <c:valAx>
        <c:axId val="2368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85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190499</xdr:rowOff>
    </xdr:from>
    <xdr:to>
      <xdr:col>13</xdr:col>
      <xdr:colOff>447674</xdr:colOff>
      <xdr:row>66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39</v>
      </c>
    </row>
    <row r="3" spans="1:2" x14ac:dyDescent="0.25">
      <c r="A3" s="1" t="s">
        <v>40</v>
      </c>
      <c r="B3" t="s">
        <v>41</v>
      </c>
    </row>
    <row r="5" spans="1:2" x14ac:dyDescent="0.25">
      <c r="A5" s="1" t="s">
        <v>42</v>
      </c>
    </row>
    <row r="6" spans="1:2" x14ac:dyDescent="0.25">
      <c r="A6" t="s">
        <v>43</v>
      </c>
    </row>
    <row r="7" spans="1:2" x14ac:dyDescent="0.25">
      <c r="A7" s="2" t="s">
        <v>44</v>
      </c>
    </row>
    <row r="8" spans="1:2" x14ac:dyDescent="0.25">
      <c r="A8" t="s">
        <v>91</v>
      </c>
    </row>
    <row r="9" spans="1:2" x14ac:dyDescent="0.25">
      <c r="A9" t="s">
        <v>92</v>
      </c>
    </row>
    <row r="11" spans="1:2" x14ac:dyDescent="0.25">
      <c r="A11" t="s">
        <v>93</v>
      </c>
    </row>
    <row r="12" spans="1:2" x14ac:dyDescent="0.25">
      <c r="A12" t="s">
        <v>95</v>
      </c>
    </row>
    <row r="13" spans="1:2" x14ac:dyDescent="0.25">
      <c r="A13" t="s">
        <v>96</v>
      </c>
    </row>
    <row r="15" spans="1:2" x14ac:dyDescent="0.25">
      <c r="A15" t="s">
        <v>45</v>
      </c>
    </row>
    <row r="16" spans="1:2" x14ac:dyDescent="0.25">
      <c r="A16" t="s">
        <v>46</v>
      </c>
    </row>
    <row r="17" spans="1:6" x14ac:dyDescent="0.25">
      <c r="A17" t="s">
        <v>47</v>
      </c>
    </row>
    <row r="18" spans="1:6" x14ac:dyDescent="0.25">
      <c r="A18" t="s">
        <v>48</v>
      </c>
    </row>
    <row r="19" spans="1:6" x14ac:dyDescent="0.25">
      <c r="A19" t="s">
        <v>94</v>
      </c>
    </row>
    <row r="20" spans="1:6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t="s">
        <v>77</v>
      </c>
    </row>
    <row r="24" spans="1:6" x14ac:dyDescent="0.25">
      <c r="A24" t="s">
        <v>73</v>
      </c>
    </row>
    <row r="25" spans="1:6" x14ac:dyDescent="0.25">
      <c r="A25" t="s">
        <v>49</v>
      </c>
    </row>
    <row r="26" spans="1:6" x14ac:dyDescent="0.25">
      <c r="A26" t="s">
        <v>72</v>
      </c>
    </row>
    <row r="27" spans="1:6" x14ac:dyDescent="0.25">
      <c r="A27" t="s">
        <v>78</v>
      </c>
    </row>
    <row r="28" spans="1:6" x14ac:dyDescent="0.25">
      <c r="A28" t="s">
        <v>79</v>
      </c>
    </row>
    <row r="29" spans="1:6" x14ac:dyDescent="0.25">
      <c r="A29" t="s">
        <v>80</v>
      </c>
    </row>
    <row r="30" spans="1:6" x14ac:dyDescent="0.25">
      <c r="A30" t="s">
        <v>81</v>
      </c>
    </row>
    <row r="32" spans="1:6" x14ac:dyDescent="0.25">
      <c r="A32" t="s">
        <v>53</v>
      </c>
    </row>
    <row r="33" spans="1:4" x14ac:dyDescent="0.25">
      <c r="A33" t="s">
        <v>50</v>
      </c>
    </row>
    <row r="34" spans="1:4" x14ac:dyDescent="0.25">
      <c r="A34" t="s">
        <v>51</v>
      </c>
    </row>
    <row r="35" spans="1:4" x14ac:dyDescent="0.25">
      <c r="A35" t="s">
        <v>52</v>
      </c>
    </row>
    <row r="36" spans="1:4" ht="15.75" thickBot="1" x14ac:dyDescent="0.3"/>
    <row r="37" spans="1:4" x14ac:dyDescent="0.25">
      <c r="A37" s="3" t="s">
        <v>62</v>
      </c>
      <c r="B37" s="4"/>
      <c r="C37" s="4"/>
      <c r="D37" s="5"/>
    </row>
    <row r="38" spans="1:4" x14ac:dyDescent="0.25">
      <c r="A38" s="6" t="s">
        <v>59</v>
      </c>
      <c r="B38" s="7">
        <v>1.0072000000000001</v>
      </c>
      <c r="C38" s="7"/>
      <c r="D38" s="8"/>
    </row>
    <row r="39" spans="1:4" x14ac:dyDescent="0.25">
      <c r="A39" s="6" t="s">
        <v>60</v>
      </c>
      <c r="B39" s="7">
        <v>-0.28999999999999998</v>
      </c>
      <c r="C39" s="7"/>
      <c r="D39" s="8"/>
    </row>
    <row r="40" spans="1:4" ht="15.75" thickBot="1" x14ac:dyDescent="0.3">
      <c r="A40" s="9" t="s">
        <v>61</v>
      </c>
      <c r="B40" s="10">
        <v>-16</v>
      </c>
      <c r="C40" s="10"/>
      <c r="D40" s="1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0" customWidth="1"/>
    <col min="2" max="35" width="9.140625" style="16"/>
    <col min="36" max="16384" width="9.140625" style="12"/>
  </cols>
  <sheetData>
    <row r="1" spans="1:3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5">
      <c r="A2" t="s">
        <v>1</v>
      </c>
      <c r="B2" s="15">
        <v>2017</v>
      </c>
      <c r="C2" s="15">
        <v>2050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5">
      <c r="B3" s="16">
        <v>0</v>
      </c>
      <c r="C3" s="16">
        <v>1</v>
      </c>
    </row>
    <row r="4" spans="1:35" x14ac:dyDescent="0.25">
      <c r="A4" t="s">
        <v>2</v>
      </c>
      <c r="B4" s="15">
        <v>2017</v>
      </c>
      <c r="C4" s="15">
        <v>2050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5">
      <c r="B5" s="16">
        <v>0</v>
      </c>
      <c r="C5" s="16">
        <v>1</v>
      </c>
    </row>
    <row r="6" spans="1:35" x14ac:dyDescent="0.25">
      <c r="A6" s="12" t="s">
        <v>3</v>
      </c>
      <c r="B6" s="15">
        <v>2017</v>
      </c>
      <c r="C6" s="15">
        <v>2050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5">
      <c r="A7" s="12"/>
      <c r="B7" s="16">
        <v>0</v>
      </c>
      <c r="C7" s="16">
        <v>1</v>
      </c>
    </row>
    <row r="8" spans="1:35" x14ac:dyDescent="0.25">
      <c r="A8" s="12" t="s">
        <v>84</v>
      </c>
      <c r="B8" s="15">
        <v>2017</v>
      </c>
      <c r="C8" s="15">
        <v>2050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5">
      <c r="A9" s="12"/>
      <c r="B9" s="16">
        <v>0</v>
      </c>
      <c r="C9" s="16">
        <v>1</v>
      </c>
    </row>
    <row r="10" spans="1:35" x14ac:dyDescent="0.25">
      <c r="A10" s="12" t="s">
        <v>85</v>
      </c>
      <c r="B10" s="15">
        <v>2017</v>
      </c>
      <c r="C10" s="15">
        <v>2018</v>
      </c>
      <c r="D10" s="15">
        <v>2050</v>
      </c>
      <c r="E10" s="15"/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5">
      <c r="A11" s="12"/>
      <c r="B11" s="16">
        <v>0</v>
      </c>
      <c r="C11" s="16">
        <v>1</v>
      </c>
      <c r="D11" s="16">
        <v>1</v>
      </c>
    </row>
    <row r="12" spans="1:35" x14ac:dyDescent="0.25">
      <c r="A12" s="12" t="s">
        <v>86</v>
      </c>
      <c r="B12" s="15">
        <v>2017</v>
      </c>
      <c r="C12" s="15">
        <v>2050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5">
      <c r="A13" s="12"/>
      <c r="B13" s="16">
        <v>0</v>
      </c>
      <c r="C13" s="16">
        <v>1</v>
      </c>
    </row>
    <row r="14" spans="1:35" x14ac:dyDescent="0.25">
      <c r="A14" s="12" t="s">
        <v>87</v>
      </c>
      <c r="B14" s="15">
        <v>2017</v>
      </c>
      <c r="C14" s="15">
        <v>2050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5">
      <c r="A15" s="12"/>
      <c r="B15" s="16">
        <v>0</v>
      </c>
      <c r="C15" s="16">
        <v>1</v>
      </c>
    </row>
    <row r="16" spans="1:35" x14ac:dyDescent="0.25">
      <c r="A16" t="s">
        <v>4</v>
      </c>
      <c r="B16" s="15">
        <v>2017</v>
      </c>
      <c r="C16" s="15">
        <v>2050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5">
      <c r="B17" s="16">
        <v>0</v>
      </c>
      <c r="C17" s="16">
        <v>1</v>
      </c>
    </row>
    <row r="18" spans="1:35" x14ac:dyDescent="0.25">
      <c r="A18" t="s">
        <v>74</v>
      </c>
      <c r="B18" s="15">
        <v>2017</v>
      </c>
      <c r="C18" s="15">
        <v>2018</v>
      </c>
      <c r="D18" s="15">
        <v>2050</v>
      </c>
      <c r="E18" s="15"/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5">
      <c r="B19" s="16">
        <v>0</v>
      </c>
      <c r="C19" s="16">
        <v>1</v>
      </c>
      <c r="D19" s="16">
        <v>1</v>
      </c>
    </row>
    <row r="20" spans="1:35" x14ac:dyDescent="0.25">
      <c r="A20" t="s">
        <v>6</v>
      </c>
      <c r="B20" s="15">
        <v>2017</v>
      </c>
      <c r="C20" s="15">
        <v>2018</v>
      </c>
      <c r="D20" s="15">
        <v>2050</v>
      </c>
      <c r="E20" s="15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5">
      <c r="B21" s="16">
        <v>0</v>
      </c>
      <c r="C21" s="16">
        <v>1</v>
      </c>
      <c r="D21" s="16">
        <v>1</v>
      </c>
    </row>
    <row r="22" spans="1:35" x14ac:dyDescent="0.25">
      <c r="A22" t="s">
        <v>7</v>
      </c>
      <c r="B22" s="15">
        <v>2017</v>
      </c>
      <c r="C22" s="15">
        <v>2018</v>
      </c>
      <c r="D22" s="15">
        <v>2050</v>
      </c>
      <c r="E22" s="15"/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5">
      <c r="B23" s="16">
        <v>0</v>
      </c>
      <c r="C23" s="16">
        <v>1</v>
      </c>
      <c r="D23" s="16">
        <v>1</v>
      </c>
    </row>
    <row r="24" spans="1:35" x14ac:dyDescent="0.25">
      <c r="A24" s="13" t="s">
        <v>88</v>
      </c>
      <c r="B24" s="15">
        <v>2017</v>
      </c>
      <c r="C24" s="15">
        <v>2050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5">
      <c r="A25" s="13"/>
      <c r="B25" s="16">
        <v>0</v>
      </c>
      <c r="C25" s="16">
        <v>0</v>
      </c>
    </row>
    <row r="26" spans="1:35" x14ac:dyDescent="0.25">
      <c r="A26" t="s">
        <v>5</v>
      </c>
      <c r="B26" s="15">
        <v>2017</v>
      </c>
      <c r="C26" s="15">
        <v>2018</v>
      </c>
      <c r="D26" s="15">
        <v>2050</v>
      </c>
      <c r="E26" s="15"/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5">
      <c r="B27" s="16">
        <v>0</v>
      </c>
      <c r="C27" s="16">
        <v>1</v>
      </c>
      <c r="D27" s="16">
        <v>1</v>
      </c>
    </row>
    <row r="28" spans="1:35" x14ac:dyDescent="0.25">
      <c r="A28" t="s">
        <v>9</v>
      </c>
      <c r="B28" s="15">
        <v>2017</v>
      </c>
      <c r="C28" s="15">
        <v>2018</v>
      </c>
      <c r="D28" s="15">
        <v>2050</v>
      </c>
      <c r="E28" s="15"/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5">
      <c r="B29" s="16">
        <v>0</v>
      </c>
      <c r="C29" s="16">
        <v>1</v>
      </c>
      <c r="D29" s="16">
        <v>1</v>
      </c>
    </row>
    <row r="30" spans="1:35" x14ac:dyDescent="0.25">
      <c r="A30" t="s">
        <v>38</v>
      </c>
      <c r="B30" s="15">
        <v>2017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5">
      <c r="B31" s="16">
        <v>0</v>
      </c>
      <c r="C31" s="16">
        <v>1</v>
      </c>
    </row>
    <row r="32" spans="1:35" s="16" customFormat="1" x14ac:dyDescent="0.25">
      <c r="A32" t="s">
        <v>98</v>
      </c>
      <c r="B32" s="15">
        <v>2017</v>
      </c>
      <c r="C32" s="15">
        <v>2050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s="16" customFormat="1" x14ac:dyDescent="0.25">
      <c r="A33"/>
      <c r="B33" s="16">
        <v>0</v>
      </c>
      <c r="C33" s="16">
        <v>1</v>
      </c>
    </row>
    <row r="34" spans="1:35" s="16" customFormat="1" x14ac:dyDescent="0.25">
      <c r="A34" t="s">
        <v>64</v>
      </c>
      <c r="B34" s="15">
        <v>2017</v>
      </c>
      <c r="C34" s="15">
        <v>2050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5">
      <c r="A35"/>
      <c r="B35" s="16">
        <v>0</v>
      </c>
      <c r="C35" s="16">
        <v>1</v>
      </c>
    </row>
    <row r="36" spans="1:35" s="16" customFormat="1" x14ac:dyDescent="0.25">
      <c r="A36" t="s">
        <v>68</v>
      </c>
      <c r="B36" s="15">
        <v>2017</v>
      </c>
      <c r="C36" s="15">
        <v>2050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5">
      <c r="A37"/>
      <c r="B37" s="16">
        <v>0</v>
      </c>
      <c r="C37" s="16">
        <v>1</v>
      </c>
    </row>
    <row r="38" spans="1:35" s="16" customFormat="1" x14ac:dyDescent="0.25">
      <c r="A38" t="s">
        <v>69</v>
      </c>
      <c r="B38" s="15">
        <v>2017</v>
      </c>
      <c r="C38" s="15">
        <v>2050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5">
      <c r="A39"/>
      <c r="B39" s="16">
        <v>0</v>
      </c>
      <c r="C39" s="16">
        <v>1</v>
      </c>
    </row>
    <row r="40" spans="1:35" s="16" customFormat="1" x14ac:dyDescent="0.25">
      <c r="A40" t="s">
        <v>8</v>
      </c>
      <c r="B40" s="15">
        <v>2017</v>
      </c>
      <c r="C40" s="15">
        <v>2050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5">
      <c r="A41"/>
      <c r="B41" s="19">
        <v>1</v>
      </c>
      <c r="C41" s="16">
        <v>1</v>
      </c>
    </row>
    <row r="42" spans="1:35" s="16" customFormat="1" x14ac:dyDescent="0.25">
      <c r="A42" t="s">
        <v>76</v>
      </c>
      <c r="B42" s="15">
        <v>2017</v>
      </c>
      <c r="C42" s="15">
        <v>2018</v>
      </c>
      <c r="D42" s="15">
        <v>2050</v>
      </c>
      <c r="E42" s="15"/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5">
      <c r="A43"/>
      <c r="B43" s="16">
        <v>0</v>
      </c>
      <c r="C43" s="16">
        <v>1</v>
      </c>
      <c r="D43" s="16">
        <v>1</v>
      </c>
    </row>
    <row r="44" spans="1:35" s="16" customFormat="1" x14ac:dyDescent="0.25">
      <c r="A44" t="s">
        <v>70</v>
      </c>
      <c r="B44" s="15">
        <v>2017</v>
      </c>
      <c r="C44" s="15">
        <v>2018</v>
      </c>
      <c r="D44" s="15">
        <v>2050</v>
      </c>
      <c r="E44" s="15"/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5">
      <c r="A45"/>
      <c r="B45" s="16">
        <v>0</v>
      </c>
      <c r="C45" s="16">
        <v>1</v>
      </c>
      <c r="D45" s="16">
        <v>1</v>
      </c>
    </row>
    <row r="46" spans="1:35" s="16" customFormat="1" x14ac:dyDescent="0.25">
      <c r="A46" t="s">
        <v>10</v>
      </c>
      <c r="B46" s="15">
        <v>2017</v>
      </c>
      <c r="C46" s="15">
        <v>2018</v>
      </c>
      <c r="D46" s="15">
        <v>2050</v>
      </c>
      <c r="E46" s="15"/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5">
      <c r="A47"/>
      <c r="B47" s="16">
        <v>0</v>
      </c>
      <c r="C47" s="16">
        <v>1</v>
      </c>
      <c r="D47" s="16">
        <v>1</v>
      </c>
    </row>
    <row r="48" spans="1:35" s="16" customFormat="1" x14ac:dyDescent="0.25">
      <c r="A48" s="12" t="s">
        <v>11</v>
      </c>
      <c r="B48" s="15">
        <v>2017</v>
      </c>
      <c r="C48" s="15">
        <v>2050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5">
      <c r="A49" s="12"/>
      <c r="B49" s="16">
        <v>0</v>
      </c>
      <c r="C49" s="16">
        <v>1</v>
      </c>
    </row>
    <row r="50" spans="1:35" s="16" customFormat="1" x14ac:dyDescent="0.25">
      <c r="A50" s="12" t="s">
        <v>97</v>
      </c>
      <c r="B50" s="15">
        <v>2017</v>
      </c>
      <c r="C50" s="15">
        <v>2018</v>
      </c>
      <c r="D50" s="15">
        <v>2050</v>
      </c>
      <c r="E50" s="15"/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5">
      <c r="A51" s="12"/>
      <c r="B51" s="16">
        <v>0</v>
      </c>
      <c r="C51" s="16">
        <v>1</v>
      </c>
      <c r="D51" s="16">
        <v>1</v>
      </c>
    </row>
    <row r="52" spans="1:35" s="16" customFormat="1" x14ac:dyDescent="0.25">
      <c r="A52" s="12" t="s">
        <v>12</v>
      </c>
      <c r="B52" s="15">
        <v>2017</v>
      </c>
      <c r="C52" s="15">
        <v>2018</v>
      </c>
      <c r="D52" s="15">
        <v>2050</v>
      </c>
      <c r="E52" s="15"/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5">
      <c r="A53" s="12"/>
      <c r="B53" s="16">
        <v>0</v>
      </c>
      <c r="C53" s="16">
        <v>1</v>
      </c>
      <c r="D53" s="16">
        <v>1</v>
      </c>
    </row>
    <row r="54" spans="1:35" s="16" customFormat="1" x14ac:dyDescent="0.25">
      <c r="A54" s="12" t="s">
        <v>13</v>
      </c>
      <c r="B54" s="15">
        <v>2017</v>
      </c>
      <c r="C54" s="15">
        <v>2050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5">
      <c r="A55" s="12"/>
      <c r="B55" s="16">
        <v>0</v>
      </c>
      <c r="C55" s="16">
        <v>1</v>
      </c>
    </row>
    <row r="56" spans="1:35" s="16" customFormat="1" x14ac:dyDescent="0.25">
      <c r="A56" s="12" t="s">
        <v>14</v>
      </c>
      <c r="B56" s="15">
        <v>2017</v>
      </c>
      <c r="C56" s="15">
        <v>2018</v>
      </c>
      <c r="D56" s="15">
        <v>2050</v>
      </c>
      <c r="E56" s="15"/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5">
      <c r="A57"/>
      <c r="B57" s="16">
        <v>0</v>
      </c>
      <c r="C57" s="16">
        <v>1</v>
      </c>
      <c r="D57" s="16">
        <v>1</v>
      </c>
    </row>
    <row r="58" spans="1:35" s="16" customFormat="1" x14ac:dyDescent="0.25">
      <c r="A58" t="s">
        <v>66</v>
      </c>
      <c r="B58" s="15">
        <v>2017</v>
      </c>
      <c r="C58" s="15">
        <v>2018</v>
      </c>
      <c r="D58" s="15">
        <v>2050</v>
      </c>
      <c r="E58" s="15"/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5">
      <c r="A59"/>
      <c r="B59" s="16">
        <v>0</v>
      </c>
      <c r="C59" s="16">
        <v>1</v>
      </c>
      <c r="D59" s="16">
        <v>1</v>
      </c>
    </row>
    <row r="60" spans="1:35" s="16" customFormat="1" x14ac:dyDescent="0.25">
      <c r="A60" t="s">
        <v>67</v>
      </c>
      <c r="B60" s="15">
        <v>2017</v>
      </c>
      <c r="C60" s="15">
        <v>2050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5">
      <c r="A61" s="12"/>
      <c r="B61" s="16">
        <v>0</v>
      </c>
      <c r="C61" s="16">
        <v>1</v>
      </c>
    </row>
    <row r="62" spans="1:35" s="16" customFormat="1" x14ac:dyDescent="0.25">
      <c r="A62" s="12" t="s">
        <v>89</v>
      </c>
      <c r="B62" s="15">
        <v>2017</v>
      </c>
      <c r="C62" s="15">
        <v>2050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5">
      <c r="A63" s="12"/>
      <c r="B63" s="16">
        <v>0</v>
      </c>
      <c r="C63" s="16">
        <v>1</v>
      </c>
    </row>
    <row r="64" spans="1:35" s="16" customFormat="1" x14ac:dyDescent="0.25">
      <c r="A64" s="12" t="s">
        <v>15</v>
      </c>
      <c r="B64" s="15">
        <v>2017</v>
      </c>
      <c r="C64" s="15">
        <v>2050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5">
      <c r="A65" s="12"/>
      <c r="B65" s="16">
        <v>0</v>
      </c>
      <c r="C65" s="16">
        <v>1</v>
      </c>
    </row>
    <row r="66" spans="1:35" s="16" customFormat="1" x14ac:dyDescent="0.25">
      <c r="A66" s="12" t="s">
        <v>16</v>
      </c>
      <c r="B66" s="15">
        <v>2017</v>
      </c>
      <c r="C66" s="15">
        <v>2050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5">
      <c r="A67" s="12"/>
      <c r="B67" s="16">
        <v>0</v>
      </c>
      <c r="C67" s="16">
        <v>1</v>
      </c>
    </row>
    <row r="68" spans="1:35" s="16" customFormat="1" x14ac:dyDescent="0.25">
      <c r="A68" s="12" t="s">
        <v>17</v>
      </c>
      <c r="B68" s="15">
        <v>2017</v>
      </c>
      <c r="C68" s="15">
        <v>2050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5">
      <c r="A69" s="12"/>
      <c r="B69" s="16">
        <v>0</v>
      </c>
      <c r="C69" s="16">
        <v>1</v>
      </c>
    </row>
    <row r="70" spans="1:35" s="16" customFormat="1" x14ac:dyDescent="0.25">
      <c r="A70" s="12" t="s">
        <v>18</v>
      </c>
      <c r="B70" s="15">
        <v>2017</v>
      </c>
      <c r="C70" s="15">
        <v>2050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5">
      <c r="A71" s="12"/>
      <c r="B71" s="16">
        <v>0</v>
      </c>
      <c r="C71" s="16">
        <v>1</v>
      </c>
    </row>
    <row r="72" spans="1:35" s="16" customFormat="1" x14ac:dyDescent="0.25">
      <c r="A72" s="12" t="s">
        <v>54</v>
      </c>
      <c r="B72" s="15">
        <v>2017</v>
      </c>
      <c r="C72" s="15">
        <v>2050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5">
      <c r="A73" s="12"/>
      <c r="B73" s="16">
        <v>0</v>
      </c>
      <c r="C73" s="16">
        <v>1</v>
      </c>
    </row>
    <row r="74" spans="1:35" s="16" customFormat="1" x14ac:dyDescent="0.25">
      <c r="A74" t="s">
        <v>55</v>
      </c>
      <c r="B74" s="15">
        <v>2017</v>
      </c>
      <c r="C74" s="15">
        <v>2050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5">
      <c r="A75"/>
      <c r="B75" s="16">
        <v>0</v>
      </c>
      <c r="C75" s="16">
        <v>1</v>
      </c>
    </row>
    <row r="76" spans="1:35" s="16" customFormat="1" x14ac:dyDescent="0.25">
      <c r="A76" t="s">
        <v>56</v>
      </c>
      <c r="B76" s="15">
        <v>2017</v>
      </c>
      <c r="C76" s="15">
        <v>2050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5">
      <c r="A77"/>
      <c r="B77" s="16">
        <v>0</v>
      </c>
      <c r="C77" s="16">
        <v>1</v>
      </c>
    </row>
    <row r="78" spans="1:35" s="16" customFormat="1" x14ac:dyDescent="0.25">
      <c r="A78" t="s">
        <v>19</v>
      </c>
      <c r="B78" s="15">
        <v>2017</v>
      </c>
      <c r="C78" s="15">
        <v>2050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5">
      <c r="A79"/>
      <c r="B79" s="16">
        <v>0</v>
      </c>
      <c r="C79" s="16">
        <v>1</v>
      </c>
    </row>
    <row r="80" spans="1:35" s="16" customFormat="1" x14ac:dyDescent="0.25">
      <c r="A80" t="s">
        <v>20</v>
      </c>
      <c r="B80" s="15">
        <v>2017</v>
      </c>
      <c r="C80" s="15">
        <v>2050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5">
      <c r="A81"/>
      <c r="B81" s="16">
        <v>0</v>
      </c>
      <c r="C81" s="16">
        <v>1</v>
      </c>
    </row>
    <row r="82" spans="1:35" s="16" customFormat="1" x14ac:dyDescent="0.25">
      <c r="A82" t="s">
        <v>21</v>
      </c>
      <c r="B82" s="15">
        <v>2017</v>
      </c>
      <c r="C82" s="15">
        <v>2050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5">
      <c r="A83"/>
      <c r="B83" s="16">
        <v>0</v>
      </c>
      <c r="C83" s="16">
        <v>1</v>
      </c>
    </row>
    <row r="84" spans="1:35" s="16" customFormat="1" x14ac:dyDescent="0.25">
      <c r="A84" s="12" t="s">
        <v>22</v>
      </c>
      <c r="B84" s="15">
        <v>2017</v>
      </c>
      <c r="C84" s="15">
        <v>2050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25">
      <c r="A85" s="12"/>
      <c r="B85" s="16">
        <v>0</v>
      </c>
      <c r="C85" s="16">
        <v>1</v>
      </c>
    </row>
    <row r="86" spans="1:35" s="16" customFormat="1" x14ac:dyDescent="0.25">
      <c r="A86" s="12" t="s">
        <v>100</v>
      </c>
      <c r="B86" s="15">
        <v>2017</v>
      </c>
      <c r="C86" s="15">
        <v>2050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5">
      <c r="A87" s="12"/>
      <c r="B87" s="16">
        <v>0</v>
      </c>
      <c r="C87" s="16">
        <v>1</v>
      </c>
    </row>
    <row r="88" spans="1:35" s="16" customFormat="1" x14ac:dyDescent="0.25">
      <c r="A88" s="12" t="s">
        <v>71</v>
      </c>
      <c r="B88" s="15">
        <v>2017</v>
      </c>
      <c r="C88" s="15">
        <v>2050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5">
      <c r="A89" s="12"/>
      <c r="B89" s="16">
        <v>0</v>
      </c>
      <c r="C89" s="16">
        <v>1</v>
      </c>
    </row>
    <row r="90" spans="1:35" s="16" customFormat="1" x14ac:dyDescent="0.25">
      <c r="A90" s="12" t="s">
        <v>23</v>
      </c>
      <c r="B90" s="15">
        <v>2017</v>
      </c>
      <c r="C90" s="15">
        <v>2050</v>
      </c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5">
      <c r="A91"/>
      <c r="B91" s="16">
        <v>0</v>
      </c>
      <c r="C91" s="16">
        <v>1</v>
      </c>
    </row>
    <row r="92" spans="1:35" s="16" customFormat="1" x14ac:dyDescent="0.25">
      <c r="A92" s="12" t="s">
        <v>24</v>
      </c>
      <c r="B92" s="15">
        <v>2017</v>
      </c>
      <c r="C92" s="15">
        <v>2050</v>
      </c>
      <c r="D92" s="15"/>
      <c r="E92" s="15"/>
      <c r="F92" s="1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5">
      <c r="A93" s="12"/>
      <c r="B93" s="16">
        <v>0</v>
      </c>
      <c r="C93" s="16">
        <v>1</v>
      </c>
    </row>
    <row r="94" spans="1:35" s="16" customFormat="1" x14ac:dyDescent="0.25">
      <c r="A94" s="12" t="s">
        <v>25</v>
      </c>
      <c r="B94" s="15">
        <v>2017</v>
      </c>
      <c r="C94" s="15">
        <v>2050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5">
      <c r="A95" s="12"/>
      <c r="B95" s="16">
        <v>0</v>
      </c>
      <c r="C95" s="16">
        <v>1</v>
      </c>
    </row>
    <row r="96" spans="1:35" x14ac:dyDescent="0.25">
      <c r="A96" s="12" t="s">
        <v>26</v>
      </c>
      <c r="B96" s="15">
        <v>2017</v>
      </c>
      <c r="C96" s="15">
        <v>2018</v>
      </c>
      <c r="D96" s="15">
        <v>2050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25">
      <c r="A97" s="12"/>
      <c r="B97" s="16">
        <v>0</v>
      </c>
      <c r="C97" s="16">
        <v>1</v>
      </c>
      <c r="D97" s="16">
        <v>1</v>
      </c>
    </row>
    <row r="98" spans="1:35" x14ac:dyDescent="0.25">
      <c r="A98" s="12" t="s">
        <v>27</v>
      </c>
      <c r="B98" s="15">
        <v>2017</v>
      </c>
      <c r="C98" s="15">
        <v>2018</v>
      </c>
      <c r="D98" s="15">
        <v>2050</v>
      </c>
      <c r="E98" s="15"/>
      <c r="F98" s="1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25">
      <c r="B99" s="16">
        <v>0</v>
      </c>
      <c r="C99" s="16">
        <v>1</v>
      </c>
      <c r="D99" s="16">
        <v>1</v>
      </c>
    </row>
    <row r="100" spans="1:35" x14ac:dyDescent="0.25">
      <c r="A100" t="s">
        <v>75</v>
      </c>
      <c r="B100" s="15">
        <v>2017</v>
      </c>
      <c r="C100" s="15">
        <v>2050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5">
      <c r="B101" s="16">
        <v>0</v>
      </c>
      <c r="C101" s="16">
        <v>1</v>
      </c>
    </row>
    <row r="102" spans="1:35" x14ac:dyDescent="0.25">
      <c r="A102" t="s">
        <v>99</v>
      </c>
      <c r="B102" s="15">
        <v>2017</v>
      </c>
      <c r="C102" s="15">
        <v>2050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5">
      <c r="B103" s="16">
        <v>0</v>
      </c>
      <c r="C103" s="16">
        <v>1</v>
      </c>
    </row>
    <row r="104" spans="1:35" x14ac:dyDescent="0.25">
      <c r="A104" t="s">
        <v>63</v>
      </c>
      <c r="B104" s="15">
        <v>2017</v>
      </c>
      <c r="C104" s="15">
        <v>2050</v>
      </c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5">
      <c r="B105" s="16">
        <v>0</v>
      </c>
      <c r="C105" s="16">
        <v>1</v>
      </c>
    </row>
    <row r="106" spans="1:35" x14ac:dyDescent="0.25">
      <c r="A106" t="s">
        <v>58</v>
      </c>
      <c r="B106" s="15">
        <v>2017</v>
      </c>
      <c r="C106" s="15">
        <v>2050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5">
      <c r="B107" s="16">
        <v>0</v>
      </c>
      <c r="C107" s="16">
        <v>1</v>
      </c>
    </row>
    <row r="108" spans="1:35" x14ac:dyDescent="0.25">
      <c r="A108" t="s">
        <v>57</v>
      </c>
      <c r="B108" s="15">
        <v>2017</v>
      </c>
      <c r="C108" s="15">
        <v>2050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5">
      <c r="B109" s="16">
        <v>0</v>
      </c>
      <c r="C109" s="16">
        <v>1</v>
      </c>
    </row>
    <row r="110" spans="1:35" x14ac:dyDescent="0.25">
      <c r="A110" t="s">
        <v>65</v>
      </c>
      <c r="B110" s="15">
        <v>2017</v>
      </c>
      <c r="C110" s="15">
        <v>2050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5">
      <c r="B111" s="16">
        <v>0</v>
      </c>
      <c r="C111" s="16">
        <v>1</v>
      </c>
    </row>
    <row r="112" spans="1:35" x14ac:dyDescent="0.25">
      <c r="A112" t="s">
        <v>82</v>
      </c>
      <c r="B112" s="15">
        <v>2017</v>
      </c>
      <c r="C112" s="15">
        <v>2018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5">
      <c r="B113" s="16">
        <v>0</v>
      </c>
      <c r="C113" s="16">
        <v>1</v>
      </c>
      <c r="D113" s="16">
        <v>1</v>
      </c>
    </row>
    <row r="114" spans="1:35" x14ac:dyDescent="0.25">
      <c r="A114" t="s">
        <v>83</v>
      </c>
      <c r="B114" s="15">
        <v>2017</v>
      </c>
      <c r="C114" s="15">
        <v>2018</v>
      </c>
      <c r="D114" s="15">
        <v>2050</v>
      </c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5">
      <c r="B115" s="16">
        <v>0</v>
      </c>
      <c r="C115" s="16">
        <v>1</v>
      </c>
      <c r="D115" s="16">
        <v>1</v>
      </c>
    </row>
    <row r="116" spans="1:35" x14ac:dyDescent="0.25">
      <c r="A116" t="s">
        <v>28</v>
      </c>
      <c r="B116" s="15">
        <v>2017</v>
      </c>
      <c r="C116" s="15">
        <v>2018</v>
      </c>
      <c r="D116" s="15">
        <v>2019</v>
      </c>
      <c r="E116" s="15">
        <v>2020</v>
      </c>
      <c r="F116" s="15">
        <v>2021</v>
      </c>
      <c r="G116" s="15">
        <v>2022</v>
      </c>
      <c r="H116" s="15">
        <v>2023</v>
      </c>
      <c r="I116" s="15">
        <v>2024</v>
      </c>
      <c r="J116" s="15">
        <v>2025</v>
      </c>
      <c r="K116" s="15">
        <v>2026</v>
      </c>
      <c r="L116" s="15">
        <v>2027</v>
      </c>
      <c r="M116" s="15">
        <v>2028</v>
      </c>
      <c r="N116" s="15">
        <v>2029</v>
      </c>
      <c r="O116" s="15">
        <v>2030</v>
      </c>
      <c r="P116" s="15">
        <v>2031</v>
      </c>
      <c r="Q116" s="15">
        <v>2032</v>
      </c>
      <c r="R116" s="15">
        <v>2033</v>
      </c>
      <c r="S116" s="15">
        <v>2034</v>
      </c>
      <c r="T116" s="15">
        <v>2035</v>
      </c>
      <c r="U116" s="15">
        <v>2036</v>
      </c>
      <c r="V116" s="15">
        <v>2037</v>
      </c>
      <c r="W116" s="15">
        <v>2038</v>
      </c>
      <c r="X116" s="15">
        <v>2039</v>
      </c>
      <c r="Y116" s="15">
        <v>2040</v>
      </c>
      <c r="Z116" s="15">
        <v>2041</v>
      </c>
      <c r="AA116" s="15">
        <v>2042</v>
      </c>
      <c r="AB116" s="15">
        <v>2043</v>
      </c>
      <c r="AC116" s="15">
        <v>2044</v>
      </c>
      <c r="AD116" s="15">
        <v>2045</v>
      </c>
      <c r="AE116" s="15">
        <v>2046</v>
      </c>
      <c r="AF116" s="15">
        <v>2047</v>
      </c>
      <c r="AG116" s="15">
        <v>2048</v>
      </c>
      <c r="AH116" s="15">
        <v>2049</v>
      </c>
      <c r="AI116" s="15">
        <v>2050</v>
      </c>
    </row>
    <row r="117" spans="1:35" x14ac:dyDescent="0.25">
      <c r="B117" s="16">
        <v>0</v>
      </c>
      <c r="C117" s="16">
        <f>About!$B$38/(1+EXP(About!$B$39*(C116-$B116+About!$B$40)))</f>
        <v>1.2834094380253213E-2</v>
      </c>
      <c r="D117" s="16">
        <f>About!$B$38/(1+EXP(About!$B$39*(D116-$B116+About!$B$40)))</f>
        <v>1.7078622565874224E-2</v>
      </c>
      <c r="E117" s="16">
        <f>About!$B$38/(1+EXP(About!$B$39*(E116-$B116+About!$B$40)))</f>
        <v>2.2694874460533743E-2</v>
      </c>
      <c r="F117" s="16">
        <f>About!$B$38/(1+EXP(About!$B$39*(F116-$B116+About!$B$40)))</f>
        <v>3.0101863898222433E-2</v>
      </c>
      <c r="G117" s="16">
        <f>About!$B$38/(1+EXP(About!$B$39*(G116-$B116+About!$B$40)))</f>
        <v>3.9828494763719823E-2</v>
      </c>
      <c r="H117" s="16">
        <f>About!$B$38/(1+EXP(About!$B$39*(H116-$B116+About!$B$40)))</f>
        <v>5.2529068732582347E-2</v>
      </c>
      <c r="I117" s="16">
        <f>About!$B$38/(1+EXP(About!$B$39*(I116-$B116+About!$B$40)))</f>
        <v>6.8990786471141249E-2</v>
      </c>
      <c r="J117" s="16">
        <f>About!$B$38/(1+EXP(About!$B$39*(J116-$B116+About!$B$40)))</f>
        <v>9.0124315760763102E-2</v>
      </c>
      <c r="K117" s="16">
        <f>About!$B$38/(1+EXP(About!$B$39*(K116-$B116+About!$B$40)))</f>
        <v>0.11692476230789163</v>
      </c>
      <c r="L117" s="16">
        <f>About!$B$38/(1+EXP(About!$B$39*(L116-$B116+About!$B$40)))</f>
        <v>0.15038798765946587</v>
      </c>
      <c r="M117" s="16">
        <f>About!$B$38/(1+EXP(About!$B$39*(M116-$B116+About!$B$40)))</f>
        <v>0.19136957729062326</v>
      </c>
      <c r="N117" s="16">
        <f>About!$B$38/(1+EXP(About!$B$39*(N116-$B116+About!$B$40)))</f>
        <v>0.24038568961022069</v>
      </c>
      <c r="O117" s="16">
        <f>About!$B$38/(1+EXP(About!$B$39*(O116-$B116+About!$B$40)))</f>
        <v>0.29738013297632276</v>
      </c>
      <c r="P117" s="16">
        <f>About!$B$38/(1+EXP(About!$B$39*(P116-$B116+About!$B$40)))</f>
        <v>0.36151690833957228</v>
      </c>
      <c r="Q117" s="16">
        <f>About!$B$38/(1+EXP(About!$B$39*(Q116-$B116+About!$B$40)))</f>
        <v>0.43108549491137449</v>
      </c>
      <c r="R117" s="16">
        <f>About!$B$38/(1+EXP(About!$B$39*(R116-$B116+About!$B$40)))</f>
        <v>0.50360000000000005</v>
      </c>
      <c r="S117" s="16">
        <f>About!$B$38/(1+EXP(About!$B$39*(S116-$B116+About!$B$40)))</f>
        <v>0.57611450508862561</v>
      </c>
      <c r="T117" s="16">
        <f>About!$B$38/(1+EXP(About!$B$39*(T116-$B116+About!$B$40)))</f>
        <v>0.64568309166042781</v>
      </c>
      <c r="U117" s="16">
        <f>About!$B$38/(1+EXP(About!$B$39*(U116-$B116+About!$B$40)))</f>
        <v>0.70981986702367739</v>
      </c>
      <c r="V117" s="16">
        <f>About!$B$38/(1+EXP(About!$B$39*(V116-$B116+About!$B$40)))</f>
        <v>0.76681431038977943</v>
      </c>
      <c r="W117" s="16">
        <f>About!$B$38/(1+EXP(About!$B$39*(W116-$B116+About!$B$40)))</f>
        <v>0.81583042270937689</v>
      </c>
      <c r="X117" s="16">
        <f>About!$B$38/(1+EXP(About!$B$39*(X116-$B116+About!$B$40)))</f>
        <v>0.85681201234053417</v>
      </c>
      <c r="Y117" s="16">
        <f>About!$B$38/(1+EXP(About!$B$39*(Y116-$B116+About!$B$40)))</f>
        <v>0.89027523769210837</v>
      </c>
      <c r="Z117" s="16">
        <f>About!$B$38/(1+EXP(About!$B$39*(Z116-$B116+About!$B$40)))</f>
        <v>0.91707568423923702</v>
      </c>
      <c r="AA117" s="16">
        <f>About!$B$38/(1+EXP(About!$B$39*(AA116-$B116+About!$B$40)))</f>
        <v>0.93820921352885889</v>
      </c>
      <c r="AB117" s="16">
        <f>About!$B$38/(1+EXP(About!$B$39*(AB116-$B116+About!$B$40)))</f>
        <v>0.95467093126741787</v>
      </c>
      <c r="AC117" s="16">
        <f>About!$B$38/(1+EXP(About!$B$39*(AC116-$B116+About!$B$40)))</f>
        <v>0.96737150523628024</v>
      </c>
      <c r="AD117" s="16">
        <f>About!$B$38/(1+EXP(About!$B$39*(AD116-$B116+About!$B$40)))</f>
        <v>0.97709813610177754</v>
      </c>
      <c r="AE117" s="16">
        <f>About!$B$38/(1+EXP(About!$B$39*(AE116-$B116+About!$B$40)))</f>
        <v>0.98450512553946645</v>
      </c>
      <c r="AF117" s="16">
        <f>About!$B$38/(1+EXP(About!$B$39*(AF116-$B116+About!$B$40)))</f>
        <v>0.99012137743412587</v>
      </c>
      <c r="AG117" s="16">
        <f>About!$B$38/(1+EXP(About!$B$39*(AG116-$B116+About!$B$40)))</f>
        <v>0.99436590561974691</v>
      </c>
      <c r="AH117" s="16">
        <f>About!$B$38/(1+EXP(About!$B$39*(AH116-$B116+About!$B$40)))</f>
        <v>0.99756581103346942</v>
      </c>
      <c r="AI117" s="16">
        <f>About!$B$38/(1+EXP(About!$B$39*(AI116-$B116+About!$B$40)))</f>
        <v>0.99997368687054</v>
      </c>
    </row>
    <row r="118" spans="1:35" x14ac:dyDescent="0.25">
      <c r="A118" t="s">
        <v>29</v>
      </c>
      <c r="B118" s="15">
        <v>2017</v>
      </c>
      <c r="C118" s="15">
        <v>2018</v>
      </c>
      <c r="D118" s="15">
        <v>2019</v>
      </c>
      <c r="E118" s="15">
        <v>2020</v>
      </c>
      <c r="F118" s="15">
        <v>2021</v>
      </c>
      <c r="G118" s="15">
        <v>2022</v>
      </c>
      <c r="H118" s="15">
        <v>2023</v>
      </c>
      <c r="I118" s="15">
        <v>2024</v>
      </c>
      <c r="J118" s="15">
        <v>2025</v>
      </c>
      <c r="K118" s="15">
        <v>2026</v>
      </c>
      <c r="L118" s="15">
        <v>2027</v>
      </c>
      <c r="M118" s="15">
        <v>2028</v>
      </c>
      <c r="N118" s="15">
        <v>2029</v>
      </c>
      <c r="O118" s="15">
        <v>2030</v>
      </c>
      <c r="P118" s="15">
        <v>2031</v>
      </c>
      <c r="Q118" s="15">
        <v>2032</v>
      </c>
      <c r="R118" s="15">
        <v>2033</v>
      </c>
      <c r="S118" s="15">
        <v>2034</v>
      </c>
      <c r="T118" s="15">
        <v>2035</v>
      </c>
      <c r="U118" s="15">
        <v>2036</v>
      </c>
      <c r="V118" s="15">
        <v>2037</v>
      </c>
      <c r="W118" s="15">
        <v>2038</v>
      </c>
      <c r="X118" s="15">
        <v>2039</v>
      </c>
      <c r="Y118" s="15">
        <v>2040</v>
      </c>
      <c r="Z118" s="15">
        <v>2041</v>
      </c>
      <c r="AA118" s="15">
        <v>2042</v>
      </c>
      <c r="AB118" s="15">
        <v>2043</v>
      </c>
      <c r="AC118" s="15">
        <v>2044</v>
      </c>
      <c r="AD118" s="15">
        <v>2045</v>
      </c>
      <c r="AE118" s="15">
        <v>2046</v>
      </c>
      <c r="AF118" s="15">
        <v>2047</v>
      </c>
      <c r="AG118" s="15">
        <v>2048</v>
      </c>
      <c r="AH118" s="15">
        <v>2049</v>
      </c>
      <c r="AI118" s="15">
        <v>2050</v>
      </c>
    </row>
    <row r="119" spans="1:35" x14ac:dyDescent="0.25">
      <c r="B119" s="16">
        <v>0</v>
      </c>
      <c r="C119" s="16">
        <f>About!$B$38/(1+EXP(About!$B$39*(C118-$B118+About!$B$40)))</f>
        <v>1.2834094380253213E-2</v>
      </c>
      <c r="D119" s="16">
        <f>About!$B$38/(1+EXP(About!$B$39*(D118-$B118+About!$B$40)))</f>
        <v>1.7078622565874224E-2</v>
      </c>
      <c r="E119" s="16">
        <f>About!$B$38/(1+EXP(About!$B$39*(E118-$B118+About!$B$40)))</f>
        <v>2.2694874460533743E-2</v>
      </c>
      <c r="F119" s="16">
        <f>About!$B$38/(1+EXP(About!$B$39*(F118-$B118+About!$B$40)))</f>
        <v>3.0101863898222433E-2</v>
      </c>
      <c r="G119" s="16">
        <f>About!$B$38/(1+EXP(About!$B$39*(G118-$B118+About!$B$40)))</f>
        <v>3.9828494763719823E-2</v>
      </c>
      <c r="H119" s="16">
        <f>About!$B$38/(1+EXP(About!$B$39*(H118-$B118+About!$B$40)))</f>
        <v>5.2529068732582347E-2</v>
      </c>
      <c r="I119" s="16">
        <f>About!$B$38/(1+EXP(About!$B$39*(I118-$B118+About!$B$40)))</f>
        <v>6.8990786471141249E-2</v>
      </c>
      <c r="J119" s="16">
        <f>About!$B$38/(1+EXP(About!$B$39*(J118-$B118+About!$B$40)))</f>
        <v>9.0124315760763102E-2</v>
      </c>
      <c r="K119" s="16">
        <f>About!$B$38/(1+EXP(About!$B$39*(K118-$B118+About!$B$40)))</f>
        <v>0.11692476230789163</v>
      </c>
      <c r="L119" s="16">
        <f>About!$B$38/(1+EXP(About!$B$39*(L118-$B118+About!$B$40)))</f>
        <v>0.15038798765946587</v>
      </c>
      <c r="M119" s="16">
        <f>About!$B$38/(1+EXP(About!$B$39*(M118-$B118+About!$B$40)))</f>
        <v>0.19136957729062326</v>
      </c>
      <c r="N119" s="16">
        <f>About!$B$38/(1+EXP(About!$B$39*(N118-$B118+About!$B$40)))</f>
        <v>0.24038568961022069</v>
      </c>
      <c r="O119" s="16">
        <f>About!$B$38/(1+EXP(About!$B$39*(O118-$B118+About!$B$40)))</f>
        <v>0.29738013297632276</v>
      </c>
      <c r="P119" s="16">
        <f>About!$B$38/(1+EXP(About!$B$39*(P118-$B118+About!$B$40)))</f>
        <v>0.36151690833957228</v>
      </c>
      <c r="Q119" s="16">
        <f>About!$B$38/(1+EXP(About!$B$39*(Q118-$B118+About!$B$40)))</f>
        <v>0.43108549491137449</v>
      </c>
      <c r="R119" s="16">
        <f>About!$B$38/(1+EXP(About!$B$39*(R118-$B118+About!$B$40)))</f>
        <v>0.50360000000000005</v>
      </c>
      <c r="S119" s="16">
        <f>About!$B$38/(1+EXP(About!$B$39*(S118-$B118+About!$B$40)))</f>
        <v>0.57611450508862561</v>
      </c>
      <c r="T119" s="16">
        <f>About!$B$38/(1+EXP(About!$B$39*(T118-$B118+About!$B$40)))</f>
        <v>0.64568309166042781</v>
      </c>
      <c r="U119" s="16">
        <f>About!$B$38/(1+EXP(About!$B$39*(U118-$B118+About!$B$40)))</f>
        <v>0.70981986702367739</v>
      </c>
      <c r="V119" s="16">
        <f>About!$B$38/(1+EXP(About!$B$39*(V118-$B118+About!$B$40)))</f>
        <v>0.76681431038977943</v>
      </c>
      <c r="W119" s="16">
        <f>About!$B$38/(1+EXP(About!$B$39*(W118-$B118+About!$B$40)))</f>
        <v>0.81583042270937689</v>
      </c>
      <c r="X119" s="16">
        <f>About!$B$38/(1+EXP(About!$B$39*(X118-$B118+About!$B$40)))</f>
        <v>0.85681201234053417</v>
      </c>
      <c r="Y119" s="16">
        <f>About!$B$38/(1+EXP(About!$B$39*(Y118-$B118+About!$B$40)))</f>
        <v>0.89027523769210837</v>
      </c>
      <c r="Z119" s="16">
        <f>About!$B$38/(1+EXP(About!$B$39*(Z118-$B118+About!$B$40)))</f>
        <v>0.91707568423923702</v>
      </c>
      <c r="AA119" s="16">
        <f>About!$B$38/(1+EXP(About!$B$39*(AA118-$B118+About!$B$40)))</f>
        <v>0.93820921352885889</v>
      </c>
      <c r="AB119" s="16">
        <f>About!$B$38/(1+EXP(About!$B$39*(AB118-$B118+About!$B$40)))</f>
        <v>0.95467093126741787</v>
      </c>
      <c r="AC119" s="16">
        <f>About!$B$38/(1+EXP(About!$B$39*(AC118-$B118+About!$B$40)))</f>
        <v>0.96737150523628024</v>
      </c>
      <c r="AD119" s="16">
        <f>About!$B$38/(1+EXP(About!$B$39*(AD118-$B118+About!$B$40)))</f>
        <v>0.97709813610177754</v>
      </c>
      <c r="AE119" s="16">
        <f>About!$B$38/(1+EXP(About!$B$39*(AE118-$B118+About!$B$40)))</f>
        <v>0.98450512553946645</v>
      </c>
      <c r="AF119" s="16">
        <f>About!$B$38/(1+EXP(About!$B$39*(AF118-$B118+About!$B$40)))</f>
        <v>0.99012137743412587</v>
      </c>
      <c r="AG119" s="16">
        <f>About!$B$38/(1+EXP(About!$B$39*(AG118-$B118+About!$B$40)))</f>
        <v>0.99436590561974691</v>
      </c>
      <c r="AH119" s="16">
        <f>About!$B$38/(1+EXP(About!$B$39*(AH118-$B118+About!$B$40)))</f>
        <v>0.99756581103346942</v>
      </c>
      <c r="AI119" s="16">
        <f>About!$B$38/(1+EXP(About!$B$39*(AI118-$B118+About!$B$40)))</f>
        <v>0.99997368687054</v>
      </c>
    </row>
    <row r="120" spans="1:35" x14ac:dyDescent="0.25">
      <c r="A120" t="s">
        <v>30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25">
      <c r="B121" s="16">
        <v>0</v>
      </c>
      <c r="C121" s="16">
        <f>About!$B$38/(1+EXP(About!$B$39*(C120-$B120+About!$B$40)))</f>
        <v>1.2834094380253213E-2</v>
      </c>
      <c r="D121" s="16">
        <f>About!$B$38/(1+EXP(About!$B$39*(D120-$B120+About!$B$40)))</f>
        <v>1.7078622565874224E-2</v>
      </c>
      <c r="E121" s="16">
        <f>About!$B$38/(1+EXP(About!$B$39*(E120-$B120+About!$B$40)))</f>
        <v>2.2694874460533743E-2</v>
      </c>
      <c r="F121" s="16">
        <f>About!$B$38/(1+EXP(About!$B$39*(F120-$B120+About!$B$40)))</f>
        <v>3.0101863898222433E-2</v>
      </c>
      <c r="G121" s="16">
        <f>About!$B$38/(1+EXP(About!$B$39*(G120-$B120+About!$B$40)))</f>
        <v>3.9828494763719823E-2</v>
      </c>
      <c r="H121" s="16">
        <f>About!$B$38/(1+EXP(About!$B$39*(H120-$B120+About!$B$40)))</f>
        <v>5.2529068732582347E-2</v>
      </c>
      <c r="I121" s="16">
        <f>About!$B$38/(1+EXP(About!$B$39*(I120-$B120+About!$B$40)))</f>
        <v>6.8990786471141249E-2</v>
      </c>
      <c r="J121" s="16">
        <f>About!$B$38/(1+EXP(About!$B$39*(J120-$B120+About!$B$40)))</f>
        <v>9.0124315760763102E-2</v>
      </c>
      <c r="K121" s="16">
        <f>About!$B$38/(1+EXP(About!$B$39*(K120-$B120+About!$B$40)))</f>
        <v>0.11692476230789163</v>
      </c>
      <c r="L121" s="16">
        <f>About!$B$38/(1+EXP(About!$B$39*(L120-$B120+About!$B$40)))</f>
        <v>0.15038798765946587</v>
      </c>
      <c r="M121" s="16">
        <f>About!$B$38/(1+EXP(About!$B$39*(M120-$B120+About!$B$40)))</f>
        <v>0.19136957729062326</v>
      </c>
      <c r="N121" s="16">
        <f>About!$B$38/(1+EXP(About!$B$39*(N120-$B120+About!$B$40)))</f>
        <v>0.24038568961022069</v>
      </c>
      <c r="O121" s="16">
        <f>About!$B$38/(1+EXP(About!$B$39*(O120-$B120+About!$B$40)))</f>
        <v>0.29738013297632276</v>
      </c>
      <c r="P121" s="16">
        <f>About!$B$38/(1+EXP(About!$B$39*(P120-$B120+About!$B$40)))</f>
        <v>0.36151690833957228</v>
      </c>
      <c r="Q121" s="16">
        <f>About!$B$38/(1+EXP(About!$B$39*(Q120-$B120+About!$B$40)))</f>
        <v>0.43108549491137449</v>
      </c>
      <c r="R121" s="16">
        <f>About!$B$38/(1+EXP(About!$B$39*(R120-$B120+About!$B$40)))</f>
        <v>0.50360000000000005</v>
      </c>
      <c r="S121" s="16">
        <f>About!$B$38/(1+EXP(About!$B$39*(S120-$B120+About!$B$40)))</f>
        <v>0.57611450508862561</v>
      </c>
      <c r="T121" s="16">
        <f>About!$B$38/(1+EXP(About!$B$39*(T120-$B120+About!$B$40)))</f>
        <v>0.64568309166042781</v>
      </c>
      <c r="U121" s="16">
        <f>About!$B$38/(1+EXP(About!$B$39*(U120-$B120+About!$B$40)))</f>
        <v>0.70981986702367739</v>
      </c>
      <c r="V121" s="16">
        <f>About!$B$38/(1+EXP(About!$B$39*(V120-$B120+About!$B$40)))</f>
        <v>0.76681431038977943</v>
      </c>
      <c r="W121" s="16">
        <f>About!$B$38/(1+EXP(About!$B$39*(W120-$B120+About!$B$40)))</f>
        <v>0.81583042270937689</v>
      </c>
      <c r="X121" s="16">
        <f>About!$B$38/(1+EXP(About!$B$39*(X120-$B120+About!$B$40)))</f>
        <v>0.85681201234053417</v>
      </c>
      <c r="Y121" s="16">
        <f>About!$B$38/(1+EXP(About!$B$39*(Y120-$B120+About!$B$40)))</f>
        <v>0.89027523769210837</v>
      </c>
      <c r="Z121" s="16">
        <f>About!$B$38/(1+EXP(About!$B$39*(Z120-$B120+About!$B$40)))</f>
        <v>0.91707568423923702</v>
      </c>
      <c r="AA121" s="16">
        <f>About!$B$38/(1+EXP(About!$B$39*(AA120-$B120+About!$B$40)))</f>
        <v>0.93820921352885889</v>
      </c>
      <c r="AB121" s="16">
        <f>About!$B$38/(1+EXP(About!$B$39*(AB120-$B120+About!$B$40)))</f>
        <v>0.95467093126741787</v>
      </c>
      <c r="AC121" s="16">
        <f>About!$B$38/(1+EXP(About!$B$39*(AC120-$B120+About!$B$40)))</f>
        <v>0.96737150523628024</v>
      </c>
      <c r="AD121" s="16">
        <f>About!$B$38/(1+EXP(About!$B$39*(AD120-$B120+About!$B$40)))</f>
        <v>0.97709813610177754</v>
      </c>
      <c r="AE121" s="16">
        <f>About!$B$38/(1+EXP(About!$B$39*(AE120-$B120+About!$B$40)))</f>
        <v>0.98450512553946645</v>
      </c>
      <c r="AF121" s="16">
        <f>About!$B$38/(1+EXP(About!$B$39*(AF120-$B120+About!$B$40)))</f>
        <v>0.99012137743412587</v>
      </c>
      <c r="AG121" s="16">
        <f>About!$B$38/(1+EXP(About!$B$39*(AG120-$B120+About!$B$40)))</f>
        <v>0.99436590561974691</v>
      </c>
      <c r="AH121" s="16">
        <f>About!$B$38/(1+EXP(About!$B$39*(AH120-$B120+About!$B$40)))</f>
        <v>0.99756581103346942</v>
      </c>
      <c r="AI121" s="16">
        <f>About!$B$38/(1+EXP(About!$B$39*(AI120-$B120+About!$B$40)))</f>
        <v>0.99997368687054</v>
      </c>
    </row>
    <row r="122" spans="1:35" x14ac:dyDescent="0.25">
      <c r="A122" t="s">
        <v>31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25">
      <c r="B123" s="16">
        <v>0</v>
      </c>
      <c r="C123" s="16">
        <f>About!$B$38/(1+EXP(About!$B$39*(C122-$B122+About!$B$40)))</f>
        <v>1.2834094380253213E-2</v>
      </c>
      <c r="D123" s="16">
        <f>About!$B$38/(1+EXP(About!$B$39*(D122-$B122+About!$B$40)))</f>
        <v>1.7078622565874224E-2</v>
      </c>
      <c r="E123" s="16">
        <f>About!$B$38/(1+EXP(About!$B$39*(E122-$B122+About!$B$40)))</f>
        <v>2.2694874460533743E-2</v>
      </c>
      <c r="F123" s="16">
        <f>About!$B$38/(1+EXP(About!$B$39*(F122-$B122+About!$B$40)))</f>
        <v>3.0101863898222433E-2</v>
      </c>
      <c r="G123" s="16">
        <f>About!$B$38/(1+EXP(About!$B$39*(G122-$B122+About!$B$40)))</f>
        <v>3.9828494763719823E-2</v>
      </c>
      <c r="H123" s="16">
        <f>About!$B$38/(1+EXP(About!$B$39*(H122-$B122+About!$B$40)))</f>
        <v>5.2529068732582347E-2</v>
      </c>
      <c r="I123" s="16">
        <f>About!$B$38/(1+EXP(About!$B$39*(I122-$B122+About!$B$40)))</f>
        <v>6.8990786471141249E-2</v>
      </c>
      <c r="J123" s="16">
        <f>About!$B$38/(1+EXP(About!$B$39*(J122-$B122+About!$B$40)))</f>
        <v>9.0124315760763102E-2</v>
      </c>
      <c r="K123" s="16">
        <f>About!$B$38/(1+EXP(About!$B$39*(K122-$B122+About!$B$40)))</f>
        <v>0.11692476230789163</v>
      </c>
      <c r="L123" s="16">
        <f>About!$B$38/(1+EXP(About!$B$39*(L122-$B122+About!$B$40)))</f>
        <v>0.15038798765946587</v>
      </c>
      <c r="M123" s="16">
        <f>About!$B$38/(1+EXP(About!$B$39*(M122-$B122+About!$B$40)))</f>
        <v>0.19136957729062326</v>
      </c>
      <c r="N123" s="16">
        <f>About!$B$38/(1+EXP(About!$B$39*(N122-$B122+About!$B$40)))</f>
        <v>0.24038568961022069</v>
      </c>
      <c r="O123" s="16">
        <f>About!$B$38/(1+EXP(About!$B$39*(O122-$B122+About!$B$40)))</f>
        <v>0.29738013297632276</v>
      </c>
      <c r="P123" s="16">
        <f>About!$B$38/(1+EXP(About!$B$39*(P122-$B122+About!$B$40)))</f>
        <v>0.36151690833957228</v>
      </c>
      <c r="Q123" s="16">
        <f>About!$B$38/(1+EXP(About!$B$39*(Q122-$B122+About!$B$40)))</f>
        <v>0.43108549491137449</v>
      </c>
      <c r="R123" s="16">
        <f>About!$B$38/(1+EXP(About!$B$39*(R122-$B122+About!$B$40)))</f>
        <v>0.50360000000000005</v>
      </c>
      <c r="S123" s="16">
        <f>About!$B$38/(1+EXP(About!$B$39*(S122-$B122+About!$B$40)))</f>
        <v>0.57611450508862561</v>
      </c>
      <c r="T123" s="16">
        <f>About!$B$38/(1+EXP(About!$B$39*(T122-$B122+About!$B$40)))</f>
        <v>0.64568309166042781</v>
      </c>
      <c r="U123" s="16">
        <f>About!$B$38/(1+EXP(About!$B$39*(U122-$B122+About!$B$40)))</f>
        <v>0.70981986702367739</v>
      </c>
      <c r="V123" s="16">
        <f>About!$B$38/(1+EXP(About!$B$39*(V122-$B122+About!$B$40)))</f>
        <v>0.76681431038977943</v>
      </c>
      <c r="W123" s="16">
        <f>About!$B$38/(1+EXP(About!$B$39*(W122-$B122+About!$B$40)))</f>
        <v>0.81583042270937689</v>
      </c>
      <c r="X123" s="16">
        <f>About!$B$38/(1+EXP(About!$B$39*(X122-$B122+About!$B$40)))</f>
        <v>0.85681201234053417</v>
      </c>
      <c r="Y123" s="16">
        <f>About!$B$38/(1+EXP(About!$B$39*(Y122-$B122+About!$B$40)))</f>
        <v>0.89027523769210837</v>
      </c>
      <c r="Z123" s="16">
        <f>About!$B$38/(1+EXP(About!$B$39*(Z122-$B122+About!$B$40)))</f>
        <v>0.91707568423923702</v>
      </c>
      <c r="AA123" s="16">
        <f>About!$B$38/(1+EXP(About!$B$39*(AA122-$B122+About!$B$40)))</f>
        <v>0.93820921352885889</v>
      </c>
      <c r="AB123" s="16">
        <f>About!$B$38/(1+EXP(About!$B$39*(AB122-$B122+About!$B$40)))</f>
        <v>0.95467093126741787</v>
      </c>
      <c r="AC123" s="16">
        <f>About!$B$38/(1+EXP(About!$B$39*(AC122-$B122+About!$B$40)))</f>
        <v>0.96737150523628024</v>
      </c>
      <c r="AD123" s="16">
        <f>About!$B$38/(1+EXP(About!$B$39*(AD122-$B122+About!$B$40)))</f>
        <v>0.97709813610177754</v>
      </c>
      <c r="AE123" s="16">
        <f>About!$B$38/(1+EXP(About!$B$39*(AE122-$B122+About!$B$40)))</f>
        <v>0.98450512553946645</v>
      </c>
      <c r="AF123" s="16">
        <f>About!$B$38/(1+EXP(About!$B$39*(AF122-$B122+About!$B$40)))</f>
        <v>0.99012137743412587</v>
      </c>
      <c r="AG123" s="16">
        <f>About!$B$38/(1+EXP(About!$B$39*(AG122-$B122+About!$B$40)))</f>
        <v>0.99436590561974691</v>
      </c>
      <c r="AH123" s="16">
        <f>About!$B$38/(1+EXP(About!$B$39*(AH122-$B122+About!$B$40)))</f>
        <v>0.99756581103346942</v>
      </c>
      <c r="AI123" s="16">
        <f>About!$B$38/(1+EXP(About!$B$39*(AI122-$B122+About!$B$40)))</f>
        <v>0.99997368687054</v>
      </c>
    </row>
    <row r="124" spans="1:35" x14ac:dyDescent="0.25">
      <c r="A124" t="s">
        <v>32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25">
      <c r="B125" s="16">
        <v>0</v>
      </c>
      <c r="C125" s="16">
        <f>About!$B$38/(1+EXP(About!$B$39*(C124-$B124+About!$B$40)))</f>
        <v>1.2834094380253213E-2</v>
      </c>
      <c r="D125" s="16">
        <f>About!$B$38/(1+EXP(About!$B$39*(D124-$B124+About!$B$40)))</f>
        <v>1.7078622565874224E-2</v>
      </c>
      <c r="E125" s="16">
        <f>About!$B$38/(1+EXP(About!$B$39*(E124-$B124+About!$B$40)))</f>
        <v>2.2694874460533743E-2</v>
      </c>
      <c r="F125" s="16">
        <f>About!$B$38/(1+EXP(About!$B$39*(F124-$B124+About!$B$40)))</f>
        <v>3.0101863898222433E-2</v>
      </c>
      <c r="G125" s="16">
        <f>About!$B$38/(1+EXP(About!$B$39*(G124-$B124+About!$B$40)))</f>
        <v>3.9828494763719823E-2</v>
      </c>
      <c r="H125" s="16">
        <f>About!$B$38/(1+EXP(About!$B$39*(H124-$B124+About!$B$40)))</f>
        <v>5.2529068732582347E-2</v>
      </c>
      <c r="I125" s="16">
        <f>About!$B$38/(1+EXP(About!$B$39*(I124-$B124+About!$B$40)))</f>
        <v>6.8990786471141249E-2</v>
      </c>
      <c r="J125" s="16">
        <f>About!$B$38/(1+EXP(About!$B$39*(J124-$B124+About!$B$40)))</f>
        <v>9.0124315760763102E-2</v>
      </c>
      <c r="K125" s="16">
        <f>About!$B$38/(1+EXP(About!$B$39*(K124-$B124+About!$B$40)))</f>
        <v>0.11692476230789163</v>
      </c>
      <c r="L125" s="16">
        <f>About!$B$38/(1+EXP(About!$B$39*(L124-$B124+About!$B$40)))</f>
        <v>0.15038798765946587</v>
      </c>
      <c r="M125" s="16">
        <f>About!$B$38/(1+EXP(About!$B$39*(M124-$B124+About!$B$40)))</f>
        <v>0.19136957729062326</v>
      </c>
      <c r="N125" s="16">
        <f>About!$B$38/(1+EXP(About!$B$39*(N124-$B124+About!$B$40)))</f>
        <v>0.24038568961022069</v>
      </c>
      <c r="O125" s="16">
        <f>About!$B$38/(1+EXP(About!$B$39*(O124-$B124+About!$B$40)))</f>
        <v>0.29738013297632276</v>
      </c>
      <c r="P125" s="16">
        <f>About!$B$38/(1+EXP(About!$B$39*(P124-$B124+About!$B$40)))</f>
        <v>0.36151690833957228</v>
      </c>
      <c r="Q125" s="16">
        <f>About!$B$38/(1+EXP(About!$B$39*(Q124-$B124+About!$B$40)))</f>
        <v>0.43108549491137449</v>
      </c>
      <c r="R125" s="16">
        <f>About!$B$38/(1+EXP(About!$B$39*(R124-$B124+About!$B$40)))</f>
        <v>0.50360000000000005</v>
      </c>
      <c r="S125" s="16">
        <f>About!$B$38/(1+EXP(About!$B$39*(S124-$B124+About!$B$40)))</f>
        <v>0.57611450508862561</v>
      </c>
      <c r="T125" s="16">
        <f>About!$B$38/(1+EXP(About!$B$39*(T124-$B124+About!$B$40)))</f>
        <v>0.64568309166042781</v>
      </c>
      <c r="U125" s="16">
        <f>About!$B$38/(1+EXP(About!$B$39*(U124-$B124+About!$B$40)))</f>
        <v>0.70981986702367739</v>
      </c>
      <c r="V125" s="16">
        <f>About!$B$38/(1+EXP(About!$B$39*(V124-$B124+About!$B$40)))</f>
        <v>0.76681431038977943</v>
      </c>
      <c r="W125" s="16">
        <f>About!$B$38/(1+EXP(About!$B$39*(W124-$B124+About!$B$40)))</f>
        <v>0.81583042270937689</v>
      </c>
      <c r="X125" s="16">
        <f>About!$B$38/(1+EXP(About!$B$39*(X124-$B124+About!$B$40)))</f>
        <v>0.85681201234053417</v>
      </c>
      <c r="Y125" s="16">
        <f>About!$B$38/(1+EXP(About!$B$39*(Y124-$B124+About!$B$40)))</f>
        <v>0.89027523769210837</v>
      </c>
      <c r="Z125" s="16">
        <f>About!$B$38/(1+EXP(About!$B$39*(Z124-$B124+About!$B$40)))</f>
        <v>0.91707568423923702</v>
      </c>
      <c r="AA125" s="16">
        <f>About!$B$38/(1+EXP(About!$B$39*(AA124-$B124+About!$B$40)))</f>
        <v>0.93820921352885889</v>
      </c>
      <c r="AB125" s="16">
        <f>About!$B$38/(1+EXP(About!$B$39*(AB124-$B124+About!$B$40)))</f>
        <v>0.95467093126741787</v>
      </c>
      <c r="AC125" s="16">
        <f>About!$B$38/(1+EXP(About!$B$39*(AC124-$B124+About!$B$40)))</f>
        <v>0.96737150523628024</v>
      </c>
      <c r="AD125" s="16">
        <f>About!$B$38/(1+EXP(About!$B$39*(AD124-$B124+About!$B$40)))</f>
        <v>0.97709813610177754</v>
      </c>
      <c r="AE125" s="16">
        <f>About!$B$38/(1+EXP(About!$B$39*(AE124-$B124+About!$B$40)))</f>
        <v>0.98450512553946645</v>
      </c>
      <c r="AF125" s="16">
        <f>About!$B$38/(1+EXP(About!$B$39*(AF124-$B124+About!$B$40)))</f>
        <v>0.99012137743412587</v>
      </c>
      <c r="AG125" s="16">
        <f>About!$B$38/(1+EXP(About!$B$39*(AG124-$B124+About!$B$40)))</f>
        <v>0.99436590561974691</v>
      </c>
      <c r="AH125" s="16">
        <f>About!$B$38/(1+EXP(About!$B$39*(AH124-$B124+About!$B$40)))</f>
        <v>0.99756581103346942</v>
      </c>
      <c r="AI125" s="16">
        <f>About!$B$38/(1+EXP(About!$B$39*(AI124-$B124+About!$B$40)))</f>
        <v>0.99997368687054</v>
      </c>
    </row>
    <row r="126" spans="1:35" x14ac:dyDescent="0.25">
      <c r="A126" t="s">
        <v>33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25">
      <c r="B127" s="16">
        <v>0</v>
      </c>
      <c r="C127" s="16">
        <f>About!$B$38/(1+EXP(About!$B$39*(C126-$B126+About!$B$40)))</f>
        <v>1.2834094380253213E-2</v>
      </c>
      <c r="D127" s="16">
        <f>About!$B$38/(1+EXP(About!$B$39*(D126-$B126+About!$B$40)))</f>
        <v>1.7078622565874224E-2</v>
      </c>
      <c r="E127" s="16">
        <f>About!$B$38/(1+EXP(About!$B$39*(E126-$B126+About!$B$40)))</f>
        <v>2.2694874460533743E-2</v>
      </c>
      <c r="F127" s="16">
        <f>About!$B$38/(1+EXP(About!$B$39*(F126-$B126+About!$B$40)))</f>
        <v>3.0101863898222433E-2</v>
      </c>
      <c r="G127" s="16">
        <f>About!$B$38/(1+EXP(About!$B$39*(G126-$B126+About!$B$40)))</f>
        <v>3.9828494763719823E-2</v>
      </c>
      <c r="H127" s="16">
        <f>About!$B$38/(1+EXP(About!$B$39*(H126-$B126+About!$B$40)))</f>
        <v>5.2529068732582347E-2</v>
      </c>
      <c r="I127" s="16">
        <f>About!$B$38/(1+EXP(About!$B$39*(I126-$B126+About!$B$40)))</f>
        <v>6.8990786471141249E-2</v>
      </c>
      <c r="J127" s="16">
        <f>About!$B$38/(1+EXP(About!$B$39*(J126-$B126+About!$B$40)))</f>
        <v>9.0124315760763102E-2</v>
      </c>
      <c r="K127" s="16">
        <f>About!$B$38/(1+EXP(About!$B$39*(K126-$B126+About!$B$40)))</f>
        <v>0.11692476230789163</v>
      </c>
      <c r="L127" s="16">
        <f>About!$B$38/(1+EXP(About!$B$39*(L126-$B126+About!$B$40)))</f>
        <v>0.15038798765946587</v>
      </c>
      <c r="M127" s="16">
        <f>About!$B$38/(1+EXP(About!$B$39*(M126-$B126+About!$B$40)))</f>
        <v>0.19136957729062326</v>
      </c>
      <c r="N127" s="16">
        <f>About!$B$38/(1+EXP(About!$B$39*(N126-$B126+About!$B$40)))</f>
        <v>0.24038568961022069</v>
      </c>
      <c r="O127" s="16">
        <f>About!$B$38/(1+EXP(About!$B$39*(O126-$B126+About!$B$40)))</f>
        <v>0.29738013297632276</v>
      </c>
      <c r="P127" s="16">
        <f>About!$B$38/(1+EXP(About!$B$39*(P126-$B126+About!$B$40)))</f>
        <v>0.36151690833957228</v>
      </c>
      <c r="Q127" s="16">
        <f>About!$B$38/(1+EXP(About!$B$39*(Q126-$B126+About!$B$40)))</f>
        <v>0.43108549491137449</v>
      </c>
      <c r="R127" s="16">
        <f>About!$B$38/(1+EXP(About!$B$39*(R126-$B126+About!$B$40)))</f>
        <v>0.50360000000000005</v>
      </c>
      <c r="S127" s="16">
        <f>About!$B$38/(1+EXP(About!$B$39*(S126-$B126+About!$B$40)))</f>
        <v>0.57611450508862561</v>
      </c>
      <c r="T127" s="16">
        <f>About!$B$38/(1+EXP(About!$B$39*(T126-$B126+About!$B$40)))</f>
        <v>0.64568309166042781</v>
      </c>
      <c r="U127" s="16">
        <f>About!$B$38/(1+EXP(About!$B$39*(U126-$B126+About!$B$40)))</f>
        <v>0.70981986702367739</v>
      </c>
      <c r="V127" s="16">
        <f>About!$B$38/(1+EXP(About!$B$39*(V126-$B126+About!$B$40)))</f>
        <v>0.76681431038977943</v>
      </c>
      <c r="W127" s="16">
        <f>About!$B$38/(1+EXP(About!$B$39*(W126-$B126+About!$B$40)))</f>
        <v>0.81583042270937689</v>
      </c>
      <c r="X127" s="16">
        <f>About!$B$38/(1+EXP(About!$B$39*(X126-$B126+About!$B$40)))</f>
        <v>0.85681201234053417</v>
      </c>
      <c r="Y127" s="16">
        <f>About!$B$38/(1+EXP(About!$B$39*(Y126-$B126+About!$B$40)))</f>
        <v>0.89027523769210837</v>
      </c>
      <c r="Z127" s="16">
        <f>About!$B$38/(1+EXP(About!$B$39*(Z126-$B126+About!$B$40)))</f>
        <v>0.91707568423923702</v>
      </c>
      <c r="AA127" s="16">
        <f>About!$B$38/(1+EXP(About!$B$39*(AA126-$B126+About!$B$40)))</f>
        <v>0.93820921352885889</v>
      </c>
      <c r="AB127" s="16">
        <f>About!$B$38/(1+EXP(About!$B$39*(AB126-$B126+About!$B$40)))</f>
        <v>0.95467093126741787</v>
      </c>
      <c r="AC127" s="16">
        <f>About!$B$38/(1+EXP(About!$B$39*(AC126-$B126+About!$B$40)))</f>
        <v>0.96737150523628024</v>
      </c>
      <c r="AD127" s="16">
        <f>About!$B$38/(1+EXP(About!$B$39*(AD126-$B126+About!$B$40)))</f>
        <v>0.97709813610177754</v>
      </c>
      <c r="AE127" s="16">
        <f>About!$B$38/(1+EXP(About!$B$39*(AE126-$B126+About!$B$40)))</f>
        <v>0.98450512553946645</v>
      </c>
      <c r="AF127" s="16">
        <f>About!$B$38/(1+EXP(About!$B$39*(AF126-$B126+About!$B$40)))</f>
        <v>0.99012137743412587</v>
      </c>
      <c r="AG127" s="16">
        <f>About!$B$38/(1+EXP(About!$B$39*(AG126-$B126+About!$B$40)))</f>
        <v>0.99436590561974691</v>
      </c>
      <c r="AH127" s="16">
        <f>About!$B$38/(1+EXP(About!$B$39*(AH126-$B126+About!$B$40)))</f>
        <v>0.99756581103346942</v>
      </c>
      <c r="AI127" s="16">
        <f>About!$B$38/(1+EXP(About!$B$39*(AI126-$B126+About!$B$40)))</f>
        <v>0.99997368687054</v>
      </c>
    </row>
    <row r="128" spans="1:35" x14ac:dyDescent="0.25">
      <c r="A128" t="s">
        <v>34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25">
      <c r="B129" s="16">
        <v>0</v>
      </c>
      <c r="C129" s="16">
        <f>About!$B$38/(1+EXP(About!$B$39*(C128-$B128+About!$B$40)))</f>
        <v>1.2834094380253213E-2</v>
      </c>
      <c r="D129" s="16">
        <f>About!$B$38/(1+EXP(About!$B$39*(D128-$B128+About!$B$40)))</f>
        <v>1.7078622565874224E-2</v>
      </c>
      <c r="E129" s="16">
        <f>About!$B$38/(1+EXP(About!$B$39*(E128-$B128+About!$B$40)))</f>
        <v>2.2694874460533743E-2</v>
      </c>
      <c r="F129" s="16">
        <f>About!$B$38/(1+EXP(About!$B$39*(F128-$B128+About!$B$40)))</f>
        <v>3.0101863898222433E-2</v>
      </c>
      <c r="G129" s="16">
        <f>About!$B$38/(1+EXP(About!$B$39*(G128-$B128+About!$B$40)))</f>
        <v>3.9828494763719823E-2</v>
      </c>
      <c r="H129" s="16">
        <f>About!$B$38/(1+EXP(About!$B$39*(H128-$B128+About!$B$40)))</f>
        <v>5.2529068732582347E-2</v>
      </c>
      <c r="I129" s="16">
        <f>About!$B$38/(1+EXP(About!$B$39*(I128-$B128+About!$B$40)))</f>
        <v>6.8990786471141249E-2</v>
      </c>
      <c r="J129" s="16">
        <f>About!$B$38/(1+EXP(About!$B$39*(J128-$B128+About!$B$40)))</f>
        <v>9.0124315760763102E-2</v>
      </c>
      <c r="K129" s="16">
        <f>About!$B$38/(1+EXP(About!$B$39*(K128-$B128+About!$B$40)))</f>
        <v>0.11692476230789163</v>
      </c>
      <c r="L129" s="16">
        <f>About!$B$38/(1+EXP(About!$B$39*(L128-$B128+About!$B$40)))</f>
        <v>0.15038798765946587</v>
      </c>
      <c r="M129" s="16">
        <f>About!$B$38/(1+EXP(About!$B$39*(M128-$B128+About!$B$40)))</f>
        <v>0.19136957729062326</v>
      </c>
      <c r="N129" s="16">
        <f>About!$B$38/(1+EXP(About!$B$39*(N128-$B128+About!$B$40)))</f>
        <v>0.24038568961022069</v>
      </c>
      <c r="O129" s="16">
        <f>About!$B$38/(1+EXP(About!$B$39*(O128-$B128+About!$B$40)))</f>
        <v>0.29738013297632276</v>
      </c>
      <c r="P129" s="16">
        <f>About!$B$38/(1+EXP(About!$B$39*(P128-$B128+About!$B$40)))</f>
        <v>0.36151690833957228</v>
      </c>
      <c r="Q129" s="16">
        <f>About!$B$38/(1+EXP(About!$B$39*(Q128-$B128+About!$B$40)))</f>
        <v>0.43108549491137449</v>
      </c>
      <c r="R129" s="16">
        <f>About!$B$38/(1+EXP(About!$B$39*(R128-$B128+About!$B$40)))</f>
        <v>0.50360000000000005</v>
      </c>
      <c r="S129" s="16">
        <f>About!$B$38/(1+EXP(About!$B$39*(S128-$B128+About!$B$40)))</f>
        <v>0.57611450508862561</v>
      </c>
      <c r="T129" s="16">
        <f>About!$B$38/(1+EXP(About!$B$39*(T128-$B128+About!$B$40)))</f>
        <v>0.64568309166042781</v>
      </c>
      <c r="U129" s="16">
        <f>About!$B$38/(1+EXP(About!$B$39*(U128-$B128+About!$B$40)))</f>
        <v>0.70981986702367739</v>
      </c>
      <c r="V129" s="16">
        <f>About!$B$38/(1+EXP(About!$B$39*(V128-$B128+About!$B$40)))</f>
        <v>0.76681431038977943</v>
      </c>
      <c r="W129" s="16">
        <f>About!$B$38/(1+EXP(About!$B$39*(W128-$B128+About!$B$40)))</f>
        <v>0.81583042270937689</v>
      </c>
      <c r="X129" s="16">
        <f>About!$B$38/(1+EXP(About!$B$39*(X128-$B128+About!$B$40)))</f>
        <v>0.85681201234053417</v>
      </c>
      <c r="Y129" s="16">
        <f>About!$B$38/(1+EXP(About!$B$39*(Y128-$B128+About!$B$40)))</f>
        <v>0.89027523769210837</v>
      </c>
      <c r="Z129" s="16">
        <f>About!$B$38/(1+EXP(About!$B$39*(Z128-$B128+About!$B$40)))</f>
        <v>0.91707568423923702</v>
      </c>
      <c r="AA129" s="16">
        <f>About!$B$38/(1+EXP(About!$B$39*(AA128-$B128+About!$B$40)))</f>
        <v>0.93820921352885889</v>
      </c>
      <c r="AB129" s="16">
        <f>About!$B$38/(1+EXP(About!$B$39*(AB128-$B128+About!$B$40)))</f>
        <v>0.95467093126741787</v>
      </c>
      <c r="AC129" s="16">
        <f>About!$B$38/(1+EXP(About!$B$39*(AC128-$B128+About!$B$40)))</f>
        <v>0.96737150523628024</v>
      </c>
      <c r="AD129" s="16">
        <f>About!$B$38/(1+EXP(About!$B$39*(AD128-$B128+About!$B$40)))</f>
        <v>0.97709813610177754</v>
      </c>
      <c r="AE129" s="16">
        <f>About!$B$38/(1+EXP(About!$B$39*(AE128-$B128+About!$B$40)))</f>
        <v>0.98450512553946645</v>
      </c>
      <c r="AF129" s="16">
        <f>About!$B$38/(1+EXP(About!$B$39*(AF128-$B128+About!$B$40)))</f>
        <v>0.99012137743412587</v>
      </c>
      <c r="AG129" s="16">
        <f>About!$B$38/(1+EXP(About!$B$39*(AG128-$B128+About!$B$40)))</f>
        <v>0.99436590561974691</v>
      </c>
      <c r="AH129" s="16">
        <f>About!$B$38/(1+EXP(About!$B$39*(AH128-$B128+About!$B$40)))</f>
        <v>0.99756581103346942</v>
      </c>
      <c r="AI129" s="16">
        <f>About!$B$38/(1+EXP(About!$B$39*(AI128-$B128+About!$B$40)))</f>
        <v>0.99997368687054</v>
      </c>
    </row>
    <row r="130" spans="1:35" x14ac:dyDescent="0.25">
      <c r="A130" t="s">
        <v>35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25">
      <c r="B131" s="16">
        <v>0</v>
      </c>
      <c r="C131" s="16">
        <f>About!$B$38/(1+EXP(About!$B$39*(C130-$B130+About!$B$40)))</f>
        <v>1.2834094380253213E-2</v>
      </c>
      <c r="D131" s="16">
        <f>About!$B$38/(1+EXP(About!$B$39*(D130-$B130+About!$B$40)))</f>
        <v>1.7078622565874224E-2</v>
      </c>
      <c r="E131" s="16">
        <f>About!$B$38/(1+EXP(About!$B$39*(E130-$B130+About!$B$40)))</f>
        <v>2.2694874460533743E-2</v>
      </c>
      <c r="F131" s="16">
        <f>About!$B$38/(1+EXP(About!$B$39*(F130-$B130+About!$B$40)))</f>
        <v>3.0101863898222433E-2</v>
      </c>
      <c r="G131" s="16">
        <f>About!$B$38/(1+EXP(About!$B$39*(G130-$B130+About!$B$40)))</f>
        <v>3.9828494763719823E-2</v>
      </c>
      <c r="H131" s="16">
        <f>About!$B$38/(1+EXP(About!$B$39*(H130-$B130+About!$B$40)))</f>
        <v>5.2529068732582347E-2</v>
      </c>
      <c r="I131" s="16">
        <f>About!$B$38/(1+EXP(About!$B$39*(I130-$B130+About!$B$40)))</f>
        <v>6.8990786471141249E-2</v>
      </c>
      <c r="J131" s="16">
        <f>About!$B$38/(1+EXP(About!$B$39*(J130-$B130+About!$B$40)))</f>
        <v>9.0124315760763102E-2</v>
      </c>
      <c r="K131" s="16">
        <f>About!$B$38/(1+EXP(About!$B$39*(K130-$B130+About!$B$40)))</f>
        <v>0.11692476230789163</v>
      </c>
      <c r="L131" s="16">
        <f>About!$B$38/(1+EXP(About!$B$39*(L130-$B130+About!$B$40)))</f>
        <v>0.15038798765946587</v>
      </c>
      <c r="M131" s="16">
        <f>About!$B$38/(1+EXP(About!$B$39*(M130-$B130+About!$B$40)))</f>
        <v>0.19136957729062326</v>
      </c>
      <c r="N131" s="16">
        <f>About!$B$38/(1+EXP(About!$B$39*(N130-$B130+About!$B$40)))</f>
        <v>0.24038568961022069</v>
      </c>
      <c r="O131" s="16">
        <f>About!$B$38/(1+EXP(About!$B$39*(O130-$B130+About!$B$40)))</f>
        <v>0.29738013297632276</v>
      </c>
      <c r="P131" s="16">
        <f>About!$B$38/(1+EXP(About!$B$39*(P130-$B130+About!$B$40)))</f>
        <v>0.36151690833957228</v>
      </c>
      <c r="Q131" s="16">
        <f>About!$B$38/(1+EXP(About!$B$39*(Q130-$B130+About!$B$40)))</f>
        <v>0.43108549491137449</v>
      </c>
      <c r="R131" s="16">
        <f>About!$B$38/(1+EXP(About!$B$39*(R130-$B130+About!$B$40)))</f>
        <v>0.50360000000000005</v>
      </c>
      <c r="S131" s="16">
        <f>About!$B$38/(1+EXP(About!$B$39*(S130-$B130+About!$B$40)))</f>
        <v>0.57611450508862561</v>
      </c>
      <c r="T131" s="16">
        <f>About!$B$38/(1+EXP(About!$B$39*(T130-$B130+About!$B$40)))</f>
        <v>0.64568309166042781</v>
      </c>
      <c r="U131" s="16">
        <f>About!$B$38/(1+EXP(About!$B$39*(U130-$B130+About!$B$40)))</f>
        <v>0.70981986702367739</v>
      </c>
      <c r="V131" s="16">
        <f>About!$B$38/(1+EXP(About!$B$39*(V130-$B130+About!$B$40)))</f>
        <v>0.76681431038977943</v>
      </c>
      <c r="W131" s="16">
        <f>About!$B$38/(1+EXP(About!$B$39*(W130-$B130+About!$B$40)))</f>
        <v>0.81583042270937689</v>
      </c>
      <c r="X131" s="16">
        <f>About!$B$38/(1+EXP(About!$B$39*(X130-$B130+About!$B$40)))</f>
        <v>0.85681201234053417</v>
      </c>
      <c r="Y131" s="16">
        <f>About!$B$38/(1+EXP(About!$B$39*(Y130-$B130+About!$B$40)))</f>
        <v>0.89027523769210837</v>
      </c>
      <c r="Z131" s="16">
        <f>About!$B$38/(1+EXP(About!$B$39*(Z130-$B130+About!$B$40)))</f>
        <v>0.91707568423923702</v>
      </c>
      <c r="AA131" s="16">
        <f>About!$B$38/(1+EXP(About!$B$39*(AA130-$B130+About!$B$40)))</f>
        <v>0.93820921352885889</v>
      </c>
      <c r="AB131" s="16">
        <f>About!$B$38/(1+EXP(About!$B$39*(AB130-$B130+About!$B$40)))</f>
        <v>0.95467093126741787</v>
      </c>
      <c r="AC131" s="16">
        <f>About!$B$38/(1+EXP(About!$B$39*(AC130-$B130+About!$B$40)))</f>
        <v>0.96737150523628024</v>
      </c>
      <c r="AD131" s="16">
        <f>About!$B$38/(1+EXP(About!$B$39*(AD130-$B130+About!$B$40)))</f>
        <v>0.97709813610177754</v>
      </c>
      <c r="AE131" s="16">
        <f>About!$B$38/(1+EXP(About!$B$39*(AE130-$B130+About!$B$40)))</f>
        <v>0.98450512553946645</v>
      </c>
      <c r="AF131" s="16">
        <f>About!$B$38/(1+EXP(About!$B$39*(AF130-$B130+About!$B$40)))</f>
        <v>0.99012137743412587</v>
      </c>
      <c r="AG131" s="16">
        <f>About!$B$38/(1+EXP(About!$B$39*(AG130-$B130+About!$B$40)))</f>
        <v>0.99436590561974691</v>
      </c>
      <c r="AH131" s="16">
        <f>About!$B$38/(1+EXP(About!$B$39*(AH130-$B130+About!$B$40)))</f>
        <v>0.99756581103346942</v>
      </c>
      <c r="AI131" s="16">
        <f>About!$B$38/(1+EXP(About!$B$39*(AI130-$B130+About!$B$40)))</f>
        <v>0.99997368687054</v>
      </c>
    </row>
    <row r="132" spans="1:35" x14ac:dyDescent="0.25">
      <c r="A132" t="s">
        <v>36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25">
      <c r="B133" s="16">
        <v>0</v>
      </c>
      <c r="C133" s="16">
        <f>About!$B$38/(1+EXP(About!$B$39*(C132-$B132+About!$B$40)))</f>
        <v>1.2834094380253213E-2</v>
      </c>
      <c r="D133" s="16">
        <f>About!$B$38/(1+EXP(About!$B$39*(D132-$B132+About!$B$40)))</f>
        <v>1.7078622565874224E-2</v>
      </c>
      <c r="E133" s="16">
        <f>About!$B$38/(1+EXP(About!$B$39*(E132-$B132+About!$B$40)))</f>
        <v>2.2694874460533743E-2</v>
      </c>
      <c r="F133" s="16">
        <f>About!$B$38/(1+EXP(About!$B$39*(F132-$B132+About!$B$40)))</f>
        <v>3.0101863898222433E-2</v>
      </c>
      <c r="G133" s="16">
        <f>About!$B$38/(1+EXP(About!$B$39*(G132-$B132+About!$B$40)))</f>
        <v>3.9828494763719823E-2</v>
      </c>
      <c r="H133" s="16">
        <f>About!$B$38/(1+EXP(About!$B$39*(H132-$B132+About!$B$40)))</f>
        <v>5.2529068732582347E-2</v>
      </c>
      <c r="I133" s="16">
        <f>About!$B$38/(1+EXP(About!$B$39*(I132-$B132+About!$B$40)))</f>
        <v>6.8990786471141249E-2</v>
      </c>
      <c r="J133" s="16">
        <f>About!$B$38/(1+EXP(About!$B$39*(J132-$B132+About!$B$40)))</f>
        <v>9.0124315760763102E-2</v>
      </c>
      <c r="K133" s="16">
        <f>About!$B$38/(1+EXP(About!$B$39*(K132-$B132+About!$B$40)))</f>
        <v>0.11692476230789163</v>
      </c>
      <c r="L133" s="16">
        <f>About!$B$38/(1+EXP(About!$B$39*(L132-$B132+About!$B$40)))</f>
        <v>0.15038798765946587</v>
      </c>
      <c r="M133" s="16">
        <f>About!$B$38/(1+EXP(About!$B$39*(M132-$B132+About!$B$40)))</f>
        <v>0.19136957729062326</v>
      </c>
      <c r="N133" s="16">
        <f>About!$B$38/(1+EXP(About!$B$39*(N132-$B132+About!$B$40)))</f>
        <v>0.24038568961022069</v>
      </c>
      <c r="O133" s="16">
        <f>About!$B$38/(1+EXP(About!$B$39*(O132-$B132+About!$B$40)))</f>
        <v>0.29738013297632276</v>
      </c>
      <c r="P133" s="16">
        <f>About!$B$38/(1+EXP(About!$B$39*(P132-$B132+About!$B$40)))</f>
        <v>0.36151690833957228</v>
      </c>
      <c r="Q133" s="16">
        <f>About!$B$38/(1+EXP(About!$B$39*(Q132-$B132+About!$B$40)))</f>
        <v>0.43108549491137449</v>
      </c>
      <c r="R133" s="16">
        <f>About!$B$38/(1+EXP(About!$B$39*(R132-$B132+About!$B$40)))</f>
        <v>0.50360000000000005</v>
      </c>
      <c r="S133" s="16">
        <f>About!$B$38/(1+EXP(About!$B$39*(S132-$B132+About!$B$40)))</f>
        <v>0.57611450508862561</v>
      </c>
      <c r="T133" s="16">
        <f>About!$B$38/(1+EXP(About!$B$39*(T132-$B132+About!$B$40)))</f>
        <v>0.64568309166042781</v>
      </c>
      <c r="U133" s="16">
        <f>About!$B$38/(1+EXP(About!$B$39*(U132-$B132+About!$B$40)))</f>
        <v>0.70981986702367739</v>
      </c>
      <c r="V133" s="16">
        <f>About!$B$38/(1+EXP(About!$B$39*(V132-$B132+About!$B$40)))</f>
        <v>0.76681431038977943</v>
      </c>
      <c r="W133" s="16">
        <f>About!$B$38/(1+EXP(About!$B$39*(W132-$B132+About!$B$40)))</f>
        <v>0.81583042270937689</v>
      </c>
      <c r="X133" s="16">
        <f>About!$B$38/(1+EXP(About!$B$39*(X132-$B132+About!$B$40)))</f>
        <v>0.85681201234053417</v>
      </c>
      <c r="Y133" s="16">
        <f>About!$B$38/(1+EXP(About!$B$39*(Y132-$B132+About!$B$40)))</f>
        <v>0.89027523769210837</v>
      </c>
      <c r="Z133" s="16">
        <f>About!$B$38/(1+EXP(About!$B$39*(Z132-$B132+About!$B$40)))</f>
        <v>0.91707568423923702</v>
      </c>
      <c r="AA133" s="16">
        <f>About!$B$38/(1+EXP(About!$B$39*(AA132-$B132+About!$B$40)))</f>
        <v>0.93820921352885889</v>
      </c>
      <c r="AB133" s="16">
        <f>About!$B$38/(1+EXP(About!$B$39*(AB132-$B132+About!$B$40)))</f>
        <v>0.95467093126741787</v>
      </c>
      <c r="AC133" s="16">
        <f>About!$B$38/(1+EXP(About!$B$39*(AC132-$B132+About!$B$40)))</f>
        <v>0.96737150523628024</v>
      </c>
      <c r="AD133" s="16">
        <f>About!$B$38/(1+EXP(About!$B$39*(AD132-$B132+About!$B$40)))</f>
        <v>0.97709813610177754</v>
      </c>
      <c r="AE133" s="16">
        <f>About!$B$38/(1+EXP(About!$B$39*(AE132-$B132+About!$B$40)))</f>
        <v>0.98450512553946645</v>
      </c>
      <c r="AF133" s="16">
        <f>About!$B$38/(1+EXP(About!$B$39*(AF132-$B132+About!$B$40)))</f>
        <v>0.99012137743412587</v>
      </c>
      <c r="AG133" s="16">
        <f>About!$B$38/(1+EXP(About!$B$39*(AG132-$B132+About!$B$40)))</f>
        <v>0.99436590561974691</v>
      </c>
      <c r="AH133" s="16">
        <f>About!$B$38/(1+EXP(About!$B$39*(AH132-$B132+About!$B$40)))</f>
        <v>0.99756581103346942</v>
      </c>
      <c r="AI133" s="16">
        <f>About!$B$38/(1+EXP(About!$B$39*(AI132-$B132+About!$B$40)))</f>
        <v>0.99997368687054</v>
      </c>
    </row>
    <row r="134" spans="1:35" x14ac:dyDescent="0.25">
      <c r="A134" t="s">
        <v>0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25">
      <c r="B135" s="16">
        <v>0</v>
      </c>
      <c r="C135" s="16">
        <f>About!$B$38/(1+EXP(About!$B$39*(C134-$B134+About!$B$40)))</f>
        <v>1.2834094380253213E-2</v>
      </c>
      <c r="D135" s="16">
        <f>About!$B$38/(1+EXP(About!$B$39*(D134-$B134+About!$B$40)))</f>
        <v>1.7078622565874224E-2</v>
      </c>
      <c r="E135" s="16">
        <f>About!$B$38/(1+EXP(About!$B$39*(E134-$B134+About!$B$40)))</f>
        <v>2.2694874460533743E-2</v>
      </c>
      <c r="F135" s="16">
        <f>About!$B$38/(1+EXP(About!$B$39*(F134-$B134+About!$B$40)))</f>
        <v>3.0101863898222433E-2</v>
      </c>
      <c r="G135" s="16">
        <f>About!$B$38/(1+EXP(About!$B$39*(G134-$B134+About!$B$40)))</f>
        <v>3.9828494763719823E-2</v>
      </c>
      <c r="H135" s="16">
        <f>About!$B$38/(1+EXP(About!$B$39*(H134-$B134+About!$B$40)))</f>
        <v>5.2529068732582347E-2</v>
      </c>
      <c r="I135" s="16">
        <f>About!$B$38/(1+EXP(About!$B$39*(I134-$B134+About!$B$40)))</f>
        <v>6.8990786471141249E-2</v>
      </c>
      <c r="J135" s="16">
        <f>About!$B$38/(1+EXP(About!$B$39*(J134-$B134+About!$B$40)))</f>
        <v>9.0124315760763102E-2</v>
      </c>
      <c r="K135" s="16">
        <f>About!$B$38/(1+EXP(About!$B$39*(K134-$B134+About!$B$40)))</f>
        <v>0.11692476230789163</v>
      </c>
      <c r="L135" s="16">
        <f>About!$B$38/(1+EXP(About!$B$39*(L134-$B134+About!$B$40)))</f>
        <v>0.15038798765946587</v>
      </c>
      <c r="M135" s="16">
        <f>About!$B$38/(1+EXP(About!$B$39*(M134-$B134+About!$B$40)))</f>
        <v>0.19136957729062326</v>
      </c>
      <c r="N135" s="16">
        <f>About!$B$38/(1+EXP(About!$B$39*(N134-$B134+About!$B$40)))</f>
        <v>0.24038568961022069</v>
      </c>
      <c r="O135" s="16">
        <f>About!$B$38/(1+EXP(About!$B$39*(O134-$B134+About!$B$40)))</f>
        <v>0.29738013297632276</v>
      </c>
      <c r="P135" s="16">
        <f>About!$B$38/(1+EXP(About!$B$39*(P134-$B134+About!$B$40)))</f>
        <v>0.36151690833957228</v>
      </c>
      <c r="Q135" s="16">
        <f>About!$B$38/(1+EXP(About!$B$39*(Q134-$B134+About!$B$40)))</f>
        <v>0.43108549491137449</v>
      </c>
      <c r="R135" s="16">
        <f>About!$B$38/(1+EXP(About!$B$39*(R134-$B134+About!$B$40)))</f>
        <v>0.50360000000000005</v>
      </c>
      <c r="S135" s="16">
        <f>About!$B$38/(1+EXP(About!$B$39*(S134-$B134+About!$B$40)))</f>
        <v>0.57611450508862561</v>
      </c>
      <c r="T135" s="16">
        <f>About!$B$38/(1+EXP(About!$B$39*(T134-$B134+About!$B$40)))</f>
        <v>0.64568309166042781</v>
      </c>
      <c r="U135" s="16">
        <f>About!$B$38/(1+EXP(About!$B$39*(U134-$B134+About!$B$40)))</f>
        <v>0.70981986702367739</v>
      </c>
      <c r="V135" s="16">
        <f>About!$B$38/(1+EXP(About!$B$39*(V134-$B134+About!$B$40)))</f>
        <v>0.76681431038977943</v>
      </c>
      <c r="W135" s="16">
        <f>About!$B$38/(1+EXP(About!$B$39*(W134-$B134+About!$B$40)))</f>
        <v>0.81583042270937689</v>
      </c>
      <c r="X135" s="16">
        <f>About!$B$38/(1+EXP(About!$B$39*(X134-$B134+About!$B$40)))</f>
        <v>0.85681201234053417</v>
      </c>
      <c r="Y135" s="16">
        <f>About!$B$38/(1+EXP(About!$B$39*(Y134-$B134+About!$B$40)))</f>
        <v>0.89027523769210837</v>
      </c>
      <c r="Z135" s="16">
        <f>About!$B$38/(1+EXP(About!$B$39*(Z134-$B134+About!$B$40)))</f>
        <v>0.91707568423923702</v>
      </c>
      <c r="AA135" s="16">
        <f>About!$B$38/(1+EXP(About!$B$39*(AA134-$B134+About!$B$40)))</f>
        <v>0.93820921352885889</v>
      </c>
      <c r="AB135" s="16">
        <f>About!$B$38/(1+EXP(About!$B$39*(AB134-$B134+About!$B$40)))</f>
        <v>0.95467093126741787</v>
      </c>
      <c r="AC135" s="16">
        <f>About!$B$38/(1+EXP(About!$B$39*(AC134-$B134+About!$B$40)))</f>
        <v>0.96737150523628024</v>
      </c>
      <c r="AD135" s="16">
        <f>About!$B$38/(1+EXP(About!$B$39*(AD134-$B134+About!$B$40)))</f>
        <v>0.97709813610177754</v>
      </c>
      <c r="AE135" s="16">
        <f>About!$B$38/(1+EXP(About!$B$39*(AE134-$B134+About!$B$40)))</f>
        <v>0.98450512553946645</v>
      </c>
      <c r="AF135" s="16">
        <f>About!$B$38/(1+EXP(About!$B$39*(AF134-$B134+About!$B$40)))</f>
        <v>0.99012137743412587</v>
      </c>
      <c r="AG135" s="16">
        <f>About!$B$38/(1+EXP(About!$B$39*(AG134-$B134+About!$B$40)))</f>
        <v>0.99436590561974691</v>
      </c>
      <c r="AH135" s="16">
        <f>About!$B$38/(1+EXP(About!$B$39*(AH134-$B134+About!$B$40)))</f>
        <v>0.99756581103346942</v>
      </c>
      <c r="AI135" s="16">
        <f>About!$B$38/(1+EXP(About!$B$39*(AI134-$B134+About!$B$40)))</f>
        <v>0.99997368687054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8.7109375" customWidth="1"/>
  </cols>
  <sheetData>
    <row r="1" spans="1:3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3.0303030303031164E-2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6.0606060606055223E-2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9.0909090909086387E-2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0.12121212121211755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0.15151515151514872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0.18181818181817988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0.21212121212121104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0.24242424242424221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0.27272727272727337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0.30303030303030454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0.3333333333333286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0.36363636363635976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0.39393939393939092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0.42424242424242209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0.45454545454545325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0.48484848484848442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0.51515151515151558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0.54545454545454675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0.57575757575757081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0.60606060606060197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0.63636363636363313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0.6666666666666643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0.69696969696969546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0.72727272727272663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0.75757575757575779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0.78787878787878896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0.81818181818181301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0.84848484848484418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0.87878787878787534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0.90909090909090651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0.93939393939393767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0.96969696969696884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3.0303030303031164E-2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6.0606060606055223E-2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9.0909090909086387E-2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0.12121212121211755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0.15151515151514872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0.18181818181817988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0.21212121212121104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0.24242424242424221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0.27272727272727337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0.30303030303030454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0.3333333333333286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0.36363636363635976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0.39393939393939092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0.42424242424242209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0.45454545454545325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0.48484848484848442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0.51515151515151558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0.54545454545454675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0.57575757575757081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0.60606060606060197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0.63636363636363313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0.6666666666666643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0.69696969696969546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0.72727272727272663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0.75757575757575779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0.78787878787878896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0.81818181818181301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0.84848484848484418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0.87878787878787534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0.90909090909090651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0.93939393939393767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0.96969696969696884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3.0303030303031164E-2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6.0606060606055223E-2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9.0909090909086387E-2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0.12121212121211755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0.15151515151514872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0.18181818181817988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0.21212121212121104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0.24242424242424221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0.27272727272727337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0.30303030303030454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0.3333333333333286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0.36363636363635976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0.39393939393939092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0.42424242424242209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0.45454545454545325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0.48484848484848442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0.51515151515151558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0.54545454545454675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0.57575757575757081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0.60606060606060197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0.63636363636363313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0.6666666666666643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0.69696969696969546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0.72727272727272663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0.75757575757575779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0.78787878787878896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0.81818181818181301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0.84848484848484418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0.87878787878787534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0.90909090909090651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0.93939393939393767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0.96969696969696884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3.0303030303031164E-2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6.0606060606055223E-2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9.0909090909086387E-2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0.12121212121211755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0.15151515151514872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0.18181818181817988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0.21212121212121104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0.24242424242424221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0.27272727272727337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0.30303030303030454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0.3333333333333286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0.36363636363635976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0.39393939393939092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0.42424242424242209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0.45454545454545325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0.48484848484848442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0.51515151515151558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0.54545454545454675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0.57575757575757081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0.60606060606060197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0.63636363636363313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0.6666666666666643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0.69696969696969546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0.72727272727272663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0.75757575757575779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0.78787878787878896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0.81818181818181301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0.84848484848484418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0.87878787878787534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0.90909090909090651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0.93939393939393767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0.96969696969696884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1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3.0303030303031164E-2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6.0606060606055223E-2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9.0909090909086387E-2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0.12121212121211755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0.15151515151514872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0.18181818181817988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0.21212121212121104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0.24242424242424221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0.27272727272727337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0.30303030303030454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0.3333333333333286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0.36363636363635976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0.39393939393939092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0.42424242424242209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0.45454545454545325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0.48484848484848442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0.51515151515151558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0.54545454545454675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0.57575757575757081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0.60606060606060197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0.63636363636363313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0.6666666666666643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0.69696969696969546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0.72727272727272663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0.75757575757575779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0.78787878787878896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0.81818181818181301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0.84848484848484418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0.87878787878787534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0.90909090909090651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0.93939393939393767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0.96969696969696884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3.0303030303031164E-2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6.0606060606055223E-2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9.0909090909086387E-2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0.12121212121211755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0.15151515151514872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0.18181818181817988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0.21212121212121104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0.24242424242424221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0.27272727272727337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0.30303030303030454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0.3333333333333286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0.36363636363635976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0.39393939393939092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0.42424242424242209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0.45454545454545325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0.48484848484848442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0.51515151515151558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0.54545454545454675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0.57575757575757081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0.60606060606060197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0.63636363636363313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0.6666666666666643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0.69696969696969546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0.72727272727272663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0.75757575757575779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0.78787878787878896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0.81818181818181301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0.84848484848484418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0.87878787878787534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0.90909090909090651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0.93939393939393767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0.96969696969696884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25">
      <c r="A9" s="12" t="s">
        <v>4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3.0303030303031164E-2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6.0606060606055223E-2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9.0909090909086387E-2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0.12121212121211755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0.15151515151514872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0.18181818181817988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0.21212121212121104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0.24242424242424221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0.27272727272727337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0.30303030303030454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0.3333333333333286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0.36363636363635976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0.39393939393939092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0.42424242424242209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0.45454545454545325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0.48484848484848442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0.51515151515151558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0.54545454545454675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0.57575757575757081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0.60606060606060197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0.63636363636363313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0.6666666666666643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0.69696969696969546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0.72727272727272663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0.75757575757575779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0.78787878787878896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0.81818181818181301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0.84848484848484418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0.87878787878787534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0.90909090909090651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0.93939393939393767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0.96969696969696884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x14ac:dyDescent="0.25">
      <c r="A10" s="12" t="s">
        <v>74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1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1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1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1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1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1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1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1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1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1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1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1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1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1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1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1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1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1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1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1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1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1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1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1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1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1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1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1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1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1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1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x14ac:dyDescent="0.25">
      <c r="A11" t="s">
        <v>6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1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x14ac:dyDescent="0.25">
      <c r="A12" t="s">
        <v>7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1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x14ac:dyDescent="0.25">
      <c r="A13" s="12" t="s">
        <v>101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0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0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0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0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0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0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0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0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0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0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0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0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0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0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0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0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0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0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0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0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0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0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0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0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0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0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0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0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0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0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0</v>
      </c>
    </row>
    <row r="14" spans="1:35" x14ac:dyDescent="0.25">
      <c r="A14" t="s">
        <v>5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1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1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1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1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1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1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1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1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1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1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1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1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1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1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1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1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1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1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1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1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1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1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1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1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1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1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1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1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1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1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1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x14ac:dyDescent="0.25">
      <c r="A15" t="s">
        <v>9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1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x14ac:dyDescent="0.25">
      <c r="A16" t="s">
        <v>38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3.0303030303031164E-2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6.0606060606055223E-2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9.0909090909086387E-2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0.12121212121211755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0.15151515151514872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0.18181818181817988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0.21212121212121104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0.24242424242424221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0.27272727272727337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0.30303030303030454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0.3333333333333286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0.36363636363635976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0.39393939393939092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0.42424242424242209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0.45454545454545325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0.48484848484848442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0.51515151515151558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0.54545454545454675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0.57575757575757081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0.60606060606060197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0.63636363636363313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0.6666666666666643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0.69696969696969546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0.72727272727272663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0.75757575757575779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0.78787878787878896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0.81818181818181301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0.84848484848484418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0.87878787878787534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0.90909090909090651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0.93939393939393767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0.96969696969696884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x14ac:dyDescent="0.25">
      <c r="A17" t="s">
        <v>98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3.0303030303031164E-2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6.0606060606055223E-2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9.0909090909086387E-2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0.12121212121211755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0.15151515151514872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0.18181818181817988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0.21212121212121104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0.24242424242424221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0.27272727272727337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0.30303030303030454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0.3333333333333286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0.36363636363635976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0.39393939393939092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0.42424242424242209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0.45454545454545325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0.48484848484848442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0.51515151515151558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0.54545454545454675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0.57575757575757081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0.60606060606060197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0.63636363636363313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0.6666666666666643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0.69696969696969546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0.72727272727272663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0.75757575757575779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0.78787878787878896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0.81818181818181301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0.84848484848484418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0.87878787878787534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0.90909090909090651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0.93939393939393767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0.96969696969696884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x14ac:dyDescent="0.25">
      <c r="A18" t="s">
        <v>64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3.0303030303031164E-2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6.0606060606055223E-2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9.0909090909086387E-2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0.12121212121211755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0.15151515151514872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0.18181818181817988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0.21212121212121104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0.24242424242424221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0.27272727272727337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0.30303030303030454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0.3333333333333286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0.36363636363635976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0.39393939393939092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0.42424242424242209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0.45454545454545325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0.48484848484848442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0.51515151515151558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0.54545454545454675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0.57575757575757081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0.60606060606060197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0.63636363636363313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0.6666666666666643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0.69696969696969546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0.72727272727272663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0.75757575757575779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0.78787878787878896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0.81818181818181301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0.84848484848484418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0.87878787878787534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0.90909090909090651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0.93939393939393767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0.96969696969696884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x14ac:dyDescent="0.25">
      <c r="A19" t="s">
        <v>68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3.0303030303031164E-2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6.0606060606055223E-2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9.0909090909086387E-2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0.12121212121211755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0.15151515151514872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0.18181818181817988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0.21212121212121104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0.24242424242424221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0.27272727272727337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0.30303030303030454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0.3333333333333286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0.36363636363635976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0.39393939393939092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0.42424242424242209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0.45454545454545325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0.48484848484848442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0.51515151515151558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0.54545454545454675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0.57575757575757081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0.60606060606060197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0.63636363636363313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0.6666666666666643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0.69696969696969546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0.72727272727272663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0.75757575757575779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0.78787878787878896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0.81818181818181301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0.84848484848484418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0.87878787878787534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0.90909090909090651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0.93939393939393767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0.96969696969696884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x14ac:dyDescent="0.25">
      <c r="A20" t="s">
        <v>69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3.0303030303031164E-2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6.0606060606055223E-2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9.0909090909086387E-2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0.12121212121211755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0.15151515151514872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0.18181818181817988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0.21212121212121104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0.24242424242424221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0.27272727272727337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0.30303030303030454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0.3333333333333286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0.36363636363635976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0.39393939393939092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0.42424242424242209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0.45454545454545325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0.48484848484848442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0.51515151515151558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0.54545454545454675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0.57575757575757081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0.60606060606060197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0.63636363636363313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0.6666666666666643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0.69696969696969546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0.72727272727272663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0.75757575757575779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0.78787878787878896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0.81818181818181301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0.84848484848484418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0.87878787878787534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0.90909090909090651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0.93939393939393767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0.96969696969696884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x14ac:dyDescent="0.25">
      <c r="A21" t="s">
        <v>8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1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1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1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1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1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1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1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1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1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1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1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1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1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1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1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1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1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1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1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1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1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1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1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1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1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1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1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1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1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1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1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1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x14ac:dyDescent="0.25">
      <c r="A22" t="s">
        <v>76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0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25">
      <c r="A23" t="s">
        <v>70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1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25">
      <c r="A24" s="12" t="s">
        <v>10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1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25">
      <c r="A25" s="12" t="s">
        <v>11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3.0303030303031164E-2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6.0606060606055223E-2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9.0909090909086387E-2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0.12121212121211755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0.15151515151514872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0.18181818181817988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0.21212121212121104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0.24242424242424221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0.27272727272727337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0.30303030303030454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0.3333333333333286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0.36363636363635976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0.39393939393939092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0.42424242424242209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0.45454545454545325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0.48484848484848442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0.51515151515151558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0.54545454545454675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0.57575757575757081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0.60606060606060197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0.63636363636363313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0.6666666666666643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0.69696969696969546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0.72727272727272663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0.75757575757575779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0.78787878787878896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0.81818181818181301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0.84848484848484418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0.87878787878787534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0.90909090909090651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0.93939393939393767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0.96969696969696884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25">
      <c r="A26" s="12" t="s">
        <v>97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1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25">
      <c r="A27" s="12" t="s">
        <v>12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1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1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1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1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1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1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1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1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1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1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1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1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1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1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1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1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1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1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1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1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1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1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1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1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1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1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1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1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1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25">
      <c r="A28" s="12" t="s">
        <v>13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3.0303030303031164E-2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6.0606060606055223E-2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9.0909090909086387E-2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0.12121212121211755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0.15151515151514872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0.18181818181817988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0.21212121212121104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0.24242424242424221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0.27272727272727337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0.30303030303030454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0.3333333333333286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0.36363636363635976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0.39393939393939092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0.42424242424242209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0.45454545454545325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0.48484848484848442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0.51515151515151558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0.54545454545454675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0.57575757575757081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0.60606060606060197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0.63636363636363313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0.6666666666666643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0.69696969696969546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0.72727272727272663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0.75757575757575779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0.78787878787878896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0.81818181818181301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0.84848484848484418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0.87878787878787534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0.90909090909090651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0.93939393939393767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0.96969696969696884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25">
      <c r="A29" s="12" t="s">
        <v>14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1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1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25">
      <c r="A30" s="12" t="s">
        <v>66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1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1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1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1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1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1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1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1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1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1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1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1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1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1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1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1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1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1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1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1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1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1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1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1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1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1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1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1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1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1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25">
      <c r="A31" s="12" t="s">
        <v>67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3.0303030303031164E-2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6.0606060606055223E-2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9.0909090909086387E-2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0.12121212121211755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0.15151515151514872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0.18181818181817988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0.21212121212121104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0.24242424242424221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0.27272727272727337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0.30303030303030454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0.3333333333333286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0.36363636363635976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0.39393939393939092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0.42424242424242209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0.45454545454545325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0.48484848484848442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0.51515151515151558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0.54545454545454675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0.57575757575757081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0.60606060606060197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0.63636363636363313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0.6666666666666643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0.69696969696969546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0.72727272727272663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0.75757575757575779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0.78787878787878896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0.81818181818181301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0.84848484848484418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0.87878787878787534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0.90909090909090651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0.93939393939393767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0.96969696969696884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25">
      <c r="A32" s="12" t="s">
        <v>89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3.0303030303031164E-2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6.0606060606055223E-2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9.0909090909086387E-2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0.12121212121211755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0.15151515151514872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0.18181818181817988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0.21212121212121104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0.24242424242424221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0.27272727272727337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0.30303030303030454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0.3333333333333286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0.36363636363635976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0.39393939393939092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0.42424242424242209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0.45454545454545325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0.48484848484848442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0.51515151515151558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0.54545454545454675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0.57575757575757081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0.60606060606060197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0.63636363636363313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0.6666666666666643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0.69696969696969546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0.72727272727272663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0.75757575757575779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0.78787878787878896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0.81818181818181301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0.84848484848484418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0.87878787878787534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0.90909090909090651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0.93939393939393767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0.96969696969696884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25">
      <c r="A33" s="12" t="s">
        <v>15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3.0303030303031164E-2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6.0606060606055223E-2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9.0909090909086387E-2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0.12121212121211755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0.15151515151514872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0.18181818181817988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0.21212121212121104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0.24242424242424221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0.27272727272727337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0.30303030303030454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0.3333333333333286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0.36363636363635976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0.39393939393939092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0.42424242424242209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0.45454545454545325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0.48484848484848442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0.51515151515151558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0.54545454545454675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0.57575757575757081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0.60606060606060197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0.63636363636363313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0.6666666666666643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0.69696969696969546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0.72727272727272663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0.75757575757575779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0.78787878787878896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0.81818181818181301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0.84848484848484418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0.87878787878787534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0.90909090909090651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0.93939393939393767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0.96969696969696884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25">
      <c r="A34" s="12" t="s">
        <v>16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3.0303030303031164E-2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6.0606060606055223E-2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9.0909090909086387E-2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0.12121212121211755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0.15151515151514872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0.18181818181817988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0.21212121212121104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0.24242424242424221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0.27272727272727337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0.30303030303030454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0.3333333333333286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0.36363636363635976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0.39393939393939092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0.42424242424242209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0.45454545454545325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0.48484848484848442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0.51515151515151558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0.54545454545454675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0.57575757575757081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0.60606060606060197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0.63636363636363313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0.6666666666666643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0.69696969696969546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0.72727272727272663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0.75757575757575779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0.78787878787878896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0.81818181818181301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0.84848484848484418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0.87878787878787534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0.90909090909090651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0.93939393939393767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0.96969696969696884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25">
      <c r="A35" s="12" t="s">
        <v>17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3.0303030303031164E-2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6.0606060606055223E-2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9.0909090909086387E-2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0.12121212121211755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0.15151515151514872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0.18181818181817988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0.21212121212121104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0.24242424242424221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0.27272727272727337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0.30303030303030454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0.3333333333333286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0.36363636363635976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0.39393939393939092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0.42424242424242209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0.45454545454545325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0.48484848484848442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0.51515151515151558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0.54545454545454675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0.57575757575757081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0.60606060606060197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0.63636363636363313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0.6666666666666643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0.69696969696969546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0.72727272727272663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0.75757575757575779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0.78787878787878896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0.81818181818181301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0.84848484848484418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0.87878787878787534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0.90909090909090651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0.93939393939393767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0.96969696969696884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25">
      <c r="A36" s="12" t="s">
        <v>18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3.0303030303031164E-2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6.0606060606055223E-2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9.0909090909086387E-2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0.12121212121211755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0.15151515151514872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0.18181818181817988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0.21212121212121104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0.24242424242424221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0.27272727272727337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0.30303030303030454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0.3333333333333286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0.36363636363635976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0.39393939393939092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0.42424242424242209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0.45454545454545325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0.48484848484848442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0.51515151515151558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0.54545454545454675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0.57575757575757081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0.60606060606060197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0.63636363636363313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0.6666666666666643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0.69696969696969546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0.72727272727272663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0.75757575757575779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0.78787878787878896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0.81818181818181301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0.84848484848484418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0.87878787878787534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0.90909090909090651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0.93939393939393767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0.96969696969696884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25">
      <c r="A37" s="12" t="s">
        <v>54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3.0303030303031164E-2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6.0606060606055223E-2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9.0909090909086387E-2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0.12121212121211755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0.15151515151514872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0.18181818181817988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0.21212121212121104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0.24242424242424221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0.27272727272727337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0.30303030303030454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0.3333333333333286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0.36363636363635976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0.39393939393939092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0.42424242424242209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0.45454545454545325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0.48484848484848442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0.51515151515151558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0.54545454545454675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0.57575757575757081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0.60606060606060197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0.63636363636363313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0.6666666666666643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0.69696969696969546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0.72727272727272663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0.75757575757575779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0.78787878787878896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0.81818181818181301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0.84848484848484418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0.87878787878787534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0.90909090909090651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0.93939393939393767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0.96969696969696884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25">
      <c r="A38" s="12" t="s">
        <v>55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3.0303030303031164E-2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6.0606060606055223E-2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9.0909090909086387E-2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0.12121212121211755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0.15151515151514872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0.18181818181817988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0.21212121212121104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0.24242424242424221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0.27272727272727337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0.30303030303030454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0.3333333333333286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0.36363636363635976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0.39393939393939092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0.42424242424242209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0.45454545454545325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0.48484848484848442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0.51515151515151558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0.54545454545454675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0.57575757575757081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0.60606060606060197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0.63636363636363313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0.6666666666666643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0.69696969696969546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0.72727272727272663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0.75757575757575779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0.78787878787878896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0.81818181818181301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0.84848484848484418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0.87878787878787534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0.90909090909090651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0.93939393939393767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0.96969696969696884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25">
      <c r="A39" s="12" t="s">
        <v>56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3.0303030303031164E-2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6.0606060606055223E-2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9.0909090909086387E-2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0.12121212121211755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0.15151515151514872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0.18181818181817988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0.21212121212121104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0.24242424242424221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0.27272727272727337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0.30303030303030454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0.3333333333333286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0.36363636363635976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0.39393939393939092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0.42424242424242209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0.45454545454545325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0.48484848484848442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0.51515151515151558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0.54545454545454675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0.57575757575757081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0.60606060606060197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0.63636363636363313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0.6666666666666643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0.69696969696969546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0.72727272727272663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0.75757575757575779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0.78787878787878896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0.81818181818181301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0.84848484848484418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0.87878787878787534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0.90909090909090651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0.93939393939393767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0.96969696969696884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25">
      <c r="A40" s="12" t="s">
        <v>19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3.0303030303031164E-2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6.0606060606055223E-2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9.0909090909086387E-2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0.12121212121211755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0.15151515151514872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0.18181818181817988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0.21212121212121104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0.24242424242424221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0.27272727272727337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0.30303030303030454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0.3333333333333286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0.36363636363635976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0.39393939393939092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0.42424242424242209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0.45454545454545325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0.48484848484848442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0.51515151515151558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0.54545454545454675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0.57575757575757081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0.60606060606060197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0.63636363636363313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0.6666666666666643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0.69696969696969546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0.72727272727272663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0.75757575757575779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0.78787878787878896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0.81818181818181301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0.84848484848484418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0.87878787878787534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0.90909090909090651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0.93939393939393767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0.96969696969696884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25">
      <c r="A41" s="12" t="s">
        <v>20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3.0303030303031164E-2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6.0606060606055223E-2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9.0909090909086387E-2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0.12121212121211755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0.15151515151514872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0.18181818181817988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0.21212121212121104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0.24242424242424221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0.27272727272727337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0.30303030303030454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0.3333333333333286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0.36363636363635976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0.39393939393939092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0.42424242424242209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0.45454545454545325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0.48484848484848442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0.51515151515151558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0.54545454545454675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0.57575757575757081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0.60606060606060197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0.63636363636363313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0.6666666666666643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0.69696969696969546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0.72727272727272663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0.75757575757575779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0.78787878787878896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0.81818181818181301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0.84848484848484418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0.87878787878787534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0.90909090909090651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0.93939393939393767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0.96969696969696884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25">
      <c r="A42" s="12" t="s">
        <v>21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3.0303030303031164E-2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6.0606060606055223E-2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9.0909090909086387E-2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0.12121212121211755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0.15151515151514872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0.18181818181817988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0.21212121212121104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0.24242424242424221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0.27272727272727337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0.30303030303030454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0.3333333333333286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0.36363636363635976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0.39393939393939092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0.42424242424242209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0.45454545454545325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0.48484848484848442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0.51515151515151558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0.54545454545454675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0.57575757575757081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0.60606060606060197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0.63636363636363313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0.6666666666666643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0.69696969696969546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0.72727272727272663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0.75757575757575779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0.78787878787878896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0.81818181818181301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0.84848484848484418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0.87878787878787534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0.90909090909090651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0.93939393939393767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0.96969696969696884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25">
      <c r="A43" s="12" t="s">
        <v>22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3.0303030303031164E-2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6.0606060606055223E-2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9.0909090909086387E-2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0.12121212121211755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0.15151515151514872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0.18181818181817988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0.21212121212121104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0.24242424242424221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0.27272727272727337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0.30303030303030454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0.3333333333333286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0.36363636363635976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0.39393939393939092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0.42424242424242209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0.45454545454545325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0.48484848484848442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0.51515151515151558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0.54545454545454675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0.57575757575757081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0.60606060606060197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0.63636363636363313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0.6666666666666643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0.69696969696969546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0.72727272727272663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0.75757575757575779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0.78787878787878896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0.81818181818181301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0.84848484848484418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0.87878787878787534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0.90909090909090651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0.93939393939393767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0.96969696969696884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25">
      <c r="A44" s="12" t="s">
        <v>100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3.0303030303031164E-2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6.0606060606055223E-2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9.0909090909086387E-2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0.12121212121211755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0.15151515151514872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0.18181818181817988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0.21212121212121104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0.24242424242424221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0.27272727272727337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0.30303030303030454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0.3333333333333286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0.36363636363635976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0.39393939393939092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0.42424242424242209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0.45454545454545325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0.48484848484848442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0.51515151515151558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0.54545454545454675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0.57575757575757081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0.60606060606060197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0.63636363636363313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0.6666666666666643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0.69696969696969546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0.72727272727272663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0.75757575757575779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0.78787878787878896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0.81818181818181301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0.84848484848484418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0.87878787878787534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0.90909090909090651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0.93939393939393767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0.96969696969696884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25">
      <c r="A45" s="12" t="s">
        <v>71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3.0303030303031164E-2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6.0606060606055223E-2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9.0909090909086387E-2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0.12121212121211755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0.15151515151514872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0.18181818181817988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0.21212121212121104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0.24242424242424221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0.27272727272727337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0.30303030303030454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0.3333333333333286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0.36363636363635976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0.39393939393939092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0.42424242424242209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0.45454545454545325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0.48484848484848442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0.51515151515151558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0.54545454545454675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0.57575757575757081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0.60606060606060197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0.63636363636363313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0.6666666666666643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0.69696969696969546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0.72727272727272663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0.75757575757575779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0.78787878787878896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0.81818181818181301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0.84848484848484418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0.87878787878787534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0.90909090909090651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0.93939393939393767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0.96969696969696884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25">
      <c r="A46" s="12" t="s">
        <v>23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3.0303030303031164E-2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6.0606060606055223E-2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9.0909090909086387E-2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0.12121212121211755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0.15151515151514872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0.18181818181817988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0.21212121212121104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0.24242424242424221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0.27272727272727337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0.30303030303030454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0.3333333333333286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0.36363636363635976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0.39393939393939092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0.42424242424242209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0.45454545454545325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0.48484848484848442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0.51515151515151558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0.54545454545454675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0.57575757575757081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0.60606060606060197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0.63636363636363313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0.6666666666666643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0.69696969696969546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0.72727272727272663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0.75757575757575779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0.78787878787878896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0.81818181818181301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0.84848484848484418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0.87878787878787534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0.90909090909090651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0.93939393939393767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0.96969696969696884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25">
      <c r="A47" s="12" t="s">
        <v>24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3.0303030303031164E-2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6.0606060606055223E-2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9.0909090909086387E-2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0.12121212121211755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0.15151515151514872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0.18181818181817988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0.21212121212121104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0.24242424242424221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0.27272727272727337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0.30303030303030454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0.3333333333333286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0.36363636363635976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0.39393939393939092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0.42424242424242209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0.45454545454545325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0.48484848484848442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0.51515151515151558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0.54545454545454675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0.57575757575757081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0.60606060606060197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0.63636363636363313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0.6666666666666643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0.69696969696969546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0.72727272727272663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0.75757575757575779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0.78787878787878896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0.81818181818181301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0.84848484848484418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0.87878787878787534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0.90909090909090651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0.93939393939393767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0.96969696969696884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25">
      <c r="A48" s="12" t="s">
        <v>25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3.0303030303031164E-2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6.0606060606055223E-2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9.0909090909086387E-2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0.12121212121211755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0.15151515151514872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0.18181818181817988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0.21212121212121104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0.24242424242424221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0.27272727272727337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0.30303030303030454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0.3333333333333286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0.36363636363635976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0.39393939393939092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0.42424242424242209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0.45454545454545325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0.48484848484848442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0.51515151515151558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0.54545454545454675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0.57575757575757081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0.60606060606060197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0.63636363636363313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0.6666666666666643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0.69696969696969546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0.72727272727272663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0.75757575757575779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0.78787878787878896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0.81818181818181301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0.84848484848484418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0.87878787878787534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0.90909090909090651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0.93939393939393767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0.96969696969696884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25">
      <c r="A49" s="12" t="s">
        <v>26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1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1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1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1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1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1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1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1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1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1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1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1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1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1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1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1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1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1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1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1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1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1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1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1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1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1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1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1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1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1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1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25">
      <c r="A50" s="12" t="s">
        <v>27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1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1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1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1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1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1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1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1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1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1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1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1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1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1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1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1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1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1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1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1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1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1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1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1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1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1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1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1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1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1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25">
      <c r="A51" s="12" t="s">
        <v>75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3.0303030303031164E-2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6.0606060606055223E-2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9.0909090909086387E-2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0.12121212121211755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0.15151515151514872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0.18181818181817988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0.21212121212121104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0.24242424242424221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0.27272727272727337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0.30303030303030454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0.3333333333333286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0.36363636363635976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0.39393939393939092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0.42424242424242209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0.45454545454545325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0.48484848484848442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0.51515151515151558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0.54545454545454675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0.57575757575757081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0.60606060606060197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0.63636363636363313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0.6666666666666643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0.69696969696969546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0.72727272727272663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0.75757575757575779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0.78787878787878896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0.81818181818181301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0.84848484848484418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0.87878787878787534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0.90909090909090651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0.93939393939393767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0.96969696969696884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25">
      <c r="A52" s="12" t="s">
        <v>99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3.0303030303031164E-2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6.0606060606055223E-2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9.0909090909086387E-2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0.12121212121211755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0.15151515151514872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0.18181818181817988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0.21212121212121104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0.24242424242424221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0.27272727272727337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0.30303030303030454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0.3333333333333286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0.36363636363635976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0.39393939393939092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0.42424242424242209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0.45454545454545325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0.48484848484848442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0.51515151515151558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0.54545454545454675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0.57575757575757081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0.60606060606060197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0.63636363636363313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0.6666666666666643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0.69696969696969546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0.72727272727272663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0.75757575757575779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0.78787878787878896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0.81818181818181301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0.84848484848484418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0.87878787878787534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0.90909090909090651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0.93939393939393767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0.96969696969696884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25">
      <c r="A53" s="12" t="s">
        <v>63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3.0303030303031164E-2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6.0606060606055223E-2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9.0909090909086387E-2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0.12121212121211755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0.15151515151514872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0.18181818181817988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0.21212121212121104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0.24242424242424221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0.27272727272727337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0.30303030303030454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0.3333333333333286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0.36363636363635976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0.39393939393939092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0.42424242424242209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0.45454545454545325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0.48484848484848442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0.51515151515151558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0.54545454545454675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0.57575757575757081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0.60606060606060197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0.63636363636363313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0.6666666666666643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0.69696969696969546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0.72727272727272663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0.75757575757575779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0.78787878787878896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0.81818181818181301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0.84848484848484418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0.87878787878787534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0.90909090909090651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0.93939393939393767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0.96969696969696884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25">
      <c r="A54" s="12" t="s">
        <v>58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3.0303030303031164E-2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6.0606060606055223E-2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9.0909090909086387E-2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0.12121212121211755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0.15151515151514872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0.18181818181817988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0.21212121212121104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0.24242424242424221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0.27272727272727337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0.30303030303030454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0.3333333333333286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0.36363636363635976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0.39393939393939092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0.42424242424242209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0.45454545454545325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0.48484848484848442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0.51515151515151558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0.54545454545454675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0.57575757575757081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0.60606060606060197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0.63636363636363313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0.6666666666666643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0.69696969696969546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0.72727272727272663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0.75757575757575779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0.78787878787878896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0.81818181818181301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0.84848484848484418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0.87878787878787534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0.90909090909090651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0.93939393939393767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0.96969696969696884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25">
      <c r="A55" s="12" t="s">
        <v>57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3.0303030303031164E-2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6.0606060606055223E-2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9.0909090909086387E-2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0.12121212121211755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0.15151515151514872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0.18181818181817988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0.21212121212121104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0.24242424242424221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0.27272727272727337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0.30303030303030454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0.3333333333333286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0.36363636363635976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0.39393939393939092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0.42424242424242209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0.45454545454545325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0.48484848484848442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0.51515151515151558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0.54545454545454675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0.57575757575757081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0.60606060606060197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0.63636363636363313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0.6666666666666643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0.69696969696969546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0.72727272727272663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0.75757575757575779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0.78787878787878896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0.81818181818181301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0.84848484848484418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0.87878787878787534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0.90909090909090651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0.93939393939393767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0.96969696969696884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25">
      <c r="A56" s="12" t="s">
        <v>65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3.0303030303031164E-2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6.0606060606055223E-2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9.0909090909086387E-2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0.12121212121211755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0.15151515151514872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0.18181818181817988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0.21212121212121104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0.24242424242424221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0.27272727272727337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0.30303030303030454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0.3333333333333286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0.36363636363635976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0.39393939393939092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0.42424242424242209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0.45454545454545325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0.48484848484848442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0.51515151515151558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0.54545454545454675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0.57575757575757081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0.60606060606060197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0.63636363636363313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0.6666666666666643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0.69696969696969546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0.72727272727272663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0.75757575757575779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0.78787878787878896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0.81818181818181301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0.84848484848484418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0.87878787878787534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0.90909090909090651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0.93939393939393767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0.96969696969696884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25">
      <c r="A57" s="12" t="s">
        <v>82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1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1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1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1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1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1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1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1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1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1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1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1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1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1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1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1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1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1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1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1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1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1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1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1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1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1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1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1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1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1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1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25">
      <c r="A58" s="12" t="s">
        <v>83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1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1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1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1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1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1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1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1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1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1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1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1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1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1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1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1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1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1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1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1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1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1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1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1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1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1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1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1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1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1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1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25">
      <c r="A59" s="12" t="s">
        <v>28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1.2834094380252736E-2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1.7078622565875889E-2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2.2694874460531977E-2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3.0101863898220671E-2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3.982849476371797E-2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5.2529068732589224E-2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6.8990786471147203E-2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9.0124315760760965E-2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0.11692476230788884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0.15038798765947092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0.19136957729061521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0.24038568961023543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0.29738013297631483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0.36151690833958128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0.43108549491137182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0.50360000000000582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0.57611450508863982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0.64568309166043036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0.70981986702366839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0.76681431038979042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0.81583042270938222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0.85681201234054072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0.89027523769210859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0.91707568423923647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0.93820921352885733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0.95467093126741531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0.96737150523628301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0.97709813610177854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0.98450512553946545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0.99012137743412509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0.99436590561974647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0.99756581103346864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0.99997368687054</v>
      </c>
    </row>
    <row r="60" spans="1:35" x14ac:dyDescent="0.25">
      <c r="A60" s="12" t="s">
        <v>29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1.2834094380252736E-2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1.7078622565875889E-2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2.2694874460531977E-2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3.0101863898220671E-2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3.982849476371797E-2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5.2529068732589224E-2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6.8990786471147203E-2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9.0124315760760965E-2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0.11692476230788884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0.15038798765947092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0.19136957729061521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0.24038568961023543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0.29738013297631483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0.36151690833958128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0.43108549491137182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0.50360000000000582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0.57611450508863982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0.64568309166043036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0.70981986702366839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0.76681431038979042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0.81583042270938222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0.85681201234054072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0.89027523769210859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0.91707568423923647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0.93820921352885733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0.95467093126741531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0.96737150523628301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0.97709813610177854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0.98450512553946545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0.99012137743412509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0.99436590561974647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0.99756581103346864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0.99997368687054</v>
      </c>
    </row>
    <row r="61" spans="1:35" x14ac:dyDescent="0.25">
      <c r="A61" s="12" t="s">
        <v>30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1.2834094380252736E-2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1.7078622565875889E-2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2.2694874460531977E-2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3.0101863898220671E-2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3.982849476371797E-2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5.2529068732589224E-2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6.8990786471147203E-2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9.0124315760760965E-2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0.11692476230788884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0.15038798765947092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0.19136957729061521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0.24038568961023543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0.29738013297631483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0.36151690833958128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0.43108549491137182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0.50360000000000582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0.57611450508863982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0.64568309166043036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0.70981986702366839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0.76681431038979042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0.81583042270938222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0.85681201234054072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0.89027523769210859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0.91707568423923647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0.93820921352885733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0.95467093126741531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0.96737150523628301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0.97709813610177854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0.98450512553946545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0.99012137743412509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0.99436590561974647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0.99756581103346864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0.99997368687054</v>
      </c>
    </row>
    <row r="62" spans="1:35" x14ac:dyDescent="0.25">
      <c r="A62" s="12" t="s">
        <v>31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1.2834094380252736E-2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1.7078622565875889E-2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2.2694874460531977E-2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3.0101863898220671E-2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3.982849476371797E-2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5.2529068732589224E-2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6.8990786471147203E-2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9.0124315760760965E-2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0.11692476230788884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0.15038798765947092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0.19136957729061521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0.24038568961023543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0.29738013297631483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0.36151690833958128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0.43108549491137182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0.50360000000000582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0.57611450508863982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0.64568309166043036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0.70981986702366839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0.76681431038979042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0.81583042270938222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0.85681201234054072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0.89027523769210859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0.91707568423923647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0.93820921352885733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0.95467093126741531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0.96737150523628301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0.97709813610177854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0.98450512553946545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0.99012137743412509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0.99436590561974647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0.99756581103346864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0.99997368687054</v>
      </c>
    </row>
    <row r="63" spans="1:35" x14ac:dyDescent="0.25">
      <c r="A63" s="12" t="s">
        <v>32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1.2834094380252736E-2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1.7078622565875889E-2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2.2694874460531977E-2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3.0101863898220671E-2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3.982849476371797E-2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5.2529068732589224E-2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6.8990786471147203E-2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9.0124315760760965E-2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0.11692476230788884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0.15038798765947092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0.19136957729061521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0.24038568961023543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0.29738013297631483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0.36151690833958128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0.43108549491137182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0.50360000000000582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0.57611450508863982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0.64568309166043036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0.70981986702366839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0.76681431038979042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0.81583042270938222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0.85681201234054072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0.89027523769210859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0.91707568423923647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0.93820921352885733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0.95467093126741531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0.96737150523628301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0.97709813610177854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0.98450512553946545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0.99012137743412509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0.99436590561974647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0.99756581103346864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0.99997368687054</v>
      </c>
    </row>
    <row r="64" spans="1:35" x14ac:dyDescent="0.25">
      <c r="A64" s="12" t="s">
        <v>33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1.2834094380252736E-2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1.7078622565875889E-2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2.2694874460531977E-2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3.0101863898220671E-2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3.982849476371797E-2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5.2529068732589224E-2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6.8990786471147203E-2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9.0124315760760965E-2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0.11692476230788884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0.15038798765947092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0.19136957729061521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0.24038568961023543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0.29738013297631483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0.36151690833958128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0.43108549491137182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0.50360000000000582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0.57611450508863982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0.64568309166043036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0.70981986702366839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0.76681431038979042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0.81583042270938222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0.85681201234054072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0.89027523769210859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0.91707568423923647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0.93820921352885733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0.95467093126741531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0.96737150523628301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0.97709813610177854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0.98450512553946545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0.99012137743412509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0.99436590561974647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0.99756581103346864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0.99997368687054</v>
      </c>
    </row>
    <row r="65" spans="1:35" x14ac:dyDescent="0.25">
      <c r="A65" s="12" t="s">
        <v>34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1.2834094380252736E-2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1.7078622565875889E-2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2.2694874460531977E-2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3.0101863898220671E-2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3.982849476371797E-2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5.2529068732589224E-2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6.8990786471147203E-2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9.0124315760760965E-2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0.11692476230788884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0.15038798765947092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0.19136957729061521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0.24038568961023543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0.29738013297631483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0.36151690833958128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0.43108549491137182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0.50360000000000582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0.57611450508863982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0.64568309166043036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0.70981986702366839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0.76681431038979042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0.81583042270938222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0.85681201234054072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0.89027523769210859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0.91707568423923647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0.93820921352885733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0.95467093126741531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0.96737150523628301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0.97709813610177854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0.98450512553946545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0.99012137743412509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0.99436590561974647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0.99756581103346864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0.99997368687054</v>
      </c>
    </row>
    <row r="66" spans="1:35" x14ac:dyDescent="0.25">
      <c r="A66" s="12" t="s">
        <v>35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1.2834094380252736E-2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1.7078622565875889E-2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2.2694874460531977E-2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3.0101863898220671E-2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3.982849476371797E-2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5.2529068732589224E-2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6.8990786471147203E-2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9.0124315760760965E-2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0.11692476230788884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0.15038798765947092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0.19136957729061521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0.24038568961023543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0.29738013297631483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0.36151690833958128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0.43108549491137182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0.50360000000000582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0.57611450508863982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0.64568309166043036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0.70981986702366839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0.76681431038979042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0.81583042270938222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0.85681201234054072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0.89027523769210859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0.91707568423923647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0.93820921352885733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0.95467093126741531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0.96737150523628301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0.97709813610177854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0.98450512553946545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0.99012137743412509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0.99436590561974647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0.99756581103346864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0.99997368687054</v>
      </c>
    </row>
    <row r="67" spans="1:35" x14ac:dyDescent="0.25">
      <c r="A67" s="12" t="s">
        <v>36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1.2834094380252736E-2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1.7078622565875889E-2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2.2694874460531977E-2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3.0101863898220671E-2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3.982849476371797E-2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5.2529068732589224E-2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6.8990786471147203E-2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9.0124315760760965E-2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0.11692476230788884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0.15038798765947092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0.19136957729061521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0.24038568961023543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0.29738013297631483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0.36151690833958128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0.43108549491137182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0.50360000000000582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0.57611450508863982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0.64568309166043036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0.70981986702366839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0.76681431038979042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0.81583042270938222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0.85681201234054072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0.89027523769210859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0.91707568423923647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0.93820921352885733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0.95467093126741531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0.96737150523628301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0.97709813610177854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0.98450512553946545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0.99012137743412509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0.99436590561974647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0.99756581103346864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0.99997368687054</v>
      </c>
    </row>
    <row r="68" spans="1:35" x14ac:dyDescent="0.25">
      <c r="A68" s="12" t="s">
        <v>0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1.2834094380252736E-2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1.7078622565875889E-2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2.2694874460531977E-2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3.0101863898220671E-2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3.982849476371797E-2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5.2529068732589224E-2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6.8990786471147203E-2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9.0124315760760965E-2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0.11692476230788884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0.15038798765947092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0.19136957729061521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0.24038568961023543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0.29738013297631483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0.36151690833958128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0.43108549491137182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0.50360000000000582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0.57611450508863982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0.64568309166043036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0.70981986702366839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0.76681431038979042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0.81583042270938222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0.85681201234054072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0.89027523769210859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0.91707568423923647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0.93820921352885733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0.95467093126741531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0.96737150523628301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0.97709813610177854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0.98450512553946545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0.99012137743412509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0.99436590561974647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0.99756581103346864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0.99997368687054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0" style="12" customWidth="1"/>
    <col min="2" max="16384" width="9.140625" style="12"/>
  </cols>
  <sheetData>
    <row r="1" spans="1:69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2050</v>
      </c>
      <c r="E2" s="12">
        <f>IF(ISBLANK('Set Schedules Here'!C3),"",'Set Schedules Here'!C3)</f>
        <v>1</v>
      </c>
      <c r="F2" s="12" t="str">
        <f>IF(ISBLANK('Set Schedules Here'!D2),"",'Set Schedules Here'!D2)</f>
        <v/>
      </c>
      <c r="G2" s="12" t="str">
        <f>IF(ISBLANK('Set Schedules Here'!D3),"",'Set Schedules Here'!D3)</f>
        <v/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2050</v>
      </c>
      <c r="E3" s="12">
        <f>IF(ISBLANK('Set Schedules Here'!C5),"",'Set Schedules Here'!C5)</f>
        <v>1</v>
      </c>
      <c r="F3" s="12" t="str">
        <f>IF(ISBLANK('Set Schedules Here'!D4),"",'Set Schedules Here'!D4)</f>
        <v/>
      </c>
      <c r="G3" s="12" t="str">
        <f>IF(ISBLANK('Set Schedules Here'!D5),"",'Set Schedules Here'!D5)</f>
        <v/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2050</v>
      </c>
      <c r="E4" s="12">
        <f>IF(ISBLANK('Set Schedules Here'!C7),"",'Set Schedules Here'!C7)</f>
        <v>1</v>
      </c>
      <c r="F4" s="12" t="str">
        <f>IF(ISBLANK('Set Schedules Here'!D6),"",'Set Schedules Here'!D6)</f>
        <v/>
      </c>
      <c r="G4" s="12" t="str">
        <f>IF(ISBLANK('Set Schedules Here'!D7),"",'Set Schedules Here'!D7)</f>
        <v/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2050</v>
      </c>
      <c r="E5" s="12">
        <f>IF(ISBLANK('Set Schedules Here'!C9),"",'Set Schedules Here'!C9)</f>
        <v>1</v>
      </c>
      <c r="F5" s="12" t="str">
        <f>IF(ISBLANK('Set Schedules Here'!D8),"",'Set Schedules Here'!D8)</f>
        <v/>
      </c>
      <c r="G5" s="12" t="str">
        <f>IF(ISBLANK('Set Schedules Here'!D9),"",'Set Schedules Here'!D9)</f>
        <v/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1</v>
      </c>
      <c r="F6" s="12">
        <f>IF(ISBLANK('Set Schedules Here'!D10),"",'Set Schedules Here'!D10)</f>
        <v>2050</v>
      </c>
      <c r="G6" s="12">
        <f>IF(ISBLANK('Set Schedules Here'!D11),"",'Set Schedules Here'!D11)</f>
        <v>1</v>
      </c>
      <c r="H6" s="12" t="str">
        <f>IF(ISBLANK('Set Schedules Here'!E10),"",'Set Schedules Here'!E10)</f>
        <v/>
      </c>
      <c r="I6" s="12" t="str">
        <f>IF(ISBLANK('Set Schedules Here'!E11),"",'Set Schedules Here'!E11)</f>
        <v/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2050</v>
      </c>
      <c r="E7" s="12">
        <f>IF(ISBLANK('Set Schedules Here'!C13),"",'Set Schedules Here'!C13)</f>
        <v>1</v>
      </c>
      <c r="F7" s="12" t="str">
        <f>IF(ISBLANK('Set Schedules Here'!D12),"",'Set Schedules Here'!D12)</f>
        <v/>
      </c>
      <c r="G7" s="12" t="str">
        <f>IF(ISBLANK('Set Schedules Here'!D13),"",'Set Schedules Here'!D13)</f>
        <v/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2050</v>
      </c>
      <c r="E8" s="12">
        <f>IF(ISBLANK('Set Schedules Here'!C15),"",'Set Schedules Here'!C15)</f>
        <v>1</v>
      </c>
      <c r="F8" s="12" t="str">
        <f>IF(ISBLANK('Set Schedules Here'!D14),"",'Set Schedules Here'!D14)</f>
        <v/>
      </c>
      <c r="G8" s="12" t="str">
        <f>IF(ISBLANK('Set Schedules Here'!D15),"",'Set Schedules Here'!D15)</f>
        <v/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5">
      <c r="A9" s="12" t="s">
        <v>4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2050</v>
      </c>
      <c r="E9" s="12">
        <f>IF(ISBLANK('Set Schedules Here'!C17),"",'Set Schedules Here'!C17)</f>
        <v>1</v>
      </c>
      <c r="F9" s="12" t="str">
        <f>IF(ISBLANK('Set Schedules Here'!D16),"",'Set Schedules Here'!D16)</f>
        <v/>
      </c>
      <c r="G9" s="12" t="str">
        <f>IF(ISBLANK('Set Schedules Here'!D17),"",'Set Schedules Here'!D17)</f>
        <v/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5">
      <c r="A10" s="12" t="s">
        <v>74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2018</v>
      </c>
      <c r="E10" s="12">
        <f>IF(ISBLANK('Set Schedules Here'!C19),"",'Set Schedules Here'!C19)</f>
        <v>1</v>
      </c>
      <c r="F10" s="12">
        <f>IF(ISBLANK('Set Schedules Here'!D18),"",'Set Schedules Here'!D18)</f>
        <v>2050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5">
      <c r="A11" t="s">
        <v>6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1</v>
      </c>
      <c r="F11" s="12">
        <f>IF(ISBLANK('Set Schedules Here'!D20),"",'Set Schedules Here'!D20)</f>
        <v>2050</v>
      </c>
      <c r="G11" s="12">
        <f>IF(ISBLANK('Set Schedules Here'!D21),"",'Set Schedules Here'!D21)</f>
        <v>1</v>
      </c>
      <c r="H11" s="12" t="str">
        <f>IF(ISBLANK('Set Schedules Here'!E20),"",'Set Schedules Here'!E20)</f>
        <v/>
      </c>
      <c r="I11" s="12" t="str">
        <f>IF(ISBLANK('Set Schedules Here'!E21),"",'Set Schedules Here'!E21)</f>
        <v/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5">
      <c r="A12" t="s">
        <v>7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1</v>
      </c>
      <c r="F12" s="12">
        <f>IF(ISBLANK('Set Schedules Here'!D22),"",'Set Schedules Here'!D22)</f>
        <v>2050</v>
      </c>
      <c r="G12" s="12">
        <f>IF(ISBLANK('Set Schedules Here'!D23),"",'Set Schedules Here'!D23)</f>
        <v>1</v>
      </c>
      <c r="H12" s="12" t="str">
        <f>IF(ISBLANK('Set Schedules Here'!E22),"",'Set Schedules Here'!E22)</f>
        <v/>
      </c>
      <c r="I12" s="12" t="str">
        <f>IF(ISBLANK('Set Schedules Here'!E23),"",'Set Schedules Here'!E23)</f>
        <v/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5">
      <c r="A13" s="12" t="s">
        <v>101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2050</v>
      </c>
      <c r="E13" s="12">
        <f>IF(ISBLANK('Set Schedules Here'!C25),"",'Set Schedules Here'!C25)</f>
        <v>0</v>
      </c>
      <c r="F13" s="12" t="str">
        <f>IF(ISBLANK('Set Schedules Here'!D24),"",'Set Schedules Here'!D24)</f>
        <v/>
      </c>
      <c r="G13" s="12" t="str">
        <f>IF(ISBLANK('Set Schedules Here'!D25),"",'Set Schedules Here'!D25)</f>
        <v/>
      </c>
      <c r="H13" s="12" t="str">
        <f>IF(ISBLANK('Set Schedules Here'!E24),"",'Set Schedules Here'!E24)</f>
        <v/>
      </c>
      <c r="I13" s="12" t="str">
        <f>IF(ISBLANK('Set Schedules Here'!E25),"",'Set Schedules Here'!E25)</f>
        <v/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5">
      <c r="A14" t="s">
        <v>5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2018</v>
      </c>
      <c r="E14" s="12">
        <f>IF(ISBLANK('Set Schedules Here'!C27),"",'Set Schedules Here'!C27)</f>
        <v>1</v>
      </c>
      <c r="F14" s="12">
        <f>IF(ISBLANK('Set Schedules Here'!D26),"",'Set Schedules Here'!D26)</f>
        <v>2050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5">
      <c r="A15" t="s">
        <v>9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1</v>
      </c>
      <c r="F15" s="12">
        <f>IF(ISBLANK('Set Schedules Here'!D28),"",'Set Schedules Here'!D28)</f>
        <v>2050</v>
      </c>
      <c r="G15" s="12">
        <f>IF(ISBLANK('Set Schedules Here'!D29),"",'Set Schedules Here'!D29)</f>
        <v>1</v>
      </c>
      <c r="H15" s="12" t="str">
        <f>IF(ISBLANK('Set Schedules Here'!E28),"",'Set Schedules Here'!E28)</f>
        <v/>
      </c>
      <c r="I15" s="12" t="str">
        <f>IF(ISBLANK('Set Schedules Here'!E29),"",'Set Schedules Here'!E29)</f>
        <v/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5">
      <c r="A16" t="s">
        <v>38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2050</v>
      </c>
      <c r="E16" s="12">
        <f>IF(ISBLANK('Set Schedules Here'!C31),"",'Set Schedules Here'!C31)</f>
        <v>1</v>
      </c>
      <c r="F16" s="12" t="str">
        <f>IF(ISBLANK('Set Schedules Here'!D30),"",'Set Schedules Here'!D30)</f>
        <v/>
      </c>
      <c r="G16" s="12" t="str">
        <f>IF(ISBLANK('Set Schedules Here'!D31),"",'Set Schedules Here'!D31)</f>
        <v/>
      </c>
      <c r="H16" s="12" t="str">
        <f>IF(ISBLANK('Set Schedules Here'!E30),"",'Set Schedules Here'!E30)</f>
        <v/>
      </c>
      <c r="I16" s="12" t="str">
        <f>IF(ISBLANK('Set Schedules Here'!E31),"",'Set Schedules Here'!E31)</f>
        <v/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5">
      <c r="A17" t="s">
        <v>98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2050</v>
      </c>
      <c r="E17" s="12">
        <f>IF(ISBLANK('Set Schedules Here'!C33),"",'Set Schedules Here'!C33)</f>
        <v>1</v>
      </c>
      <c r="F17" s="12" t="str">
        <f>IF(ISBLANK('Set Schedules Here'!D32),"",'Set Schedules Here'!D32)</f>
        <v/>
      </c>
      <c r="G17" s="12" t="str">
        <f>IF(ISBLANK('Set Schedules Here'!D33),"",'Set Schedules Here'!D33)</f>
        <v/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5">
      <c r="A18" t="s">
        <v>64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2050</v>
      </c>
      <c r="E18" s="12">
        <f>IF(ISBLANK('Set Schedules Here'!C35),"",'Set Schedules Here'!C35)</f>
        <v>1</v>
      </c>
      <c r="F18" s="12" t="str">
        <f>IF(ISBLANK('Set Schedules Here'!D34),"",'Set Schedules Here'!D34)</f>
        <v/>
      </c>
      <c r="G18" s="12" t="str">
        <f>IF(ISBLANK('Set Schedules Here'!D35),"",'Set Schedules Here'!D35)</f>
        <v/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5">
      <c r="A19" t="s">
        <v>68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2050</v>
      </c>
      <c r="E19" s="12">
        <f>IF(ISBLANK('Set Schedules Here'!C37),"",'Set Schedules Here'!C37)</f>
        <v>1</v>
      </c>
      <c r="F19" s="12" t="str">
        <f>IF(ISBLANK('Set Schedules Here'!D36),"",'Set Schedules Here'!D36)</f>
        <v/>
      </c>
      <c r="G19" s="12" t="str">
        <f>IF(ISBLANK('Set Schedules Here'!D37),"",'Set Schedules Here'!D37)</f>
        <v/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5">
      <c r="A20" t="s">
        <v>69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2050</v>
      </c>
      <c r="E20" s="12">
        <f>IF(ISBLANK('Set Schedules Here'!C39),"",'Set Schedules Here'!C39)</f>
        <v>1</v>
      </c>
      <c r="F20" s="12" t="str">
        <f>IF(ISBLANK('Set Schedules Here'!D38),"",'Set Schedules Here'!D38)</f>
        <v/>
      </c>
      <c r="G20" s="12" t="str">
        <f>IF(ISBLANK('Set Schedules Here'!D39),"",'Set Schedules Here'!D39)</f>
        <v/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5">
      <c r="A21" t="s">
        <v>8</v>
      </c>
      <c r="B21" s="12">
        <f>IF(ISBLANK('Set Schedules Here'!B40),"",'Set Schedules Here'!B40)</f>
        <v>2017</v>
      </c>
      <c r="C21" s="12">
        <f>IF(ISBLANK('Set Schedules Here'!B41),"",'Set Schedules Here'!B41)</f>
        <v>1</v>
      </c>
      <c r="D21" s="12">
        <f>IF(ISBLANK('Set Schedules Here'!C40),"",'Set Schedules Here'!C40)</f>
        <v>2050</v>
      </c>
      <c r="E21" s="12">
        <f>IF(ISBLANK('Set Schedules Here'!C41),"",'Set Schedules Here'!C41)</f>
        <v>1</v>
      </c>
      <c r="F21" s="12" t="str">
        <f>IF(ISBLANK('Set Schedules Here'!D40),"",'Set Schedules Here'!D40)</f>
        <v/>
      </c>
      <c r="G21" s="12" t="str">
        <f>IF(ISBLANK('Set Schedules Here'!D41),"",'Set Schedules Here'!D41)</f>
        <v/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5">
      <c r="A22" t="s">
        <v>76</v>
      </c>
      <c r="B22" s="12">
        <f>IF(ISBLANK('Set Schedules Here'!B42),"",'Set Schedules Here'!B42)</f>
        <v>2017</v>
      </c>
      <c r="C22" s="12">
        <f>IF(ISBLANK('Set Schedules Here'!B43),"",'Set Schedules Here'!B43)</f>
        <v>0</v>
      </c>
      <c r="D22" s="12">
        <f>IF(ISBLANK('Set Schedules Here'!C42),"",'Set Schedules Here'!C42)</f>
        <v>2018</v>
      </c>
      <c r="E22" s="12">
        <f>IF(ISBLANK('Set Schedules Here'!C43),"",'Set Schedules Here'!C43)</f>
        <v>1</v>
      </c>
      <c r="F22" s="12">
        <f>IF(ISBLANK('Set Schedules Here'!D42),"",'Set Schedules Here'!D42)</f>
        <v>2050</v>
      </c>
      <c r="G22" s="12">
        <f>IF(ISBLANK('Set Schedules Here'!D43),"",'Set Schedules Here'!D43)</f>
        <v>1</v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5">
      <c r="A23" t="s">
        <v>70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1</v>
      </c>
      <c r="F23" s="12">
        <f>IF(ISBLANK('Set Schedules Here'!D44),"",'Set Schedules Here'!D44)</f>
        <v>2050</v>
      </c>
      <c r="G23" s="12">
        <f>IF(ISBLANK('Set Schedules Here'!D45),"",'Set Schedules Here'!D45)</f>
        <v>1</v>
      </c>
      <c r="H23" s="12" t="str">
        <f>IF(ISBLANK('Set Schedules Here'!E44),"",'Set Schedules Here'!E44)</f>
        <v/>
      </c>
      <c r="I23" s="12" t="str">
        <f>IF(ISBLANK('Set Schedules Here'!E45),"",'Set Schedules Here'!E45)</f>
        <v/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5">
      <c r="A24" s="12" t="s">
        <v>10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1</v>
      </c>
      <c r="F24" s="12">
        <f>IF(ISBLANK('Set Schedules Here'!D46),"",'Set Schedules Here'!D46)</f>
        <v>2050</v>
      </c>
      <c r="G24" s="12">
        <f>IF(ISBLANK('Set Schedules Here'!D47),"",'Set Schedules Here'!D47)</f>
        <v>1</v>
      </c>
      <c r="H24" s="12" t="str">
        <f>IF(ISBLANK('Set Schedules Here'!E46),"",'Set Schedules Here'!E46)</f>
        <v/>
      </c>
      <c r="I24" s="12" t="str">
        <f>IF(ISBLANK('Set Schedules Here'!E47),"",'Set Schedules Here'!E47)</f>
        <v/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5">
      <c r="A25" s="12" t="s">
        <v>11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2050</v>
      </c>
      <c r="E25" s="12">
        <f>IF(ISBLANK('Set Schedules Here'!C49),"",'Set Schedules Here'!C49)</f>
        <v>1</v>
      </c>
      <c r="F25" s="12" t="str">
        <f>IF(ISBLANK('Set Schedules Here'!D48),"",'Set Schedules Here'!D48)</f>
        <v/>
      </c>
      <c r="G25" s="12" t="str">
        <f>IF(ISBLANK('Set Schedules Here'!D49),"",'Set Schedules Here'!D49)</f>
        <v/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5">
      <c r="A26" s="12" t="s">
        <v>97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1</v>
      </c>
      <c r="F26" s="12">
        <f>IF(ISBLANK('Set Schedules Here'!D50),"",'Set Schedules Here'!D50)</f>
        <v>2050</v>
      </c>
      <c r="G26" s="12">
        <f>IF(ISBLANK('Set Schedules Here'!D51),"",'Set Schedules Here'!D51)</f>
        <v>1</v>
      </c>
      <c r="H26" s="12" t="str">
        <f>IF(ISBLANK('Set Schedules Here'!E50),"",'Set Schedules Here'!E50)</f>
        <v/>
      </c>
      <c r="I26" s="12" t="str">
        <f>IF(ISBLANK('Set Schedules Here'!E51),"",'Set Schedules Here'!E51)</f>
        <v/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5">
      <c r="A27" s="12" t="s">
        <v>12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2018</v>
      </c>
      <c r="E27" s="12">
        <f>IF(ISBLANK('Set Schedules Here'!C53),"",'Set Schedules Here'!C53)</f>
        <v>1</v>
      </c>
      <c r="F27" s="12">
        <f>IF(ISBLANK('Set Schedules Here'!D52),"",'Set Schedules Here'!D52)</f>
        <v>2050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5">
      <c r="A28" s="12" t="s">
        <v>13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2050</v>
      </c>
      <c r="E28" s="12">
        <f>IF(ISBLANK('Set Schedules Here'!C55),"",'Set Schedules Here'!C55)</f>
        <v>1</v>
      </c>
      <c r="F28" s="12" t="str">
        <f>IF(ISBLANK('Set Schedules Here'!D54),"",'Set Schedules Here'!D54)</f>
        <v/>
      </c>
      <c r="G28" s="12" t="str">
        <f>IF(ISBLANK('Set Schedules Here'!D55),"",'Set Schedules Here'!D55)</f>
        <v/>
      </c>
      <c r="H28" s="12" t="str">
        <f>IF(ISBLANK('Set Schedules Here'!E54),"",'Set Schedules Here'!E54)</f>
        <v/>
      </c>
      <c r="I28" s="12" t="str">
        <f>IF(ISBLANK('Set Schedules Here'!E55),"",'Set Schedules Here'!E55)</f>
        <v/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5">
      <c r="A29" s="12" t="s">
        <v>14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1</v>
      </c>
      <c r="F29" s="12">
        <f>IF(ISBLANK('Set Schedules Here'!D56),"",'Set Schedules Here'!D56)</f>
        <v>2050</v>
      </c>
      <c r="G29" s="12">
        <f>IF(ISBLANK('Set Schedules Here'!D57),"",'Set Schedules Here'!D57)</f>
        <v>1</v>
      </c>
      <c r="H29" s="12" t="str">
        <f>IF(ISBLANK('Set Schedules Here'!E56),"",'Set Schedules Here'!E56)</f>
        <v/>
      </c>
      <c r="I29" s="12" t="str">
        <f>IF(ISBLANK('Set Schedules Here'!E57),"",'Set Schedules Here'!E57)</f>
        <v/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5">
      <c r="A30" s="12" t="s">
        <v>66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2018</v>
      </c>
      <c r="E30" s="12">
        <f>IF(ISBLANK('Set Schedules Here'!C59),"",'Set Schedules Here'!C59)</f>
        <v>1</v>
      </c>
      <c r="F30" s="12">
        <f>IF(ISBLANK('Set Schedules Here'!D58),"",'Set Schedules Here'!D58)</f>
        <v>2050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5">
      <c r="A31" s="12" t="s">
        <v>67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2050</v>
      </c>
      <c r="E31" s="12">
        <f>IF(ISBLANK('Set Schedules Here'!C61),"",'Set Schedules Here'!C61)</f>
        <v>1</v>
      </c>
      <c r="F31" s="12" t="str">
        <f>IF(ISBLANK('Set Schedules Here'!D60),"",'Set Schedules Here'!D60)</f>
        <v/>
      </c>
      <c r="G31" s="12" t="str">
        <f>IF(ISBLANK('Set Schedules Here'!D61),"",'Set Schedules Here'!D61)</f>
        <v/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5">
      <c r="A32" s="12" t="s">
        <v>89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2050</v>
      </c>
      <c r="E32" s="12">
        <f>IF(ISBLANK('Set Schedules Here'!C63),"",'Set Schedules Here'!C63)</f>
        <v>1</v>
      </c>
      <c r="F32" s="12" t="str">
        <f>IF(ISBLANK('Set Schedules Here'!D62),"",'Set Schedules Here'!D62)</f>
        <v/>
      </c>
      <c r="G32" s="12" t="str">
        <f>IF(ISBLANK('Set Schedules Here'!D63),"",'Set Schedules Here'!D63)</f>
        <v/>
      </c>
      <c r="H32" s="12" t="str">
        <f>IF(ISBLANK('Set Schedules Here'!E62),"",'Set Schedules Here'!E62)</f>
        <v/>
      </c>
      <c r="I32" s="12" t="str">
        <f>IF(ISBLANK('Set Schedules Here'!E63),"",'Set Schedules Here'!E63)</f>
        <v/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5">
      <c r="A33" s="12" t="s">
        <v>15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2050</v>
      </c>
      <c r="E33" s="12">
        <f>IF(ISBLANK('Set Schedules Here'!C65),"",'Set Schedules Here'!C65)</f>
        <v>1</v>
      </c>
      <c r="F33" s="12" t="str">
        <f>IF(ISBLANK('Set Schedules Here'!D64),"",'Set Schedules Here'!D64)</f>
        <v/>
      </c>
      <c r="G33" s="12" t="str">
        <f>IF(ISBLANK('Set Schedules Here'!D65),"",'Set Schedules Here'!D65)</f>
        <v/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5">
      <c r="A34" s="12" t="s">
        <v>16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2050</v>
      </c>
      <c r="E34" s="12">
        <f>IF(ISBLANK('Set Schedules Here'!C67),"",'Set Schedules Here'!C67)</f>
        <v>1</v>
      </c>
      <c r="F34" s="12" t="str">
        <f>IF(ISBLANK('Set Schedules Here'!D66),"",'Set Schedules Here'!D66)</f>
        <v/>
      </c>
      <c r="G34" s="12" t="str">
        <f>IF(ISBLANK('Set Schedules Here'!D67),"",'Set Schedules Here'!D67)</f>
        <v/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5">
      <c r="A35" s="12" t="s">
        <v>17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2050</v>
      </c>
      <c r="E35" s="12">
        <f>IF(ISBLANK('Set Schedules Here'!C69),"",'Set Schedules Here'!C69)</f>
        <v>1</v>
      </c>
      <c r="F35" s="12" t="str">
        <f>IF(ISBLANK('Set Schedules Here'!D68),"",'Set Schedules Here'!D68)</f>
        <v/>
      </c>
      <c r="G35" s="12" t="str">
        <f>IF(ISBLANK('Set Schedules Here'!D69),"",'Set Schedules Here'!D69)</f>
        <v/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5">
      <c r="A36" s="12" t="s">
        <v>18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2050</v>
      </c>
      <c r="E36" s="12">
        <f>IF(ISBLANK('Set Schedules Here'!C71),"",'Set Schedules Here'!C71)</f>
        <v>1</v>
      </c>
      <c r="F36" s="12" t="str">
        <f>IF(ISBLANK('Set Schedules Here'!D70),"",'Set Schedules Here'!D70)</f>
        <v/>
      </c>
      <c r="G36" s="12" t="str">
        <f>IF(ISBLANK('Set Schedules Here'!D71),"",'Set Schedules Here'!D71)</f>
        <v/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5">
      <c r="A37" s="12" t="s">
        <v>54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2050</v>
      </c>
      <c r="E37" s="12">
        <f>IF(ISBLANK('Set Schedules Here'!C73),"",'Set Schedules Here'!C73)</f>
        <v>1</v>
      </c>
      <c r="F37" s="12" t="str">
        <f>IF(ISBLANK('Set Schedules Here'!D72),"",'Set Schedules Here'!D72)</f>
        <v/>
      </c>
      <c r="G37" s="12" t="str">
        <f>IF(ISBLANK('Set Schedules Here'!D73),"",'Set Schedules Here'!D73)</f>
        <v/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5">
      <c r="A38" s="12" t="s">
        <v>55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2050</v>
      </c>
      <c r="E38" s="12">
        <f>IF(ISBLANK('Set Schedules Here'!C75),"",'Set Schedules Here'!C75)</f>
        <v>1</v>
      </c>
      <c r="F38" s="12" t="str">
        <f>IF(ISBLANK('Set Schedules Here'!D74),"",'Set Schedules Here'!D74)</f>
        <v/>
      </c>
      <c r="G38" s="12" t="str">
        <f>IF(ISBLANK('Set Schedules Here'!D75),"",'Set Schedules Here'!D75)</f>
        <v/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5">
      <c r="A39" s="12" t="s">
        <v>56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2050</v>
      </c>
      <c r="E39" s="12">
        <f>IF(ISBLANK('Set Schedules Here'!C77),"",'Set Schedules Here'!C77)</f>
        <v>1</v>
      </c>
      <c r="F39" s="12" t="str">
        <f>IF(ISBLANK('Set Schedules Here'!D76),"",'Set Schedules Here'!D76)</f>
        <v/>
      </c>
      <c r="G39" s="12" t="str">
        <f>IF(ISBLANK('Set Schedules Here'!D77),"",'Set Schedules Here'!D77)</f>
        <v/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5">
      <c r="A40" s="12" t="s">
        <v>19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2050</v>
      </c>
      <c r="E40" s="12">
        <f>IF(ISBLANK('Set Schedules Here'!C79),"",'Set Schedules Here'!C79)</f>
        <v>1</v>
      </c>
      <c r="F40" s="12" t="str">
        <f>IF(ISBLANK('Set Schedules Here'!D78),"",'Set Schedules Here'!D78)</f>
        <v/>
      </c>
      <c r="G40" s="12" t="str">
        <f>IF(ISBLANK('Set Schedules Here'!D79),"",'Set Schedules Here'!D79)</f>
        <v/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5">
      <c r="A41" s="12" t="s">
        <v>20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2050</v>
      </c>
      <c r="E41" s="12">
        <f>IF(ISBLANK('Set Schedules Here'!C81),"",'Set Schedules Here'!C81)</f>
        <v>1</v>
      </c>
      <c r="F41" s="12" t="str">
        <f>IF(ISBLANK('Set Schedules Here'!D80),"",'Set Schedules Here'!D80)</f>
        <v/>
      </c>
      <c r="G41" s="12" t="str">
        <f>IF(ISBLANK('Set Schedules Here'!D81),"",'Set Schedules Here'!D81)</f>
        <v/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5">
      <c r="A42" s="12" t="s">
        <v>21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2050</v>
      </c>
      <c r="E42" s="12">
        <f>IF(ISBLANK('Set Schedules Here'!C83),"",'Set Schedules Here'!C83)</f>
        <v>1</v>
      </c>
      <c r="F42" s="12" t="str">
        <f>IF(ISBLANK('Set Schedules Here'!D82),"",'Set Schedules Here'!D82)</f>
        <v/>
      </c>
      <c r="G42" s="12" t="str">
        <f>IF(ISBLANK('Set Schedules Here'!D83),"",'Set Schedules Here'!D83)</f>
        <v/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5">
      <c r="A43" s="12" t="s">
        <v>22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2050</v>
      </c>
      <c r="E43" s="12">
        <f>IF(ISBLANK('Set Schedules Here'!C85),"",'Set Schedules Here'!C85)</f>
        <v>1</v>
      </c>
      <c r="F43" s="12" t="str">
        <f>IF(ISBLANK('Set Schedules Here'!D84),"",'Set Schedules Here'!D84)</f>
        <v/>
      </c>
      <c r="G43" s="12" t="str">
        <f>IF(ISBLANK('Set Schedules Here'!D85),"",'Set Schedules Here'!D85)</f>
        <v/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5">
      <c r="A44" s="12" t="s">
        <v>100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2050</v>
      </c>
      <c r="E44" s="12">
        <f>IF(ISBLANK('Set Schedules Here'!C87),"",'Set Schedules Here'!C87)</f>
        <v>1</v>
      </c>
      <c r="F44" s="12" t="str">
        <f>IF(ISBLANK('Set Schedules Here'!D86),"",'Set Schedules Here'!D86)</f>
        <v/>
      </c>
      <c r="G44" s="12" t="str">
        <f>IF(ISBLANK('Set Schedules Here'!D87),"",'Set Schedules Here'!D87)</f>
        <v/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5">
      <c r="A45" s="12" t="s">
        <v>71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2050</v>
      </c>
      <c r="E45" s="12">
        <f>IF(ISBLANK('Set Schedules Here'!C89),"",'Set Schedules Here'!C89)</f>
        <v>1</v>
      </c>
      <c r="F45" s="12" t="str">
        <f>IF(ISBLANK('Set Schedules Here'!D88),"",'Set Schedules Here'!D88)</f>
        <v/>
      </c>
      <c r="G45" s="12" t="str">
        <f>IF(ISBLANK('Set Schedules Here'!D89),"",'Set Schedules Here'!D89)</f>
        <v/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5">
      <c r="A46" s="12" t="s">
        <v>23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2050</v>
      </c>
      <c r="E46" s="12">
        <f>IF(ISBLANK('Set Schedules Here'!C91),"",'Set Schedules Here'!C91)</f>
        <v>1</v>
      </c>
      <c r="F46" s="12" t="str">
        <f>IF(ISBLANK('Set Schedules Here'!D90),"",'Set Schedules Here'!D90)</f>
        <v/>
      </c>
      <c r="G46" s="12" t="str">
        <f>IF(ISBLANK('Set Schedules Here'!D91),"",'Set Schedules Here'!D91)</f>
        <v/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5">
      <c r="A47" s="12" t="s">
        <v>24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2050</v>
      </c>
      <c r="E47" s="12">
        <f>IF(ISBLANK('Set Schedules Here'!C93),"",'Set Schedules Here'!C93)</f>
        <v>1</v>
      </c>
      <c r="F47" s="12" t="str">
        <f>IF(ISBLANK('Set Schedules Here'!D92),"",'Set Schedules Here'!D92)</f>
        <v/>
      </c>
      <c r="G47" s="12" t="str">
        <f>IF(ISBLANK('Set Schedules Here'!D93),"",'Set Schedules Here'!D93)</f>
        <v/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5">
      <c r="A48" s="12" t="s">
        <v>25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2050</v>
      </c>
      <c r="E48" s="12">
        <f>IF(ISBLANK('Set Schedules Here'!C95),"",'Set Schedules Here'!C95)</f>
        <v>1</v>
      </c>
      <c r="F48" s="12" t="str">
        <f>IF(ISBLANK('Set Schedules Here'!D94),"",'Set Schedules Here'!D94)</f>
        <v/>
      </c>
      <c r="G48" s="12" t="str">
        <f>IF(ISBLANK('Set Schedules Here'!D95),"",'Set Schedules Here'!D95)</f>
        <v/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5">
      <c r="A49" s="12" t="s">
        <v>26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1</v>
      </c>
      <c r="F49" s="12">
        <f>IF(ISBLANK('Set Schedules Here'!D96),"",'Set Schedules Here'!D96)</f>
        <v>2050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5">
      <c r="A50" s="12" t="s">
        <v>27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2018</v>
      </c>
      <c r="E50" s="12">
        <f>IF(ISBLANK('Set Schedules Here'!C99),"",'Set Schedules Here'!C99)</f>
        <v>1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5">
      <c r="A51" s="12" t="s">
        <v>75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2050</v>
      </c>
      <c r="E51" s="12">
        <f>IF(ISBLANK('Set Schedules Here'!C101),"",'Set Schedules Here'!C101)</f>
        <v>1</v>
      </c>
      <c r="F51" s="12" t="str">
        <f>IF(ISBLANK('Set Schedules Here'!D100),"",'Set Schedules Here'!D100)</f>
        <v/>
      </c>
      <c r="G51" s="12" t="str">
        <f>IF(ISBLANK('Set Schedules Here'!D101),"",'Set Schedules Here'!D101)</f>
        <v/>
      </c>
      <c r="H51" s="12" t="str">
        <f>IF(ISBLANK('Set Schedules Here'!E100),"",'Set Schedules Here'!E100)</f>
        <v/>
      </c>
      <c r="I51" s="12" t="str">
        <f>IF(ISBLANK('Set Schedules Here'!E101),"",'Set Schedules Here'!E101)</f>
        <v/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5">
      <c r="A52" s="12" t="s">
        <v>99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2050</v>
      </c>
      <c r="E52" s="12">
        <f>IF(ISBLANK('Set Schedules Here'!C103),"",'Set Schedules Here'!C103)</f>
        <v>1</v>
      </c>
      <c r="F52" s="12" t="str">
        <f>IF(ISBLANK('Set Schedules Here'!D102),"",'Set Schedules Here'!D102)</f>
        <v/>
      </c>
      <c r="G52" s="12" t="str">
        <f>IF(ISBLANK('Set Schedules Here'!D103),"",'Set Schedules Here'!D103)</f>
        <v/>
      </c>
      <c r="H52" s="12" t="str">
        <f>IF(ISBLANK('Set Schedules Here'!E102),"",'Set Schedules Here'!E102)</f>
        <v/>
      </c>
      <c r="I52" s="12" t="str">
        <f>IF(ISBLANK('Set Schedules Here'!E103),"",'Set Schedules Here'!E103)</f>
        <v/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5">
      <c r="A53" s="12" t="s">
        <v>63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2050</v>
      </c>
      <c r="E53" s="12">
        <f>IF(ISBLANK('Set Schedules Here'!C105),"",'Set Schedules Here'!C105)</f>
        <v>1</v>
      </c>
      <c r="F53" s="12" t="str">
        <f>IF(ISBLANK('Set Schedules Here'!D104),"",'Set Schedules Here'!D104)</f>
        <v/>
      </c>
      <c r="G53" s="12" t="str">
        <f>IF(ISBLANK('Set Schedules Here'!D105),"",'Set Schedules Here'!D105)</f>
        <v/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5">
      <c r="A54" s="12" t="s">
        <v>58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2050</v>
      </c>
      <c r="E54" s="12">
        <f>IF(ISBLANK('Set Schedules Here'!C107),"",'Set Schedules Here'!C107)</f>
        <v>1</v>
      </c>
      <c r="F54" s="12" t="str">
        <f>IF(ISBLANK('Set Schedules Here'!D106),"",'Set Schedules Here'!D106)</f>
        <v/>
      </c>
      <c r="G54" s="12" t="str">
        <f>IF(ISBLANK('Set Schedules Here'!D107),"",'Set Schedules Here'!D107)</f>
        <v/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5">
      <c r="A55" s="12" t="s">
        <v>57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2050</v>
      </c>
      <c r="E55" s="12">
        <f>IF(ISBLANK('Set Schedules Here'!C109),"",'Set Schedules Here'!C109)</f>
        <v>1</v>
      </c>
      <c r="F55" s="12" t="str">
        <f>IF(ISBLANK('Set Schedules Here'!D108),"",'Set Schedules Here'!D108)</f>
        <v/>
      </c>
      <c r="G55" s="12" t="str">
        <f>IF(ISBLANK('Set Schedules Here'!D109),"",'Set Schedules Here'!D109)</f>
        <v/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5">
      <c r="A56" s="12" t="s">
        <v>65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2050</v>
      </c>
      <c r="E56" s="12">
        <f>IF(ISBLANK('Set Schedules Here'!C111),"",'Set Schedules Here'!C111)</f>
        <v>1</v>
      </c>
      <c r="F56" s="12" t="str">
        <f>IF(ISBLANK('Set Schedules Here'!D110),"",'Set Schedules Here'!D110)</f>
        <v/>
      </c>
      <c r="G56" s="12" t="str">
        <f>IF(ISBLANK('Set Schedules Here'!D111),"",'Set Schedules Here'!D111)</f>
        <v/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5">
      <c r="A57" s="12" t="s">
        <v>82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2018</v>
      </c>
      <c r="E57" s="12">
        <f>IF(ISBLANK('Set Schedules Here'!C113),"",'Set Schedules Here'!C113)</f>
        <v>1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5">
      <c r="A58" s="12" t="s">
        <v>83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2018</v>
      </c>
      <c r="E58" s="12">
        <f>IF(ISBLANK('Set Schedules Here'!C115),"",'Set Schedules Here'!C115)</f>
        <v>1</v>
      </c>
      <c r="F58" s="12">
        <f>IF(ISBLANK('Set Schedules Here'!D114),"",'Set Schedules Here'!D114)</f>
        <v>2050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5">
      <c r="A59" s="12" t="s">
        <v>28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1.2834094380253213E-2</v>
      </c>
      <c r="F59" s="12">
        <f>IF(ISBLANK('Set Schedules Here'!D116),"",'Set Schedules Here'!D116)</f>
        <v>2019</v>
      </c>
      <c r="G59" s="12">
        <f>IF(ISBLANK('Set Schedules Here'!D117),"",'Set Schedules Here'!D117)</f>
        <v>1.7078622565874224E-2</v>
      </c>
      <c r="H59" s="12">
        <f>IF(ISBLANK('Set Schedules Here'!E116),"",'Set Schedules Here'!E116)</f>
        <v>2020</v>
      </c>
      <c r="I59" s="12">
        <f>IF(ISBLANK('Set Schedules Here'!E117),"",'Set Schedules Here'!E117)</f>
        <v>2.2694874460533743E-2</v>
      </c>
      <c r="J59" s="12">
        <f>IF(ISBLANK('Set Schedules Here'!F116),"",'Set Schedules Here'!F116)</f>
        <v>2021</v>
      </c>
      <c r="K59" s="12">
        <f>IF(ISBLANK('Set Schedules Here'!F117),"",'Set Schedules Here'!F117)</f>
        <v>3.0101863898222433E-2</v>
      </c>
      <c r="L59" s="12">
        <f>IF(ISBLANK('Set Schedules Here'!G116),"",'Set Schedules Here'!G116)</f>
        <v>2022</v>
      </c>
      <c r="M59" s="12">
        <f>IF(ISBLANK('Set Schedules Here'!G117),"",'Set Schedules Here'!G117)</f>
        <v>3.9828494763719823E-2</v>
      </c>
      <c r="N59" s="12">
        <f>IF(ISBLANK('Set Schedules Here'!H116),"",'Set Schedules Here'!H116)</f>
        <v>2023</v>
      </c>
      <c r="O59" s="12">
        <f>IF(ISBLANK('Set Schedules Here'!H117),"",'Set Schedules Here'!H117)</f>
        <v>5.2529068732582347E-2</v>
      </c>
      <c r="P59" s="12">
        <f>IF(ISBLANK('Set Schedules Here'!I116),"",'Set Schedules Here'!I116)</f>
        <v>2024</v>
      </c>
      <c r="Q59" s="12">
        <f>IF(ISBLANK('Set Schedules Here'!I117),"",'Set Schedules Here'!I117)</f>
        <v>6.8990786471141249E-2</v>
      </c>
      <c r="R59" s="12">
        <f>IF(ISBLANK('Set Schedules Here'!J116),"",'Set Schedules Here'!J116)</f>
        <v>2025</v>
      </c>
      <c r="S59" s="12">
        <f>IF(ISBLANK('Set Schedules Here'!J117),"",'Set Schedules Here'!J117)</f>
        <v>9.0124315760763102E-2</v>
      </c>
      <c r="T59" s="12">
        <f>IF(ISBLANK('Set Schedules Here'!K116),"",'Set Schedules Here'!K116)</f>
        <v>2026</v>
      </c>
      <c r="U59" s="12">
        <f>IF(ISBLANK('Set Schedules Here'!K117),"",'Set Schedules Here'!K117)</f>
        <v>0.11692476230789163</v>
      </c>
      <c r="V59" s="12">
        <f>IF(ISBLANK('Set Schedules Here'!L116),"",'Set Schedules Here'!L116)</f>
        <v>2027</v>
      </c>
      <c r="W59" s="12">
        <f>IF(ISBLANK('Set Schedules Here'!L117),"",'Set Schedules Here'!L117)</f>
        <v>0.15038798765946587</v>
      </c>
      <c r="X59" s="12">
        <f>IF(ISBLANK('Set Schedules Here'!M116),"",'Set Schedules Here'!M116)</f>
        <v>2028</v>
      </c>
      <c r="Y59" s="12">
        <f>IF(ISBLANK('Set Schedules Here'!M117),"",'Set Schedules Here'!M117)</f>
        <v>0.19136957729062326</v>
      </c>
      <c r="Z59" s="12">
        <f>IF(ISBLANK('Set Schedules Here'!N116),"",'Set Schedules Here'!N116)</f>
        <v>2029</v>
      </c>
      <c r="AA59" s="12">
        <f>IF(ISBLANK('Set Schedules Here'!N117),"",'Set Schedules Here'!N117)</f>
        <v>0.24038568961022069</v>
      </c>
      <c r="AB59" s="12">
        <f>IF(ISBLANK('Set Schedules Here'!O116),"",'Set Schedules Here'!O116)</f>
        <v>2030</v>
      </c>
      <c r="AC59" s="12">
        <f>IF(ISBLANK('Set Schedules Here'!O117),"",'Set Schedules Here'!O117)</f>
        <v>0.29738013297632276</v>
      </c>
      <c r="AD59" s="12">
        <f>IF(ISBLANK('Set Schedules Here'!P116),"",'Set Schedules Here'!P116)</f>
        <v>2031</v>
      </c>
      <c r="AE59" s="12">
        <f>IF(ISBLANK('Set Schedules Here'!P117),"",'Set Schedules Here'!P117)</f>
        <v>0.36151690833957228</v>
      </c>
      <c r="AF59" s="12">
        <f>IF(ISBLANK('Set Schedules Here'!Q116),"",'Set Schedules Here'!Q116)</f>
        <v>2032</v>
      </c>
      <c r="AG59" s="12">
        <f>IF(ISBLANK('Set Schedules Here'!Q117),"",'Set Schedules Here'!Q117)</f>
        <v>0.43108549491137449</v>
      </c>
      <c r="AH59" s="12">
        <f>IF(ISBLANK('Set Schedules Here'!R116),"",'Set Schedules Here'!R116)</f>
        <v>2033</v>
      </c>
      <c r="AI59" s="12">
        <f>IF(ISBLANK('Set Schedules Here'!R117),"",'Set Schedules Here'!R117)</f>
        <v>0.50360000000000005</v>
      </c>
      <c r="AJ59" s="12">
        <f>IF(ISBLANK('Set Schedules Here'!S116),"",'Set Schedules Here'!S116)</f>
        <v>2034</v>
      </c>
      <c r="AK59" s="12">
        <f>IF(ISBLANK('Set Schedules Here'!S117),"",'Set Schedules Here'!S117)</f>
        <v>0.57611450508862561</v>
      </c>
      <c r="AL59" s="12">
        <f>IF(ISBLANK('Set Schedules Here'!T116),"",'Set Schedules Here'!T116)</f>
        <v>2035</v>
      </c>
      <c r="AM59" s="12">
        <f>IF(ISBLANK('Set Schedules Here'!T117),"",'Set Schedules Here'!T117)</f>
        <v>0.64568309166042781</v>
      </c>
      <c r="AN59" s="12">
        <f>IF(ISBLANK('Set Schedules Here'!U116),"",'Set Schedules Here'!U116)</f>
        <v>2036</v>
      </c>
      <c r="AO59" s="12">
        <f>IF(ISBLANK('Set Schedules Here'!U117),"",'Set Schedules Here'!U117)</f>
        <v>0.70981986702367739</v>
      </c>
      <c r="AP59" s="12">
        <f>IF(ISBLANK('Set Schedules Here'!V116),"",'Set Schedules Here'!V116)</f>
        <v>2037</v>
      </c>
      <c r="AQ59" s="12">
        <f>IF(ISBLANK('Set Schedules Here'!V117),"",'Set Schedules Here'!V117)</f>
        <v>0.76681431038977943</v>
      </c>
      <c r="AR59" s="12">
        <f>IF(ISBLANK('Set Schedules Here'!W116),"",'Set Schedules Here'!W116)</f>
        <v>2038</v>
      </c>
      <c r="AS59" s="12">
        <f>IF(ISBLANK('Set Schedules Here'!W117),"",'Set Schedules Here'!W117)</f>
        <v>0.81583042270937689</v>
      </c>
      <c r="AT59" s="12">
        <f>IF(ISBLANK('Set Schedules Here'!X116),"",'Set Schedules Here'!X116)</f>
        <v>2039</v>
      </c>
      <c r="AU59" s="12">
        <f>IF(ISBLANK('Set Schedules Here'!X117),"",'Set Schedules Here'!X117)</f>
        <v>0.85681201234053417</v>
      </c>
      <c r="AV59" s="12">
        <f>IF(ISBLANK('Set Schedules Here'!Y116),"",'Set Schedules Here'!Y116)</f>
        <v>2040</v>
      </c>
      <c r="AW59" s="12">
        <f>IF(ISBLANK('Set Schedules Here'!Y117),"",'Set Schedules Here'!Y117)</f>
        <v>0.89027523769210837</v>
      </c>
      <c r="AX59" s="12">
        <f>IF(ISBLANK('Set Schedules Here'!Z116),"",'Set Schedules Here'!Z116)</f>
        <v>2041</v>
      </c>
      <c r="AY59" s="12">
        <f>IF(ISBLANK('Set Schedules Here'!Z117),"",'Set Schedules Here'!Z117)</f>
        <v>0.91707568423923702</v>
      </c>
      <c r="AZ59" s="12">
        <f>IF(ISBLANK('Set Schedules Here'!AA116),"",'Set Schedules Here'!AA116)</f>
        <v>2042</v>
      </c>
      <c r="BA59" s="12">
        <f>IF(ISBLANK('Set Schedules Here'!AA117),"",'Set Schedules Here'!AA117)</f>
        <v>0.93820921352885889</v>
      </c>
      <c r="BB59" s="12">
        <f>IF(ISBLANK('Set Schedules Here'!AB116),"",'Set Schedules Here'!AB116)</f>
        <v>2043</v>
      </c>
      <c r="BC59" s="12">
        <f>IF(ISBLANK('Set Schedules Here'!AB117),"",'Set Schedules Here'!AB117)</f>
        <v>0.95467093126741787</v>
      </c>
      <c r="BD59" s="12">
        <f>IF(ISBLANK('Set Schedules Here'!AC116),"",'Set Schedules Here'!AC116)</f>
        <v>2044</v>
      </c>
      <c r="BE59" s="12">
        <f>IF(ISBLANK('Set Schedules Here'!AC117),"",'Set Schedules Here'!AC117)</f>
        <v>0.96737150523628024</v>
      </c>
      <c r="BF59" s="12">
        <f>IF(ISBLANK('Set Schedules Here'!AD116),"",'Set Schedules Here'!AD116)</f>
        <v>2045</v>
      </c>
      <c r="BG59" s="12">
        <f>IF(ISBLANK('Set Schedules Here'!AD117),"",'Set Schedules Here'!AD117)</f>
        <v>0.97709813610177754</v>
      </c>
      <c r="BH59" s="12">
        <f>IF(ISBLANK('Set Schedules Here'!AE116),"",'Set Schedules Here'!AE116)</f>
        <v>2046</v>
      </c>
      <c r="BI59" s="12">
        <f>IF(ISBLANK('Set Schedules Here'!AE117),"",'Set Schedules Here'!AE117)</f>
        <v>0.98450512553946645</v>
      </c>
      <c r="BJ59" s="12">
        <f>IF(ISBLANK('Set Schedules Here'!AF116),"",'Set Schedules Here'!AF116)</f>
        <v>2047</v>
      </c>
      <c r="BK59" s="12">
        <f>IF(ISBLANK('Set Schedules Here'!AF117),"",'Set Schedules Here'!AF117)</f>
        <v>0.99012137743412587</v>
      </c>
      <c r="BL59" s="12">
        <f>IF(ISBLANK('Set Schedules Here'!AG116),"",'Set Schedules Here'!AG116)</f>
        <v>2048</v>
      </c>
      <c r="BM59" s="12">
        <f>IF(ISBLANK('Set Schedules Here'!AG117),"",'Set Schedules Here'!AG117)</f>
        <v>0.99436590561974691</v>
      </c>
      <c r="BN59" s="12">
        <f>IF(ISBLANK('Set Schedules Here'!AH116),"",'Set Schedules Here'!AH116)</f>
        <v>2049</v>
      </c>
      <c r="BO59" s="12">
        <f>IF(ISBLANK('Set Schedules Here'!AH117),"",'Set Schedules Here'!AH117)</f>
        <v>0.99756581103346942</v>
      </c>
      <c r="BP59" s="12">
        <f>IF(ISBLANK('Set Schedules Here'!AI116),"",'Set Schedules Here'!AI116)</f>
        <v>2050</v>
      </c>
      <c r="BQ59" s="12">
        <f>IF(ISBLANK('Set Schedules Here'!AI117),"",'Set Schedules Here'!AI117)</f>
        <v>0.99997368687054</v>
      </c>
    </row>
    <row r="60" spans="1:69" x14ac:dyDescent="0.25">
      <c r="A60" s="12" t="s">
        <v>29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1.2834094380253213E-2</v>
      </c>
      <c r="F60" s="12">
        <f>IF(ISBLANK('Set Schedules Here'!D118),"",'Set Schedules Here'!D118)</f>
        <v>2019</v>
      </c>
      <c r="G60" s="12">
        <f>IF(ISBLANK('Set Schedules Here'!D119),"",'Set Schedules Here'!D119)</f>
        <v>1.7078622565874224E-2</v>
      </c>
      <c r="H60" s="12">
        <f>IF(ISBLANK('Set Schedules Here'!E118),"",'Set Schedules Here'!E118)</f>
        <v>2020</v>
      </c>
      <c r="I60" s="12">
        <f>IF(ISBLANK('Set Schedules Here'!E119),"",'Set Schedules Here'!E119)</f>
        <v>2.2694874460533743E-2</v>
      </c>
      <c r="J60" s="12">
        <f>IF(ISBLANK('Set Schedules Here'!F118),"",'Set Schedules Here'!F118)</f>
        <v>2021</v>
      </c>
      <c r="K60" s="12">
        <f>IF(ISBLANK('Set Schedules Here'!F119),"",'Set Schedules Here'!F119)</f>
        <v>3.0101863898222433E-2</v>
      </c>
      <c r="L60" s="12">
        <f>IF(ISBLANK('Set Schedules Here'!G118),"",'Set Schedules Here'!G118)</f>
        <v>2022</v>
      </c>
      <c r="M60" s="12">
        <f>IF(ISBLANK('Set Schedules Here'!G119),"",'Set Schedules Here'!G119)</f>
        <v>3.9828494763719823E-2</v>
      </c>
      <c r="N60" s="12">
        <f>IF(ISBLANK('Set Schedules Here'!H118),"",'Set Schedules Here'!H118)</f>
        <v>2023</v>
      </c>
      <c r="O60" s="12">
        <f>IF(ISBLANK('Set Schedules Here'!H119),"",'Set Schedules Here'!H119)</f>
        <v>5.2529068732582347E-2</v>
      </c>
      <c r="P60" s="12">
        <f>IF(ISBLANK('Set Schedules Here'!I118),"",'Set Schedules Here'!I118)</f>
        <v>2024</v>
      </c>
      <c r="Q60" s="12">
        <f>IF(ISBLANK('Set Schedules Here'!I119),"",'Set Schedules Here'!I119)</f>
        <v>6.8990786471141249E-2</v>
      </c>
      <c r="R60" s="12">
        <f>IF(ISBLANK('Set Schedules Here'!J118),"",'Set Schedules Here'!J118)</f>
        <v>2025</v>
      </c>
      <c r="S60" s="12">
        <f>IF(ISBLANK('Set Schedules Here'!J119),"",'Set Schedules Here'!J119)</f>
        <v>9.0124315760763102E-2</v>
      </c>
      <c r="T60" s="12">
        <f>IF(ISBLANK('Set Schedules Here'!K118),"",'Set Schedules Here'!K118)</f>
        <v>2026</v>
      </c>
      <c r="U60" s="12">
        <f>IF(ISBLANK('Set Schedules Here'!K119),"",'Set Schedules Here'!K119)</f>
        <v>0.11692476230789163</v>
      </c>
      <c r="V60" s="12">
        <f>IF(ISBLANK('Set Schedules Here'!L118),"",'Set Schedules Here'!L118)</f>
        <v>2027</v>
      </c>
      <c r="W60" s="12">
        <f>IF(ISBLANK('Set Schedules Here'!L119),"",'Set Schedules Here'!L119)</f>
        <v>0.15038798765946587</v>
      </c>
      <c r="X60" s="12">
        <f>IF(ISBLANK('Set Schedules Here'!M118),"",'Set Schedules Here'!M118)</f>
        <v>2028</v>
      </c>
      <c r="Y60" s="12">
        <f>IF(ISBLANK('Set Schedules Here'!M119),"",'Set Schedules Here'!M119)</f>
        <v>0.19136957729062326</v>
      </c>
      <c r="Z60" s="12">
        <f>IF(ISBLANK('Set Schedules Here'!N118),"",'Set Schedules Here'!N118)</f>
        <v>2029</v>
      </c>
      <c r="AA60" s="12">
        <f>IF(ISBLANK('Set Schedules Here'!N119),"",'Set Schedules Here'!N119)</f>
        <v>0.24038568961022069</v>
      </c>
      <c r="AB60" s="12">
        <f>IF(ISBLANK('Set Schedules Here'!O118),"",'Set Schedules Here'!O118)</f>
        <v>2030</v>
      </c>
      <c r="AC60" s="12">
        <f>IF(ISBLANK('Set Schedules Here'!O119),"",'Set Schedules Here'!O119)</f>
        <v>0.29738013297632276</v>
      </c>
      <c r="AD60" s="12">
        <f>IF(ISBLANK('Set Schedules Here'!P118),"",'Set Schedules Here'!P118)</f>
        <v>2031</v>
      </c>
      <c r="AE60" s="12">
        <f>IF(ISBLANK('Set Schedules Here'!P119),"",'Set Schedules Here'!P119)</f>
        <v>0.36151690833957228</v>
      </c>
      <c r="AF60" s="12">
        <f>IF(ISBLANK('Set Schedules Here'!Q118),"",'Set Schedules Here'!Q118)</f>
        <v>2032</v>
      </c>
      <c r="AG60" s="12">
        <f>IF(ISBLANK('Set Schedules Here'!Q119),"",'Set Schedules Here'!Q119)</f>
        <v>0.43108549491137449</v>
      </c>
      <c r="AH60" s="12">
        <f>IF(ISBLANK('Set Schedules Here'!R118),"",'Set Schedules Here'!R118)</f>
        <v>2033</v>
      </c>
      <c r="AI60" s="12">
        <f>IF(ISBLANK('Set Schedules Here'!R119),"",'Set Schedules Here'!R119)</f>
        <v>0.50360000000000005</v>
      </c>
      <c r="AJ60" s="12">
        <f>IF(ISBLANK('Set Schedules Here'!S118),"",'Set Schedules Here'!S118)</f>
        <v>2034</v>
      </c>
      <c r="AK60" s="12">
        <f>IF(ISBLANK('Set Schedules Here'!S119),"",'Set Schedules Here'!S119)</f>
        <v>0.57611450508862561</v>
      </c>
      <c r="AL60" s="12">
        <f>IF(ISBLANK('Set Schedules Here'!T118),"",'Set Schedules Here'!T118)</f>
        <v>2035</v>
      </c>
      <c r="AM60" s="12">
        <f>IF(ISBLANK('Set Schedules Here'!T119),"",'Set Schedules Here'!T119)</f>
        <v>0.64568309166042781</v>
      </c>
      <c r="AN60" s="12">
        <f>IF(ISBLANK('Set Schedules Here'!U118),"",'Set Schedules Here'!U118)</f>
        <v>2036</v>
      </c>
      <c r="AO60" s="12">
        <f>IF(ISBLANK('Set Schedules Here'!U119),"",'Set Schedules Here'!U119)</f>
        <v>0.70981986702367739</v>
      </c>
      <c r="AP60" s="12">
        <f>IF(ISBLANK('Set Schedules Here'!V118),"",'Set Schedules Here'!V118)</f>
        <v>2037</v>
      </c>
      <c r="AQ60" s="12">
        <f>IF(ISBLANK('Set Schedules Here'!V119),"",'Set Schedules Here'!V119)</f>
        <v>0.76681431038977943</v>
      </c>
      <c r="AR60" s="12">
        <f>IF(ISBLANK('Set Schedules Here'!W118),"",'Set Schedules Here'!W118)</f>
        <v>2038</v>
      </c>
      <c r="AS60" s="12">
        <f>IF(ISBLANK('Set Schedules Here'!W119),"",'Set Schedules Here'!W119)</f>
        <v>0.81583042270937689</v>
      </c>
      <c r="AT60" s="12">
        <f>IF(ISBLANK('Set Schedules Here'!X118),"",'Set Schedules Here'!X118)</f>
        <v>2039</v>
      </c>
      <c r="AU60" s="12">
        <f>IF(ISBLANK('Set Schedules Here'!X119),"",'Set Schedules Here'!X119)</f>
        <v>0.85681201234053417</v>
      </c>
      <c r="AV60" s="12">
        <f>IF(ISBLANK('Set Schedules Here'!Y118),"",'Set Schedules Here'!Y118)</f>
        <v>2040</v>
      </c>
      <c r="AW60" s="12">
        <f>IF(ISBLANK('Set Schedules Here'!Y119),"",'Set Schedules Here'!Y119)</f>
        <v>0.89027523769210837</v>
      </c>
      <c r="AX60" s="12">
        <f>IF(ISBLANK('Set Schedules Here'!Z118),"",'Set Schedules Here'!Z118)</f>
        <v>2041</v>
      </c>
      <c r="AY60" s="12">
        <f>IF(ISBLANK('Set Schedules Here'!Z119),"",'Set Schedules Here'!Z119)</f>
        <v>0.91707568423923702</v>
      </c>
      <c r="AZ60" s="12">
        <f>IF(ISBLANK('Set Schedules Here'!AA118),"",'Set Schedules Here'!AA118)</f>
        <v>2042</v>
      </c>
      <c r="BA60" s="12">
        <f>IF(ISBLANK('Set Schedules Here'!AA119),"",'Set Schedules Here'!AA119)</f>
        <v>0.93820921352885889</v>
      </c>
      <c r="BB60" s="12">
        <f>IF(ISBLANK('Set Schedules Here'!AB118),"",'Set Schedules Here'!AB118)</f>
        <v>2043</v>
      </c>
      <c r="BC60" s="12">
        <f>IF(ISBLANK('Set Schedules Here'!AB119),"",'Set Schedules Here'!AB119)</f>
        <v>0.95467093126741787</v>
      </c>
      <c r="BD60" s="12">
        <f>IF(ISBLANK('Set Schedules Here'!AC118),"",'Set Schedules Here'!AC118)</f>
        <v>2044</v>
      </c>
      <c r="BE60" s="12">
        <f>IF(ISBLANK('Set Schedules Here'!AC119),"",'Set Schedules Here'!AC119)</f>
        <v>0.96737150523628024</v>
      </c>
      <c r="BF60" s="12">
        <f>IF(ISBLANK('Set Schedules Here'!AD118),"",'Set Schedules Here'!AD118)</f>
        <v>2045</v>
      </c>
      <c r="BG60" s="12">
        <f>IF(ISBLANK('Set Schedules Here'!AD119),"",'Set Schedules Here'!AD119)</f>
        <v>0.97709813610177754</v>
      </c>
      <c r="BH60" s="12">
        <f>IF(ISBLANK('Set Schedules Here'!AE118),"",'Set Schedules Here'!AE118)</f>
        <v>2046</v>
      </c>
      <c r="BI60" s="12">
        <f>IF(ISBLANK('Set Schedules Here'!AE119),"",'Set Schedules Here'!AE119)</f>
        <v>0.98450512553946645</v>
      </c>
      <c r="BJ60" s="12">
        <f>IF(ISBLANK('Set Schedules Here'!AF118),"",'Set Schedules Here'!AF118)</f>
        <v>2047</v>
      </c>
      <c r="BK60" s="12">
        <f>IF(ISBLANK('Set Schedules Here'!AF119),"",'Set Schedules Here'!AF119)</f>
        <v>0.99012137743412587</v>
      </c>
      <c r="BL60" s="12">
        <f>IF(ISBLANK('Set Schedules Here'!AG118),"",'Set Schedules Here'!AG118)</f>
        <v>2048</v>
      </c>
      <c r="BM60" s="12">
        <f>IF(ISBLANK('Set Schedules Here'!AG119),"",'Set Schedules Here'!AG119)</f>
        <v>0.99436590561974691</v>
      </c>
      <c r="BN60" s="12">
        <f>IF(ISBLANK('Set Schedules Here'!AH118),"",'Set Schedules Here'!AH118)</f>
        <v>2049</v>
      </c>
      <c r="BO60" s="12">
        <f>IF(ISBLANK('Set Schedules Here'!AH119),"",'Set Schedules Here'!AH119)</f>
        <v>0.99756581103346942</v>
      </c>
      <c r="BP60" s="12">
        <f>IF(ISBLANK('Set Schedules Here'!AI118),"",'Set Schedules Here'!AI118)</f>
        <v>2050</v>
      </c>
      <c r="BQ60" s="12">
        <f>IF(ISBLANK('Set Schedules Here'!AI119),"",'Set Schedules Here'!AI119)</f>
        <v>0.99997368687054</v>
      </c>
    </row>
    <row r="61" spans="1:69" x14ac:dyDescent="0.25">
      <c r="A61" s="12" t="s">
        <v>30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1.2834094380253213E-2</v>
      </c>
      <c r="F61" s="12">
        <f>IF(ISBLANK('Set Schedules Here'!D120),"",'Set Schedules Here'!D120)</f>
        <v>2019</v>
      </c>
      <c r="G61" s="12">
        <f>IF(ISBLANK('Set Schedules Here'!D121),"",'Set Schedules Here'!D121)</f>
        <v>1.7078622565874224E-2</v>
      </c>
      <c r="H61" s="12">
        <f>IF(ISBLANK('Set Schedules Here'!E120),"",'Set Schedules Here'!E120)</f>
        <v>2020</v>
      </c>
      <c r="I61" s="12">
        <f>IF(ISBLANK('Set Schedules Here'!E121),"",'Set Schedules Here'!E121)</f>
        <v>2.2694874460533743E-2</v>
      </c>
      <c r="J61" s="12">
        <f>IF(ISBLANK('Set Schedules Here'!F120),"",'Set Schedules Here'!F120)</f>
        <v>2021</v>
      </c>
      <c r="K61" s="12">
        <f>IF(ISBLANK('Set Schedules Here'!F121),"",'Set Schedules Here'!F121)</f>
        <v>3.0101863898222433E-2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3.9828494763719823E-2</v>
      </c>
      <c r="N61" s="12">
        <f>IF(ISBLANK('Set Schedules Here'!H120),"",'Set Schedules Here'!H120)</f>
        <v>2023</v>
      </c>
      <c r="O61" s="12">
        <f>IF(ISBLANK('Set Schedules Here'!H121),"",'Set Schedules Here'!H121)</f>
        <v>5.2529068732582347E-2</v>
      </c>
      <c r="P61" s="12">
        <f>IF(ISBLANK('Set Schedules Here'!I120),"",'Set Schedules Here'!I120)</f>
        <v>2024</v>
      </c>
      <c r="Q61" s="12">
        <f>IF(ISBLANK('Set Schedules Here'!I121),"",'Set Schedules Here'!I121)</f>
        <v>6.8990786471141249E-2</v>
      </c>
      <c r="R61" s="12">
        <f>IF(ISBLANK('Set Schedules Here'!J120),"",'Set Schedules Here'!J120)</f>
        <v>2025</v>
      </c>
      <c r="S61" s="12">
        <f>IF(ISBLANK('Set Schedules Here'!J121),"",'Set Schedules Here'!J121)</f>
        <v>9.0124315760763102E-2</v>
      </c>
      <c r="T61" s="12">
        <f>IF(ISBLANK('Set Schedules Here'!K120),"",'Set Schedules Here'!K120)</f>
        <v>2026</v>
      </c>
      <c r="U61" s="12">
        <f>IF(ISBLANK('Set Schedules Here'!K121),"",'Set Schedules Here'!K121)</f>
        <v>0.11692476230789163</v>
      </c>
      <c r="V61" s="12">
        <f>IF(ISBLANK('Set Schedules Here'!L120),"",'Set Schedules Here'!L120)</f>
        <v>2027</v>
      </c>
      <c r="W61" s="12">
        <f>IF(ISBLANK('Set Schedules Here'!L121),"",'Set Schedules Here'!L121)</f>
        <v>0.15038798765946587</v>
      </c>
      <c r="X61" s="12">
        <f>IF(ISBLANK('Set Schedules Here'!M120),"",'Set Schedules Here'!M120)</f>
        <v>2028</v>
      </c>
      <c r="Y61" s="12">
        <f>IF(ISBLANK('Set Schedules Here'!M121),"",'Set Schedules Here'!M121)</f>
        <v>0.19136957729062326</v>
      </c>
      <c r="Z61" s="12">
        <f>IF(ISBLANK('Set Schedules Here'!N120),"",'Set Schedules Here'!N120)</f>
        <v>2029</v>
      </c>
      <c r="AA61" s="12">
        <f>IF(ISBLANK('Set Schedules Here'!N121),"",'Set Schedules Here'!N121)</f>
        <v>0.24038568961022069</v>
      </c>
      <c r="AB61" s="12">
        <f>IF(ISBLANK('Set Schedules Here'!O120),"",'Set Schedules Here'!O120)</f>
        <v>2030</v>
      </c>
      <c r="AC61" s="12">
        <f>IF(ISBLANK('Set Schedules Here'!O121),"",'Set Schedules Here'!O121)</f>
        <v>0.29738013297632276</v>
      </c>
      <c r="AD61" s="12">
        <f>IF(ISBLANK('Set Schedules Here'!P120),"",'Set Schedules Here'!P120)</f>
        <v>2031</v>
      </c>
      <c r="AE61" s="12">
        <f>IF(ISBLANK('Set Schedules Here'!P121),"",'Set Schedules Here'!P121)</f>
        <v>0.36151690833957228</v>
      </c>
      <c r="AF61" s="12">
        <f>IF(ISBLANK('Set Schedules Here'!Q120),"",'Set Schedules Here'!Q120)</f>
        <v>2032</v>
      </c>
      <c r="AG61" s="12">
        <f>IF(ISBLANK('Set Schedules Here'!Q121),"",'Set Schedules Here'!Q121)</f>
        <v>0.43108549491137449</v>
      </c>
      <c r="AH61" s="12">
        <f>IF(ISBLANK('Set Schedules Here'!R120),"",'Set Schedules Here'!R120)</f>
        <v>2033</v>
      </c>
      <c r="AI61" s="12">
        <f>IF(ISBLANK('Set Schedules Here'!R121),"",'Set Schedules Here'!R121)</f>
        <v>0.50360000000000005</v>
      </c>
      <c r="AJ61" s="12">
        <f>IF(ISBLANK('Set Schedules Here'!S120),"",'Set Schedules Here'!S120)</f>
        <v>2034</v>
      </c>
      <c r="AK61" s="12">
        <f>IF(ISBLANK('Set Schedules Here'!S121),"",'Set Schedules Here'!S121)</f>
        <v>0.57611450508862561</v>
      </c>
      <c r="AL61" s="12">
        <f>IF(ISBLANK('Set Schedules Here'!T120),"",'Set Schedules Here'!T120)</f>
        <v>2035</v>
      </c>
      <c r="AM61" s="12">
        <f>IF(ISBLANK('Set Schedules Here'!T121),"",'Set Schedules Here'!T121)</f>
        <v>0.64568309166042781</v>
      </c>
      <c r="AN61" s="12">
        <f>IF(ISBLANK('Set Schedules Here'!U120),"",'Set Schedules Here'!U120)</f>
        <v>2036</v>
      </c>
      <c r="AO61" s="12">
        <f>IF(ISBLANK('Set Schedules Here'!U121),"",'Set Schedules Here'!U121)</f>
        <v>0.70981986702367739</v>
      </c>
      <c r="AP61" s="12">
        <f>IF(ISBLANK('Set Schedules Here'!V120),"",'Set Schedules Here'!V120)</f>
        <v>2037</v>
      </c>
      <c r="AQ61" s="12">
        <f>IF(ISBLANK('Set Schedules Here'!V121),"",'Set Schedules Here'!V121)</f>
        <v>0.76681431038977943</v>
      </c>
      <c r="AR61" s="12">
        <f>IF(ISBLANK('Set Schedules Here'!W120),"",'Set Schedules Here'!W120)</f>
        <v>2038</v>
      </c>
      <c r="AS61" s="12">
        <f>IF(ISBLANK('Set Schedules Here'!W121),"",'Set Schedules Here'!W121)</f>
        <v>0.81583042270937689</v>
      </c>
      <c r="AT61" s="12">
        <f>IF(ISBLANK('Set Schedules Here'!X120),"",'Set Schedules Here'!X120)</f>
        <v>2039</v>
      </c>
      <c r="AU61" s="12">
        <f>IF(ISBLANK('Set Schedules Here'!X121),"",'Set Schedules Here'!X121)</f>
        <v>0.85681201234053417</v>
      </c>
      <c r="AV61" s="12">
        <f>IF(ISBLANK('Set Schedules Here'!Y120),"",'Set Schedules Here'!Y120)</f>
        <v>2040</v>
      </c>
      <c r="AW61" s="12">
        <f>IF(ISBLANK('Set Schedules Here'!Y121),"",'Set Schedules Here'!Y121)</f>
        <v>0.89027523769210837</v>
      </c>
      <c r="AX61" s="12">
        <f>IF(ISBLANK('Set Schedules Here'!Z120),"",'Set Schedules Here'!Z120)</f>
        <v>2041</v>
      </c>
      <c r="AY61" s="12">
        <f>IF(ISBLANK('Set Schedules Here'!Z121),"",'Set Schedules Here'!Z121)</f>
        <v>0.91707568423923702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0.93820921352885889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0.95467093126741787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0.96737150523628024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0.97709813610177754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0.98450512553946645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0.99012137743412587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0.99436590561974691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0.99756581103346942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0.99997368687054</v>
      </c>
    </row>
    <row r="62" spans="1:69" x14ac:dyDescent="0.25">
      <c r="A62" s="12" t="s">
        <v>31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1.2834094380253213E-2</v>
      </c>
      <c r="F62" s="12">
        <f>IF(ISBLANK('Set Schedules Here'!D122),"",'Set Schedules Here'!D122)</f>
        <v>2019</v>
      </c>
      <c r="G62" s="12">
        <f>IF(ISBLANK('Set Schedules Here'!D123),"",'Set Schedules Here'!D123)</f>
        <v>1.7078622565874224E-2</v>
      </c>
      <c r="H62" s="12">
        <f>IF(ISBLANK('Set Schedules Here'!E122),"",'Set Schedules Here'!E122)</f>
        <v>2020</v>
      </c>
      <c r="I62" s="12">
        <f>IF(ISBLANK('Set Schedules Here'!E123),"",'Set Schedules Here'!E123)</f>
        <v>2.2694874460533743E-2</v>
      </c>
      <c r="J62" s="12">
        <f>IF(ISBLANK('Set Schedules Here'!F122),"",'Set Schedules Here'!F122)</f>
        <v>2021</v>
      </c>
      <c r="K62" s="12">
        <f>IF(ISBLANK('Set Schedules Here'!F123),"",'Set Schedules Here'!F123)</f>
        <v>3.0101863898222433E-2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3.9828494763719823E-2</v>
      </c>
      <c r="N62" s="12">
        <f>IF(ISBLANK('Set Schedules Here'!H122),"",'Set Schedules Here'!H122)</f>
        <v>2023</v>
      </c>
      <c r="O62" s="12">
        <f>IF(ISBLANK('Set Schedules Here'!H123),"",'Set Schedules Here'!H123)</f>
        <v>5.2529068732582347E-2</v>
      </c>
      <c r="P62" s="12">
        <f>IF(ISBLANK('Set Schedules Here'!I122),"",'Set Schedules Here'!I122)</f>
        <v>2024</v>
      </c>
      <c r="Q62" s="12">
        <f>IF(ISBLANK('Set Schedules Here'!I123),"",'Set Schedules Here'!I123)</f>
        <v>6.8990786471141249E-2</v>
      </c>
      <c r="R62" s="12">
        <f>IF(ISBLANK('Set Schedules Here'!J122),"",'Set Schedules Here'!J122)</f>
        <v>2025</v>
      </c>
      <c r="S62" s="12">
        <f>IF(ISBLANK('Set Schedules Here'!J123),"",'Set Schedules Here'!J123)</f>
        <v>9.0124315760763102E-2</v>
      </c>
      <c r="T62" s="12">
        <f>IF(ISBLANK('Set Schedules Here'!K122),"",'Set Schedules Here'!K122)</f>
        <v>2026</v>
      </c>
      <c r="U62" s="12">
        <f>IF(ISBLANK('Set Schedules Here'!K123),"",'Set Schedules Here'!K123)</f>
        <v>0.11692476230789163</v>
      </c>
      <c r="V62" s="12">
        <f>IF(ISBLANK('Set Schedules Here'!L122),"",'Set Schedules Here'!L122)</f>
        <v>2027</v>
      </c>
      <c r="W62" s="12">
        <f>IF(ISBLANK('Set Schedules Here'!L123),"",'Set Schedules Here'!L123)</f>
        <v>0.15038798765946587</v>
      </c>
      <c r="X62" s="12">
        <f>IF(ISBLANK('Set Schedules Here'!M122),"",'Set Schedules Here'!M122)</f>
        <v>2028</v>
      </c>
      <c r="Y62" s="12">
        <f>IF(ISBLANK('Set Schedules Here'!M123),"",'Set Schedules Here'!M123)</f>
        <v>0.19136957729062326</v>
      </c>
      <c r="Z62" s="12">
        <f>IF(ISBLANK('Set Schedules Here'!N122),"",'Set Schedules Here'!N122)</f>
        <v>2029</v>
      </c>
      <c r="AA62" s="12">
        <f>IF(ISBLANK('Set Schedules Here'!N123),"",'Set Schedules Here'!N123)</f>
        <v>0.24038568961022069</v>
      </c>
      <c r="AB62" s="12">
        <f>IF(ISBLANK('Set Schedules Here'!O122),"",'Set Schedules Here'!O122)</f>
        <v>2030</v>
      </c>
      <c r="AC62" s="12">
        <f>IF(ISBLANK('Set Schedules Here'!O123),"",'Set Schedules Here'!O123)</f>
        <v>0.29738013297632276</v>
      </c>
      <c r="AD62" s="12">
        <f>IF(ISBLANK('Set Schedules Here'!P122),"",'Set Schedules Here'!P122)</f>
        <v>2031</v>
      </c>
      <c r="AE62" s="12">
        <f>IF(ISBLANK('Set Schedules Here'!P123),"",'Set Schedules Here'!P123)</f>
        <v>0.36151690833957228</v>
      </c>
      <c r="AF62" s="12">
        <f>IF(ISBLANK('Set Schedules Here'!Q122),"",'Set Schedules Here'!Q122)</f>
        <v>2032</v>
      </c>
      <c r="AG62" s="12">
        <f>IF(ISBLANK('Set Schedules Here'!Q123),"",'Set Schedules Here'!Q123)</f>
        <v>0.43108549491137449</v>
      </c>
      <c r="AH62" s="12">
        <f>IF(ISBLANK('Set Schedules Here'!R122),"",'Set Schedules Here'!R122)</f>
        <v>2033</v>
      </c>
      <c r="AI62" s="12">
        <f>IF(ISBLANK('Set Schedules Here'!R123),"",'Set Schedules Here'!R123)</f>
        <v>0.50360000000000005</v>
      </c>
      <c r="AJ62" s="12">
        <f>IF(ISBLANK('Set Schedules Here'!S122),"",'Set Schedules Here'!S122)</f>
        <v>2034</v>
      </c>
      <c r="AK62" s="12">
        <f>IF(ISBLANK('Set Schedules Here'!S123),"",'Set Schedules Here'!S123)</f>
        <v>0.57611450508862561</v>
      </c>
      <c r="AL62" s="12">
        <f>IF(ISBLANK('Set Schedules Here'!T122),"",'Set Schedules Here'!T122)</f>
        <v>2035</v>
      </c>
      <c r="AM62" s="12">
        <f>IF(ISBLANK('Set Schedules Here'!T123),"",'Set Schedules Here'!T123)</f>
        <v>0.64568309166042781</v>
      </c>
      <c r="AN62" s="12">
        <f>IF(ISBLANK('Set Schedules Here'!U122),"",'Set Schedules Here'!U122)</f>
        <v>2036</v>
      </c>
      <c r="AO62" s="12">
        <f>IF(ISBLANK('Set Schedules Here'!U123),"",'Set Schedules Here'!U123)</f>
        <v>0.70981986702367739</v>
      </c>
      <c r="AP62" s="12">
        <f>IF(ISBLANK('Set Schedules Here'!V122),"",'Set Schedules Here'!V122)</f>
        <v>2037</v>
      </c>
      <c r="AQ62" s="12">
        <f>IF(ISBLANK('Set Schedules Here'!V123),"",'Set Schedules Here'!V123)</f>
        <v>0.76681431038977943</v>
      </c>
      <c r="AR62" s="12">
        <f>IF(ISBLANK('Set Schedules Here'!W122),"",'Set Schedules Here'!W122)</f>
        <v>2038</v>
      </c>
      <c r="AS62" s="12">
        <f>IF(ISBLANK('Set Schedules Here'!W123),"",'Set Schedules Here'!W123)</f>
        <v>0.81583042270937689</v>
      </c>
      <c r="AT62" s="12">
        <f>IF(ISBLANK('Set Schedules Here'!X122),"",'Set Schedules Here'!X122)</f>
        <v>2039</v>
      </c>
      <c r="AU62" s="12">
        <f>IF(ISBLANK('Set Schedules Here'!X123),"",'Set Schedules Here'!X123)</f>
        <v>0.85681201234053417</v>
      </c>
      <c r="AV62" s="12">
        <f>IF(ISBLANK('Set Schedules Here'!Y122),"",'Set Schedules Here'!Y122)</f>
        <v>2040</v>
      </c>
      <c r="AW62" s="12">
        <f>IF(ISBLANK('Set Schedules Here'!Y123),"",'Set Schedules Here'!Y123)</f>
        <v>0.89027523769210837</v>
      </c>
      <c r="AX62" s="12">
        <f>IF(ISBLANK('Set Schedules Here'!Z122),"",'Set Schedules Here'!Z122)</f>
        <v>2041</v>
      </c>
      <c r="AY62" s="12">
        <f>IF(ISBLANK('Set Schedules Here'!Z123),"",'Set Schedules Here'!Z123)</f>
        <v>0.91707568423923702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0.93820921352885889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0.95467093126741787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0.96737150523628024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0.97709813610177754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0.98450512553946645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0.99012137743412587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0.99436590561974691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0.99756581103346942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0.99997368687054</v>
      </c>
    </row>
    <row r="63" spans="1:69" x14ac:dyDescent="0.25">
      <c r="A63" s="12" t="s">
        <v>32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1.2834094380253213E-2</v>
      </c>
      <c r="F63" s="12">
        <f>IF(ISBLANK('Set Schedules Here'!D124),"",'Set Schedules Here'!D124)</f>
        <v>2019</v>
      </c>
      <c r="G63" s="12">
        <f>IF(ISBLANK('Set Schedules Here'!D125),"",'Set Schedules Here'!D125)</f>
        <v>1.7078622565874224E-2</v>
      </c>
      <c r="H63" s="12">
        <f>IF(ISBLANK('Set Schedules Here'!E124),"",'Set Schedules Here'!E124)</f>
        <v>2020</v>
      </c>
      <c r="I63" s="12">
        <f>IF(ISBLANK('Set Schedules Here'!E125),"",'Set Schedules Here'!E125)</f>
        <v>2.2694874460533743E-2</v>
      </c>
      <c r="J63" s="12">
        <f>IF(ISBLANK('Set Schedules Here'!F124),"",'Set Schedules Here'!F124)</f>
        <v>2021</v>
      </c>
      <c r="K63" s="12">
        <f>IF(ISBLANK('Set Schedules Here'!F125),"",'Set Schedules Here'!F125)</f>
        <v>3.0101863898222433E-2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3.9828494763719823E-2</v>
      </c>
      <c r="N63" s="12">
        <f>IF(ISBLANK('Set Schedules Here'!H124),"",'Set Schedules Here'!H124)</f>
        <v>2023</v>
      </c>
      <c r="O63" s="12">
        <f>IF(ISBLANK('Set Schedules Here'!H125),"",'Set Schedules Here'!H125)</f>
        <v>5.2529068732582347E-2</v>
      </c>
      <c r="P63" s="12">
        <f>IF(ISBLANK('Set Schedules Here'!I124),"",'Set Schedules Here'!I124)</f>
        <v>2024</v>
      </c>
      <c r="Q63" s="12">
        <f>IF(ISBLANK('Set Schedules Here'!I125),"",'Set Schedules Here'!I125)</f>
        <v>6.8990786471141249E-2</v>
      </c>
      <c r="R63" s="12">
        <f>IF(ISBLANK('Set Schedules Here'!J124),"",'Set Schedules Here'!J124)</f>
        <v>2025</v>
      </c>
      <c r="S63" s="12">
        <f>IF(ISBLANK('Set Schedules Here'!J125),"",'Set Schedules Here'!J125)</f>
        <v>9.0124315760763102E-2</v>
      </c>
      <c r="T63" s="12">
        <f>IF(ISBLANK('Set Schedules Here'!K124),"",'Set Schedules Here'!K124)</f>
        <v>2026</v>
      </c>
      <c r="U63" s="12">
        <f>IF(ISBLANK('Set Schedules Here'!K125),"",'Set Schedules Here'!K125)</f>
        <v>0.11692476230789163</v>
      </c>
      <c r="V63" s="12">
        <f>IF(ISBLANK('Set Schedules Here'!L124),"",'Set Schedules Here'!L124)</f>
        <v>2027</v>
      </c>
      <c r="W63" s="12">
        <f>IF(ISBLANK('Set Schedules Here'!L125),"",'Set Schedules Here'!L125)</f>
        <v>0.15038798765946587</v>
      </c>
      <c r="X63" s="12">
        <f>IF(ISBLANK('Set Schedules Here'!M124),"",'Set Schedules Here'!M124)</f>
        <v>2028</v>
      </c>
      <c r="Y63" s="12">
        <f>IF(ISBLANK('Set Schedules Here'!M125),"",'Set Schedules Here'!M125)</f>
        <v>0.19136957729062326</v>
      </c>
      <c r="Z63" s="12">
        <f>IF(ISBLANK('Set Schedules Here'!N124),"",'Set Schedules Here'!N124)</f>
        <v>2029</v>
      </c>
      <c r="AA63" s="12">
        <f>IF(ISBLANK('Set Schedules Here'!N125),"",'Set Schedules Here'!N125)</f>
        <v>0.24038568961022069</v>
      </c>
      <c r="AB63" s="12">
        <f>IF(ISBLANK('Set Schedules Here'!O124),"",'Set Schedules Here'!O124)</f>
        <v>2030</v>
      </c>
      <c r="AC63" s="12">
        <f>IF(ISBLANK('Set Schedules Here'!O125),"",'Set Schedules Here'!O125)</f>
        <v>0.29738013297632276</v>
      </c>
      <c r="AD63" s="12">
        <f>IF(ISBLANK('Set Schedules Here'!P124),"",'Set Schedules Here'!P124)</f>
        <v>2031</v>
      </c>
      <c r="AE63" s="12">
        <f>IF(ISBLANK('Set Schedules Here'!P125),"",'Set Schedules Here'!P125)</f>
        <v>0.36151690833957228</v>
      </c>
      <c r="AF63" s="12">
        <f>IF(ISBLANK('Set Schedules Here'!Q124),"",'Set Schedules Here'!Q124)</f>
        <v>2032</v>
      </c>
      <c r="AG63" s="12">
        <f>IF(ISBLANK('Set Schedules Here'!Q125),"",'Set Schedules Here'!Q125)</f>
        <v>0.43108549491137449</v>
      </c>
      <c r="AH63" s="12">
        <f>IF(ISBLANK('Set Schedules Here'!R124),"",'Set Schedules Here'!R124)</f>
        <v>2033</v>
      </c>
      <c r="AI63" s="12">
        <f>IF(ISBLANK('Set Schedules Here'!R125),"",'Set Schedules Here'!R125)</f>
        <v>0.50360000000000005</v>
      </c>
      <c r="AJ63" s="12">
        <f>IF(ISBLANK('Set Schedules Here'!S124),"",'Set Schedules Here'!S124)</f>
        <v>2034</v>
      </c>
      <c r="AK63" s="12">
        <f>IF(ISBLANK('Set Schedules Here'!S125),"",'Set Schedules Here'!S125)</f>
        <v>0.57611450508862561</v>
      </c>
      <c r="AL63" s="12">
        <f>IF(ISBLANK('Set Schedules Here'!T124),"",'Set Schedules Here'!T124)</f>
        <v>2035</v>
      </c>
      <c r="AM63" s="12">
        <f>IF(ISBLANK('Set Schedules Here'!T125),"",'Set Schedules Here'!T125)</f>
        <v>0.64568309166042781</v>
      </c>
      <c r="AN63" s="12">
        <f>IF(ISBLANK('Set Schedules Here'!U124),"",'Set Schedules Here'!U124)</f>
        <v>2036</v>
      </c>
      <c r="AO63" s="12">
        <f>IF(ISBLANK('Set Schedules Here'!U125),"",'Set Schedules Here'!U125)</f>
        <v>0.70981986702367739</v>
      </c>
      <c r="AP63" s="12">
        <f>IF(ISBLANK('Set Schedules Here'!V124),"",'Set Schedules Here'!V124)</f>
        <v>2037</v>
      </c>
      <c r="AQ63" s="12">
        <f>IF(ISBLANK('Set Schedules Here'!V125),"",'Set Schedules Here'!V125)</f>
        <v>0.76681431038977943</v>
      </c>
      <c r="AR63" s="12">
        <f>IF(ISBLANK('Set Schedules Here'!W124),"",'Set Schedules Here'!W124)</f>
        <v>2038</v>
      </c>
      <c r="AS63" s="12">
        <f>IF(ISBLANK('Set Schedules Here'!W125),"",'Set Schedules Here'!W125)</f>
        <v>0.81583042270937689</v>
      </c>
      <c r="AT63" s="12">
        <f>IF(ISBLANK('Set Schedules Here'!X124),"",'Set Schedules Here'!X124)</f>
        <v>2039</v>
      </c>
      <c r="AU63" s="12">
        <f>IF(ISBLANK('Set Schedules Here'!X125),"",'Set Schedules Here'!X125)</f>
        <v>0.85681201234053417</v>
      </c>
      <c r="AV63" s="12">
        <f>IF(ISBLANK('Set Schedules Here'!Y124),"",'Set Schedules Here'!Y124)</f>
        <v>2040</v>
      </c>
      <c r="AW63" s="12">
        <f>IF(ISBLANK('Set Schedules Here'!Y125),"",'Set Schedules Here'!Y125)</f>
        <v>0.89027523769210837</v>
      </c>
      <c r="AX63" s="12">
        <f>IF(ISBLANK('Set Schedules Here'!Z124),"",'Set Schedules Here'!Z124)</f>
        <v>2041</v>
      </c>
      <c r="AY63" s="12">
        <f>IF(ISBLANK('Set Schedules Here'!Z125),"",'Set Schedules Here'!Z125)</f>
        <v>0.91707568423923702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0.93820921352885889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0.95467093126741787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0.96737150523628024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0.97709813610177754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0.98450512553946645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0.99012137743412587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0.99436590561974691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0.99756581103346942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0.99997368687054</v>
      </c>
    </row>
    <row r="64" spans="1:69" x14ac:dyDescent="0.25">
      <c r="A64" s="12" t="s">
        <v>33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1.2834094380253213E-2</v>
      </c>
      <c r="F64" s="12">
        <f>IF(ISBLANK('Set Schedules Here'!D126),"",'Set Schedules Here'!D126)</f>
        <v>2019</v>
      </c>
      <c r="G64" s="12">
        <f>IF(ISBLANK('Set Schedules Here'!D127),"",'Set Schedules Here'!D127)</f>
        <v>1.7078622565874224E-2</v>
      </c>
      <c r="H64" s="12">
        <f>IF(ISBLANK('Set Schedules Here'!E126),"",'Set Schedules Here'!E126)</f>
        <v>2020</v>
      </c>
      <c r="I64" s="12">
        <f>IF(ISBLANK('Set Schedules Here'!E127),"",'Set Schedules Here'!E127)</f>
        <v>2.2694874460533743E-2</v>
      </c>
      <c r="J64" s="12">
        <f>IF(ISBLANK('Set Schedules Here'!F126),"",'Set Schedules Here'!F126)</f>
        <v>2021</v>
      </c>
      <c r="K64" s="12">
        <f>IF(ISBLANK('Set Schedules Here'!F127),"",'Set Schedules Here'!F127)</f>
        <v>3.0101863898222433E-2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3.9828494763719823E-2</v>
      </c>
      <c r="N64" s="12">
        <f>IF(ISBLANK('Set Schedules Here'!H126),"",'Set Schedules Here'!H126)</f>
        <v>2023</v>
      </c>
      <c r="O64" s="12">
        <f>IF(ISBLANK('Set Schedules Here'!H127),"",'Set Schedules Here'!H127)</f>
        <v>5.2529068732582347E-2</v>
      </c>
      <c r="P64" s="12">
        <f>IF(ISBLANK('Set Schedules Here'!I126),"",'Set Schedules Here'!I126)</f>
        <v>2024</v>
      </c>
      <c r="Q64" s="12">
        <f>IF(ISBLANK('Set Schedules Here'!I127),"",'Set Schedules Here'!I127)</f>
        <v>6.8990786471141249E-2</v>
      </c>
      <c r="R64" s="12">
        <f>IF(ISBLANK('Set Schedules Here'!J126),"",'Set Schedules Here'!J126)</f>
        <v>2025</v>
      </c>
      <c r="S64" s="12">
        <f>IF(ISBLANK('Set Schedules Here'!J127),"",'Set Schedules Here'!J127)</f>
        <v>9.0124315760763102E-2</v>
      </c>
      <c r="T64" s="12">
        <f>IF(ISBLANK('Set Schedules Here'!K126),"",'Set Schedules Here'!K126)</f>
        <v>2026</v>
      </c>
      <c r="U64" s="12">
        <f>IF(ISBLANK('Set Schedules Here'!K127),"",'Set Schedules Here'!K127)</f>
        <v>0.11692476230789163</v>
      </c>
      <c r="V64" s="12">
        <f>IF(ISBLANK('Set Schedules Here'!L126),"",'Set Schedules Here'!L126)</f>
        <v>2027</v>
      </c>
      <c r="W64" s="12">
        <f>IF(ISBLANK('Set Schedules Here'!L127),"",'Set Schedules Here'!L127)</f>
        <v>0.15038798765946587</v>
      </c>
      <c r="X64" s="12">
        <f>IF(ISBLANK('Set Schedules Here'!M126),"",'Set Schedules Here'!M126)</f>
        <v>2028</v>
      </c>
      <c r="Y64" s="12">
        <f>IF(ISBLANK('Set Schedules Here'!M127),"",'Set Schedules Here'!M127)</f>
        <v>0.19136957729062326</v>
      </c>
      <c r="Z64" s="12">
        <f>IF(ISBLANK('Set Schedules Here'!N126),"",'Set Schedules Here'!N126)</f>
        <v>2029</v>
      </c>
      <c r="AA64" s="12">
        <f>IF(ISBLANK('Set Schedules Here'!N127),"",'Set Schedules Here'!N127)</f>
        <v>0.24038568961022069</v>
      </c>
      <c r="AB64" s="12">
        <f>IF(ISBLANK('Set Schedules Here'!O126),"",'Set Schedules Here'!O126)</f>
        <v>2030</v>
      </c>
      <c r="AC64" s="12">
        <f>IF(ISBLANK('Set Schedules Here'!O127),"",'Set Schedules Here'!O127)</f>
        <v>0.29738013297632276</v>
      </c>
      <c r="AD64" s="12">
        <f>IF(ISBLANK('Set Schedules Here'!P126),"",'Set Schedules Here'!P126)</f>
        <v>2031</v>
      </c>
      <c r="AE64" s="12">
        <f>IF(ISBLANK('Set Schedules Here'!P127),"",'Set Schedules Here'!P127)</f>
        <v>0.36151690833957228</v>
      </c>
      <c r="AF64" s="12">
        <f>IF(ISBLANK('Set Schedules Here'!Q126),"",'Set Schedules Here'!Q126)</f>
        <v>2032</v>
      </c>
      <c r="AG64" s="12">
        <f>IF(ISBLANK('Set Schedules Here'!Q127),"",'Set Schedules Here'!Q127)</f>
        <v>0.43108549491137449</v>
      </c>
      <c r="AH64" s="12">
        <f>IF(ISBLANK('Set Schedules Here'!R126),"",'Set Schedules Here'!R126)</f>
        <v>2033</v>
      </c>
      <c r="AI64" s="12">
        <f>IF(ISBLANK('Set Schedules Here'!R127),"",'Set Schedules Here'!R127)</f>
        <v>0.50360000000000005</v>
      </c>
      <c r="AJ64" s="12">
        <f>IF(ISBLANK('Set Schedules Here'!S126),"",'Set Schedules Here'!S126)</f>
        <v>2034</v>
      </c>
      <c r="AK64" s="12">
        <f>IF(ISBLANK('Set Schedules Here'!S127),"",'Set Schedules Here'!S127)</f>
        <v>0.57611450508862561</v>
      </c>
      <c r="AL64" s="12">
        <f>IF(ISBLANK('Set Schedules Here'!T126),"",'Set Schedules Here'!T126)</f>
        <v>2035</v>
      </c>
      <c r="AM64" s="12">
        <f>IF(ISBLANK('Set Schedules Here'!T127),"",'Set Schedules Here'!T127)</f>
        <v>0.64568309166042781</v>
      </c>
      <c r="AN64" s="12">
        <f>IF(ISBLANK('Set Schedules Here'!U126),"",'Set Schedules Here'!U126)</f>
        <v>2036</v>
      </c>
      <c r="AO64" s="12">
        <f>IF(ISBLANK('Set Schedules Here'!U127),"",'Set Schedules Here'!U127)</f>
        <v>0.70981986702367739</v>
      </c>
      <c r="AP64" s="12">
        <f>IF(ISBLANK('Set Schedules Here'!V126),"",'Set Schedules Here'!V126)</f>
        <v>2037</v>
      </c>
      <c r="AQ64" s="12">
        <f>IF(ISBLANK('Set Schedules Here'!V127),"",'Set Schedules Here'!V127)</f>
        <v>0.76681431038977943</v>
      </c>
      <c r="AR64" s="12">
        <f>IF(ISBLANK('Set Schedules Here'!W126),"",'Set Schedules Here'!W126)</f>
        <v>2038</v>
      </c>
      <c r="AS64" s="12">
        <f>IF(ISBLANK('Set Schedules Here'!W127),"",'Set Schedules Here'!W127)</f>
        <v>0.81583042270937689</v>
      </c>
      <c r="AT64" s="12">
        <f>IF(ISBLANK('Set Schedules Here'!X126),"",'Set Schedules Here'!X126)</f>
        <v>2039</v>
      </c>
      <c r="AU64" s="12">
        <f>IF(ISBLANK('Set Schedules Here'!X127),"",'Set Schedules Here'!X127)</f>
        <v>0.85681201234053417</v>
      </c>
      <c r="AV64" s="12">
        <f>IF(ISBLANK('Set Schedules Here'!Y126),"",'Set Schedules Here'!Y126)</f>
        <v>2040</v>
      </c>
      <c r="AW64" s="12">
        <f>IF(ISBLANK('Set Schedules Here'!Y127),"",'Set Schedules Here'!Y127)</f>
        <v>0.89027523769210837</v>
      </c>
      <c r="AX64" s="12">
        <f>IF(ISBLANK('Set Schedules Here'!Z126),"",'Set Schedules Here'!Z126)</f>
        <v>2041</v>
      </c>
      <c r="AY64" s="12">
        <f>IF(ISBLANK('Set Schedules Here'!Z127),"",'Set Schedules Here'!Z127)</f>
        <v>0.91707568423923702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0.93820921352885889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0.95467093126741787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0.96737150523628024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0.97709813610177754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0.98450512553946645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0.99012137743412587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0.99436590561974691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0.99756581103346942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0.99997368687054</v>
      </c>
    </row>
    <row r="65" spans="1:69" x14ac:dyDescent="0.25">
      <c r="A65" s="12" t="s">
        <v>34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1.2834094380253213E-2</v>
      </c>
      <c r="F65" s="12">
        <f>IF(ISBLANK('Set Schedules Here'!D128),"",'Set Schedules Here'!D128)</f>
        <v>2019</v>
      </c>
      <c r="G65" s="12">
        <f>IF(ISBLANK('Set Schedules Here'!D129),"",'Set Schedules Here'!D129)</f>
        <v>1.7078622565874224E-2</v>
      </c>
      <c r="H65" s="12">
        <f>IF(ISBLANK('Set Schedules Here'!E128),"",'Set Schedules Here'!E128)</f>
        <v>2020</v>
      </c>
      <c r="I65" s="12">
        <f>IF(ISBLANK('Set Schedules Here'!E129),"",'Set Schedules Here'!E129)</f>
        <v>2.2694874460533743E-2</v>
      </c>
      <c r="J65" s="12">
        <f>IF(ISBLANK('Set Schedules Here'!F128),"",'Set Schedules Here'!F128)</f>
        <v>2021</v>
      </c>
      <c r="K65" s="12">
        <f>IF(ISBLANK('Set Schedules Here'!F129),"",'Set Schedules Here'!F129)</f>
        <v>3.0101863898222433E-2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3.9828494763719823E-2</v>
      </c>
      <c r="N65" s="12">
        <f>IF(ISBLANK('Set Schedules Here'!H128),"",'Set Schedules Here'!H128)</f>
        <v>2023</v>
      </c>
      <c r="O65" s="12">
        <f>IF(ISBLANK('Set Schedules Here'!H129),"",'Set Schedules Here'!H129)</f>
        <v>5.2529068732582347E-2</v>
      </c>
      <c r="P65" s="12">
        <f>IF(ISBLANK('Set Schedules Here'!I128),"",'Set Schedules Here'!I128)</f>
        <v>2024</v>
      </c>
      <c r="Q65" s="12">
        <f>IF(ISBLANK('Set Schedules Here'!I129),"",'Set Schedules Here'!I129)</f>
        <v>6.8990786471141249E-2</v>
      </c>
      <c r="R65" s="12">
        <f>IF(ISBLANK('Set Schedules Here'!J128),"",'Set Schedules Here'!J128)</f>
        <v>2025</v>
      </c>
      <c r="S65" s="12">
        <f>IF(ISBLANK('Set Schedules Here'!J129),"",'Set Schedules Here'!J129)</f>
        <v>9.0124315760763102E-2</v>
      </c>
      <c r="T65" s="12">
        <f>IF(ISBLANK('Set Schedules Here'!K128),"",'Set Schedules Here'!K128)</f>
        <v>2026</v>
      </c>
      <c r="U65" s="12">
        <f>IF(ISBLANK('Set Schedules Here'!K129),"",'Set Schedules Here'!K129)</f>
        <v>0.11692476230789163</v>
      </c>
      <c r="V65" s="12">
        <f>IF(ISBLANK('Set Schedules Here'!L128),"",'Set Schedules Here'!L128)</f>
        <v>2027</v>
      </c>
      <c r="W65" s="12">
        <f>IF(ISBLANK('Set Schedules Here'!L129),"",'Set Schedules Here'!L129)</f>
        <v>0.15038798765946587</v>
      </c>
      <c r="X65" s="12">
        <f>IF(ISBLANK('Set Schedules Here'!M128),"",'Set Schedules Here'!M128)</f>
        <v>2028</v>
      </c>
      <c r="Y65" s="12">
        <f>IF(ISBLANK('Set Schedules Here'!M129),"",'Set Schedules Here'!M129)</f>
        <v>0.19136957729062326</v>
      </c>
      <c r="Z65" s="12">
        <f>IF(ISBLANK('Set Schedules Here'!N128),"",'Set Schedules Here'!N128)</f>
        <v>2029</v>
      </c>
      <c r="AA65" s="12">
        <f>IF(ISBLANK('Set Schedules Here'!N129),"",'Set Schedules Here'!N129)</f>
        <v>0.24038568961022069</v>
      </c>
      <c r="AB65" s="12">
        <f>IF(ISBLANK('Set Schedules Here'!O128),"",'Set Schedules Here'!O128)</f>
        <v>2030</v>
      </c>
      <c r="AC65" s="12">
        <f>IF(ISBLANK('Set Schedules Here'!O129),"",'Set Schedules Here'!O129)</f>
        <v>0.29738013297632276</v>
      </c>
      <c r="AD65" s="12">
        <f>IF(ISBLANK('Set Schedules Here'!P128),"",'Set Schedules Here'!P128)</f>
        <v>2031</v>
      </c>
      <c r="AE65" s="12">
        <f>IF(ISBLANK('Set Schedules Here'!P129),"",'Set Schedules Here'!P129)</f>
        <v>0.36151690833957228</v>
      </c>
      <c r="AF65" s="12">
        <f>IF(ISBLANK('Set Schedules Here'!Q128),"",'Set Schedules Here'!Q128)</f>
        <v>2032</v>
      </c>
      <c r="AG65" s="12">
        <f>IF(ISBLANK('Set Schedules Here'!Q129),"",'Set Schedules Here'!Q129)</f>
        <v>0.43108549491137449</v>
      </c>
      <c r="AH65" s="12">
        <f>IF(ISBLANK('Set Schedules Here'!R128),"",'Set Schedules Here'!R128)</f>
        <v>2033</v>
      </c>
      <c r="AI65" s="12">
        <f>IF(ISBLANK('Set Schedules Here'!R129),"",'Set Schedules Here'!R129)</f>
        <v>0.50360000000000005</v>
      </c>
      <c r="AJ65" s="12">
        <f>IF(ISBLANK('Set Schedules Here'!S128),"",'Set Schedules Here'!S128)</f>
        <v>2034</v>
      </c>
      <c r="AK65" s="12">
        <f>IF(ISBLANK('Set Schedules Here'!S129),"",'Set Schedules Here'!S129)</f>
        <v>0.57611450508862561</v>
      </c>
      <c r="AL65" s="12">
        <f>IF(ISBLANK('Set Schedules Here'!T128),"",'Set Schedules Here'!T128)</f>
        <v>2035</v>
      </c>
      <c r="AM65" s="12">
        <f>IF(ISBLANK('Set Schedules Here'!T129),"",'Set Schedules Here'!T129)</f>
        <v>0.64568309166042781</v>
      </c>
      <c r="AN65" s="12">
        <f>IF(ISBLANK('Set Schedules Here'!U128),"",'Set Schedules Here'!U128)</f>
        <v>2036</v>
      </c>
      <c r="AO65" s="12">
        <f>IF(ISBLANK('Set Schedules Here'!U129),"",'Set Schedules Here'!U129)</f>
        <v>0.70981986702367739</v>
      </c>
      <c r="AP65" s="12">
        <f>IF(ISBLANK('Set Schedules Here'!V128),"",'Set Schedules Here'!V128)</f>
        <v>2037</v>
      </c>
      <c r="AQ65" s="12">
        <f>IF(ISBLANK('Set Schedules Here'!V129),"",'Set Schedules Here'!V129)</f>
        <v>0.76681431038977943</v>
      </c>
      <c r="AR65" s="12">
        <f>IF(ISBLANK('Set Schedules Here'!W128),"",'Set Schedules Here'!W128)</f>
        <v>2038</v>
      </c>
      <c r="AS65" s="12">
        <f>IF(ISBLANK('Set Schedules Here'!W129),"",'Set Schedules Here'!W129)</f>
        <v>0.81583042270937689</v>
      </c>
      <c r="AT65" s="12">
        <f>IF(ISBLANK('Set Schedules Here'!X128),"",'Set Schedules Here'!X128)</f>
        <v>2039</v>
      </c>
      <c r="AU65" s="12">
        <f>IF(ISBLANK('Set Schedules Here'!X129),"",'Set Schedules Here'!X129)</f>
        <v>0.85681201234053417</v>
      </c>
      <c r="AV65" s="12">
        <f>IF(ISBLANK('Set Schedules Here'!Y128),"",'Set Schedules Here'!Y128)</f>
        <v>2040</v>
      </c>
      <c r="AW65" s="12">
        <f>IF(ISBLANK('Set Schedules Here'!Y129),"",'Set Schedules Here'!Y129)</f>
        <v>0.89027523769210837</v>
      </c>
      <c r="AX65" s="12">
        <f>IF(ISBLANK('Set Schedules Here'!Z128),"",'Set Schedules Here'!Z128)</f>
        <v>2041</v>
      </c>
      <c r="AY65" s="12">
        <f>IF(ISBLANK('Set Schedules Here'!Z129),"",'Set Schedules Here'!Z129)</f>
        <v>0.91707568423923702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0.93820921352885889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0.95467093126741787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0.96737150523628024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0.97709813610177754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0.98450512553946645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0.99012137743412587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0.99436590561974691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0.99756581103346942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0.99997368687054</v>
      </c>
    </row>
    <row r="66" spans="1:69" x14ac:dyDescent="0.25">
      <c r="A66" s="12" t="s">
        <v>35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1.2834094380253213E-2</v>
      </c>
      <c r="F66" s="12">
        <f>IF(ISBLANK('Set Schedules Here'!D130),"",'Set Schedules Here'!D130)</f>
        <v>2019</v>
      </c>
      <c r="G66" s="12">
        <f>IF(ISBLANK('Set Schedules Here'!D131),"",'Set Schedules Here'!D131)</f>
        <v>1.7078622565874224E-2</v>
      </c>
      <c r="H66" s="12">
        <f>IF(ISBLANK('Set Schedules Here'!E130),"",'Set Schedules Here'!E130)</f>
        <v>2020</v>
      </c>
      <c r="I66" s="12">
        <f>IF(ISBLANK('Set Schedules Here'!E131),"",'Set Schedules Here'!E131)</f>
        <v>2.2694874460533743E-2</v>
      </c>
      <c r="J66" s="12">
        <f>IF(ISBLANK('Set Schedules Here'!F130),"",'Set Schedules Here'!F130)</f>
        <v>2021</v>
      </c>
      <c r="K66" s="12">
        <f>IF(ISBLANK('Set Schedules Here'!F131),"",'Set Schedules Here'!F131)</f>
        <v>3.0101863898222433E-2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3.9828494763719823E-2</v>
      </c>
      <c r="N66" s="12">
        <f>IF(ISBLANK('Set Schedules Here'!H130),"",'Set Schedules Here'!H130)</f>
        <v>2023</v>
      </c>
      <c r="O66" s="12">
        <f>IF(ISBLANK('Set Schedules Here'!H131),"",'Set Schedules Here'!H131)</f>
        <v>5.2529068732582347E-2</v>
      </c>
      <c r="P66" s="12">
        <f>IF(ISBLANK('Set Schedules Here'!I130),"",'Set Schedules Here'!I130)</f>
        <v>2024</v>
      </c>
      <c r="Q66" s="12">
        <f>IF(ISBLANK('Set Schedules Here'!I131),"",'Set Schedules Here'!I131)</f>
        <v>6.8990786471141249E-2</v>
      </c>
      <c r="R66" s="12">
        <f>IF(ISBLANK('Set Schedules Here'!J130),"",'Set Schedules Here'!J130)</f>
        <v>2025</v>
      </c>
      <c r="S66" s="12">
        <f>IF(ISBLANK('Set Schedules Here'!J131),"",'Set Schedules Here'!J131)</f>
        <v>9.0124315760763102E-2</v>
      </c>
      <c r="T66" s="12">
        <f>IF(ISBLANK('Set Schedules Here'!K130),"",'Set Schedules Here'!K130)</f>
        <v>2026</v>
      </c>
      <c r="U66" s="12">
        <f>IF(ISBLANK('Set Schedules Here'!K131),"",'Set Schedules Here'!K131)</f>
        <v>0.11692476230789163</v>
      </c>
      <c r="V66" s="12">
        <f>IF(ISBLANK('Set Schedules Here'!L130),"",'Set Schedules Here'!L130)</f>
        <v>2027</v>
      </c>
      <c r="W66" s="12">
        <f>IF(ISBLANK('Set Schedules Here'!L131),"",'Set Schedules Here'!L131)</f>
        <v>0.15038798765946587</v>
      </c>
      <c r="X66" s="12">
        <f>IF(ISBLANK('Set Schedules Here'!M130),"",'Set Schedules Here'!M130)</f>
        <v>2028</v>
      </c>
      <c r="Y66" s="12">
        <f>IF(ISBLANK('Set Schedules Here'!M131),"",'Set Schedules Here'!M131)</f>
        <v>0.19136957729062326</v>
      </c>
      <c r="Z66" s="12">
        <f>IF(ISBLANK('Set Schedules Here'!N130),"",'Set Schedules Here'!N130)</f>
        <v>2029</v>
      </c>
      <c r="AA66" s="12">
        <f>IF(ISBLANK('Set Schedules Here'!N131),"",'Set Schedules Here'!N131)</f>
        <v>0.24038568961022069</v>
      </c>
      <c r="AB66" s="12">
        <f>IF(ISBLANK('Set Schedules Here'!O130),"",'Set Schedules Here'!O130)</f>
        <v>2030</v>
      </c>
      <c r="AC66" s="12">
        <f>IF(ISBLANK('Set Schedules Here'!O131),"",'Set Schedules Here'!O131)</f>
        <v>0.29738013297632276</v>
      </c>
      <c r="AD66" s="12">
        <f>IF(ISBLANK('Set Schedules Here'!P130),"",'Set Schedules Here'!P130)</f>
        <v>2031</v>
      </c>
      <c r="AE66" s="12">
        <f>IF(ISBLANK('Set Schedules Here'!P131),"",'Set Schedules Here'!P131)</f>
        <v>0.36151690833957228</v>
      </c>
      <c r="AF66" s="12">
        <f>IF(ISBLANK('Set Schedules Here'!Q130),"",'Set Schedules Here'!Q130)</f>
        <v>2032</v>
      </c>
      <c r="AG66" s="12">
        <f>IF(ISBLANK('Set Schedules Here'!Q131),"",'Set Schedules Here'!Q131)</f>
        <v>0.43108549491137449</v>
      </c>
      <c r="AH66" s="12">
        <f>IF(ISBLANK('Set Schedules Here'!R130),"",'Set Schedules Here'!R130)</f>
        <v>2033</v>
      </c>
      <c r="AI66" s="12">
        <f>IF(ISBLANK('Set Schedules Here'!R131),"",'Set Schedules Here'!R131)</f>
        <v>0.50360000000000005</v>
      </c>
      <c r="AJ66" s="12">
        <f>IF(ISBLANK('Set Schedules Here'!S130),"",'Set Schedules Here'!S130)</f>
        <v>2034</v>
      </c>
      <c r="AK66" s="12">
        <f>IF(ISBLANK('Set Schedules Here'!S131),"",'Set Schedules Here'!S131)</f>
        <v>0.57611450508862561</v>
      </c>
      <c r="AL66" s="12">
        <f>IF(ISBLANK('Set Schedules Here'!T130),"",'Set Schedules Here'!T130)</f>
        <v>2035</v>
      </c>
      <c r="AM66" s="12">
        <f>IF(ISBLANK('Set Schedules Here'!T131),"",'Set Schedules Here'!T131)</f>
        <v>0.64568309166042781</v>
      </c>
      <c r="AN66" s="12">
        <f>IF(ISBLANK('Set Schedules Here'!U130),"",'Set Schedules Here'!U130)</f>
        <v>2036</v>
      </c>
      <c r="AO66" s="12">
        <f>IF(ISBLANK('Set Schedules Here'!U131),"",'Set Schedules Here'!U131)</f>
        <v>0.70981986702367739</v>
      </c>
      <c r="AP66" s="12">
        <f>IF(ISBLANK('Set Schedules Here'!V130),"",'Set Schedules Here'!V130)</f>
        <v>2037</v>
      </c>
      <c r="AQ66" s="12">
        <f>IF(ISBLANK('Set Schedules Here'!V131),"",'Set Schedules Here'!V131)</f>
        <v>0.76681431038977943</v>
      </c>
      <c r="AR66" s="12">
        <f>IF(ISBLANK('Set Schedules Here'!W130),"",'Set Schedules Here'!W130)</f>
        <v>2038</v>
      </c>
      <c r="AS66" s="12">
        <f>IF(ISBLANK('Set Schedules Here'!W131),"",'Set Schedules Here'!W131)</f>
        <v>0.81583042270937689</v>
      </c>
      <c r="AT66" s="12">
        <f>IF(ISBLANK('Set Schedules Here'!X130),"",'Set Schedules Here'!X130)</f>
        <v>2039</v>
      </c>
      <c r="AU66" s="12">
        <f>IF(ISBLANK('Set Schedules Here'!X131),"",'Set Schedules Here'!X131)</f>
        <v>0.85681201234053417</v>
      </c>
      <c r="AV66" s="12">
        <f>IF(ISBLANK('Set Schedules Here'!Y130),"",'Set Schedules Here'!Y130)</f>
        <v>2040</v>
      </c>
      <c r="AW66" s="12">
        <f>IF(ISBLANK('Set Schedules Here'!Y131),"",'Set Schedules Here'!Y131)</f>
        <v>0.89027523769210837</v>
      </c>
      <c r="AX66" s="12">
        <f>IF(ISBLANK('Set Schedules Here'!Z130),"",'Set Schedules Here'!Z130)</f>
        <v>2041</v>
      </c>
      <c r="AY66" s="12">
        <f>IF(ISBLANK('Set Schedules Here'!Z131),"",'Set Schedules Here'!Z131)</f>
        <v>0.91707568423923702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0.93820921352885889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0.95467093126741787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0.96737150523628024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0.97709813610177754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0.98450512553946645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0.99012137743412587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0.99436590561974691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0.99756581103346942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0.99997368687054</v>
      </c>
    </row>
    <row r="67" spans="1:69" x14ac:dyDescent="0.25">
      <c r="A67" s="12" t="s">
        <v>36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1.2834094380253213E-2</v>
      </c>
      <c r="F67" s="12">
        <f>IF(ISBLANK('Set Schedules Here'!D132),"",'Set Schedules Here'!D132)</f>
        <v>2019</v>
      </c>
      <c r="G67" s="12">
        <f>IF(ISBLANK('Set Schedules Here'!D133),"",'Set Schedules Here'!D133)</f>
        <v>1.7078622565874224E-2</v>
      </c>
      <c r="H67" s="12">
        <f>IF(ISBLANK('Set Schedules Here'!E132),"",'Set Schedules Here'!E132)</f>
        <v>2020</v>
      </c>
      <c r="I67" s="12">
        <f>IF(ISBLANK('Set Schedules Here'!E133),"",'Set Schedules Here'!E133)</f>
        <v>2.2694874460533743E-2</v>
      </c>
      <c r="J67" s="12">
        <f>IF(ISBLANK('Set Schedules Here'!F132),"",'Set Schedules Here'!F132)</f>
        <v>2021</v>
      </c>
      <c r="K67" s="12">
        <f>IF(ISBLANK('Set Schedules Here'!F133),"",'Set Schedules Here'!F133)</f>
        <v>3.0101863898222433E-2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3.9828494763719823E-2</v>
      </c>
      <c r="N67" s="12">
        <f>IF(ISBLANK('Set Schedules Here'!H132),"",'Set Schedules Here'!H132)</f>
        <v>2023</v>
      </c>
      <c r="O67" s="12">
        <f>IF(ISBLANK('Set Schedules Here'!H133),"",'Set Schedules Here'!H133)</f>
        <v>5.2529068732582347E-2</v>
      </c>
      <c r="P67" s="12">
        <f>IF(ISBLANK('Set Schedules Here'!I132),"",'Set Schedules Here'!I132)</f>
        <v>2024</v>
      </c>
      <c r="Q67" s="12">
        <f>IF(ISBLANK('Set Schedules Here'!I133),"",'Set Schedules Here'!I133)</f>
        <v>6.8990786471141249E-2</v>
      </c>
      <c r="R67" s="12">
        <f>IF(ISBLANK('Set Schedules Here'!J132),"",'Set Schedules Here'!J132)</f>
        <v>2025</v>
      </c>
      <c r="S67" s="12">
        <f>IF(ISBLANK('Set Schedules Here'!J133),"",'Set Schedules Here'!J133)</f>
        <v>9.0124315760763102E-2</v>
      </c>
      <c r="T67" s="12">
        <f>IF(ISBLANK('Set Schedules Here'!K132),"",'Set Schedules Here'!K132)</f>
        <v>2026</v>
      </c>
      <c r="U67" s="12">
        <f>IF(ISBLANK('Set Schedules Here'!K133),"",'Set Schedules Here'!K133)</f>
        <v>0.11692476230789163</v>
      </c>
      <c r="V67" s="12">
        <f>IF(ISBLANK('Set Schedules Here'!L132),"",'Set Schedules Here'!L132)</f>
        <v>2027</v>
      </c>
      <c r="W67" s="12">
        <f>IF(ISBLANK('Set Schedules Here'!L133),"",'Set Schedules Here'!L133)</f>
        <v>0.15038798765946587</v>
      </c>
      <c r="X67" s="12">
        <f>IF(ISBLANK('Set Schedules Here'!M132),"",'Set Schedules Here'!M132)</f>
        <v>2028</v>
      </c>
      <c r="Y67" s="12">
        <f>IF(ISBLANK('Set Schedules Here'!M133),"",'Set Schedules Here'!M133)</f>
        <v>0.19136957729062326</v>
      </c>
      <c r="Z67" s="12">
        <f>IF(ISBLANK('Set Schedules Here'!N132),"",'Set Schedules Here'!N132)</f>
        <v>2029</v>
      </c>
      <c r="AA67" s="12">
        <f>IF(ISBLANK('Set Schedules Here'!N133),"",'Set Schedules Here'!N133)</f>
        <v>0.24038568961022069</v>
      </c>
      <c r="AB67" s="12">
        <f>IF(ISBLANK('Set Schedules Here'!O132),"",'Set Schedules Here'!O132)</f>
        <v>2030</v>
      </c>
      <c r="AC67" s="12">
        <f>IF(ISBLANK('Set Schedules Here'!O133),"",'Set Schedules Here'!O133)</f>
        <v>0.29738013297632276</v>
      </c>
      <c r="AD67" s="12">
        <f>IF(ISBLANK('Set Schedules Here'!P132),"",'Set Schedules Here'!P132)</f>
        <v>2031</v>
      </c>
      <c r="AE67" s="12">
        <f>IF(ISBLANK('Set Schedules Here'!P133),"",'Set Schedules Here'!P133)</f>
        <v>0.36151690833957228</v>
      </c>
      <c r="AF67" s="12">
        <f>IF(ISBLANK('Set Schedules Here'!Q132),"",'Set Schedules Here'!Q132)</f>
        <v>2032</v>
      </c>
      <c r="AG67" s="12">
        <f>IF(ISBLANK('Set Schedules Here'!Q133),"",'Set Schedules Here'!Q133)</f>
        <v>0.43108549491137449</v>
      </c>
      <c r="AH67" s="12">
        <f>IF(ISBLANK('Set Schedules Here'!R132),"",'Set Schedules Here'!R132)</f>
        <v>2033</v>
      </c>
      <c r="AI67" s="12">
        <f>IF(ISBLANK('Set Schedules Here'!R133),"",'Set Schedules Here'!R133)</f>
        <v>0.50360000000000005</v>
      </c>
      <c r="AJ67" s="12">
        <f>IF(ISBLANK('Set Schedules Here'!S132),"",'Set Schedules Here'!S132)</f>
        <v>2034</v>
      </c>
      <c r="AK67" s="12">
        <f>IF(ISBLANK('Set Schedules Here'!S133),"",'Set Schedules Here'!S133)</f>
        <v>0.57611450508862561</v>
      </c>
      <c r="AL67" s="12">
        <f>IF(ISBLANK('Set Schedules Here'!T132),"",'Set Schedules Here'!T132)</f>
        <v>2035</v>
      </c>
      <c r="AM67" s="12">
        <f>IF(ISBLANK('Set Schedules Here'!T133),"",'Set Schedules Here'!T133)</f>
        <v>0.64568309166042781</v>
      </c>
      <c r="AN67" s="12">
        <f>IF(ISBLANK('Set Schedules Here'!U132),"",'Set Schedules Here'!U132)</f>
        <v>2036</v>
      </c>
      <c r="AO67" s="12">
        <f>IF(ISBLANK('Set Schedules Here'!U133),"",'Set Schedules Here'!U133)</f>
        <v>0.70981986702367739</v>
      </c>
      <c r="AP67" s="12">
        <f>IF(ISBLANK('Set Schedules Here'!V132),"",'Set Schedules Here'!V132)</f>
        <v>2037</v>
      </c>
      <c r="AQ67" s="12">
        <f>IF(ISBLANK('Set Schedules Here'!V133),"",'Set Schedules Here'!V133)</f>
        <v>0.76681431038977943</v>
      </c>
      <c r="AR67" s="12">
        <f>IF(ISBLANK('Set Schedules Here'!W132),"",'Set Schedules Here'!W132)</f>
        <v>2038</v>
      </c>
      <c r="AS67" s="12">
        <f>IF(ISBLANK('Set Schedules Here'!W133),"",'Set Schedules Here'!W133)</f>
        <v>0.81583042270937689</v>
      </c>
      <c r="AT67" s="12">
        <f>IF(ISBLANK('Set Schedules Here'!X132),"",'Set Schedules Here'!X132)</f>
        <v>2039</v>
      </c>
      <c r="AU67" s="12">
        <f>IF(ISBLANK('Set Schedules Here'!X133),"",'Set Schedules Here'!X133)</f>
        <v>0.85681201234053417</v>
      </c>
      <c r="AV67" s="12">
        <f>IF(ISBLANK('Set Schedules Here'!Y132),"",'Set Schedules Here'!Y132)</f>
        <v>2040</v>
      </c>
      <c r="AW67" s="12">
        <f>IF(ISBLANK('Set Schedules Here'!Y133),"",'Set Schedules Here'!Y133)</f>
        <v>0.89027523769210837</v>
      </c>
      <c r="AX67" s="12">
        <f>IF(ISBLANK('Set Schedules Here'!Z132),"",'Set Schedules Here'!Z132)</f>
        <v>2041</v>
      </c>
      <c r="AY67" s="12">
        <f>IF(ISBLANK('Set Schedules Here'!Z133),"",'Set Schedules Here'!Z133)</f>
        <v>0.91707568423923702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0.93820921352885889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0.95467093126741787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0.96737150523628024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0.97709813610177754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0.98450512553946645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0.99012137743412587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0.99436590561974691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0.99756581103346942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0.99997368687054</v>
      </c>
    </row>
    <row r="68" spans="1:69" x14ac:dyDescent="0.25">
      <c r="A68" s="12" t="s">
        <v>0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1.2834094380253213E-2</v>
      </c>
      <c r="F68" s="12">
        <f>IF(ISBLANK('Set Schedules Here'!D134),"",'Set Schedules Here'!D134)</f>
        <v>2019</v>
      </c>
      <c r="G68" s="12">
        <f>IF(ISBLANK('Set Schedules Here'!D135),"",'Set Schedules Here'!D135)</f>
        <v>1.7078622565874224E-2</v>
      </c>
      <c r="H68" s="12">
        <f>IF(ISBLANK('Set Schedules Here'!E134),"",'Set Schedules Here'!E134)</f>
        <v>2020</v>
      </c>
      <c r="I68" s="12">
        <f>IF(ISBLANK('Set Schedules Here'!E135),"",'Set Schedules Here'!E135)</f>
        <v>2.2694874460533743E-2</v>
      </c>
      <c r="J68" s="12">
        <f>IF(ISBLANK('Set Schedules Here'!F134),"",'Set Schedules Here'!F134)</f>
        <v>2021</v>
      </c>
      <c r="K68" s="12">
        <f>IF(ISBLANK('Set Schedules Here'!F135),"",'Set Schedules Here'!F135)</f>
        <v>3.0101863898222433E-2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3.9828494763719823E-2</v>
      </c>
      <c r="N68" s="12">
        <f>IF(ISBLANK('Set Schedules Here'!H134),"",'Set Schedules Here'!H134)</f>
        <v>2023</v>
      </c>
      <c r="O68" s="12">
        <f>IF(ISBLANK('Set Schedules Here'!H135),"",'Set Schedules Here'!H135)</f>
        <v>5.2529068732582347E-2</v>
      </c>
      <c r="P68" s="12">
        <f>IF(ISBLANK('Set Schedules Here'!I134),"",'Set Schedules Here'!I134)</f>
        <v>2024</v>
      </c>
      <c r="Q68" s="12">
        <f>IF(ISBLANK('Set Schedules Here'!I135),"",'Set Schedules Here'!I135)</f>
        <v>6.8990786471141249E-2</v>
      </c>
      <c r="R68" s="12">
        <f>IF(ISBLANK('Set Schedules Here'!J134),"",'Set Schedules Here'!J134)</f>
        <v>2025</v>
      </c>
      <c r="S68" s="12">
        <f>IF(ISBLANK('Set Schedules Here'!J135),"",'Set Schedules Here'!J135)</f>
        <v>9.0124315760763102E-2</v>
      </c>
      <c r="T68" s="12">
        <f>IF(ISBLANK('Set Schedules Here'!K134),"",'Set Schedules Here'!K134)</f>
        <v>2026</v>
      </c>
      <c r="U68" s="12">
        <f>IF(ISBLANK('Set Schedules Here'!K135),"",'Set Schedules Here'!K135)</f>
        <v>0.11692476230789163</v>
      </c>
      <c r="V68" s="12">
        <f>IF(ISBLANK('Set Schedules Here'!L134),"",'Set Schedules Here'!L134)</f>
        <v>2027</v>
      </c>
      <c r="W68" s="12">
        <f>IF(ISBLANK('Set Schedules Here'!L135),"",'Set Schedules Here'!L135)</f>
        <v>0.15038798765946587</v>
      </c>
      <c r="X68" s="12">
        <f>IF(ISBLANK('Set Schedules Here'!M134),"",'Set Schedules Here'!M134)</f>
        <v>2028</v>
      </c>
      <c r="Y68" s="12">
        <f>IF(ISBLANK('Set Schedules Here'!M135),"",'Set Schedules Here'!M135)</f>
        <v>0.19136957729062326</v>
      </c>
      <c r="Z68" s="12">
        <f>IF(ISBLANK('Set Schedules Here'!N134),"",'Set Schedules Here'!N134)</f>
        <v>2029</v>
      </c>
      <c r="AA68" s="12">
        <f>IF(ISBLANK('Set Schedules Here'!N135),"",'Set Schedules Here'!N135)</f>
        <v>0.24038568961022069</v>
      </c>
      <c r="AB68" s="12">
        <f>IF(ISBLANK('Set Schedules Here'!O134),"",'Set Schedules Here'!O134)</f>
        <v>2030</v>
      </c>
      <c r="AC68" s="12">
        <f>IF(ISBLANK('Set Schedules Here'!O135),"",'Set Schedules Here'!O135)</f>
        <v>0.29738013297632276</v>
      </c>
      <c r="AD68" s="12">
        <f>IF(ISBLANK('Set Schedules Here'!P134),"",'Set Schedules Here'!P134)</f>
        <v>2031</v>
      </c>
      <c r="AE68" s="12">
        <f>IF(ISBLANK('Set Schedules Here'!P135),"",'Set Schedules Here'!P135)</f>
        <v>0.36151690833957228</v>
      </c>
      <c r="AF68" s="12">
        <f>IF(ISBLANK('Set Schedules Here'!Q134),"",'Set Schedules Here'!Q134)</f>
        <v>2032</v>
      </c>
      <c r="AG68" s="12">
        <f>IF(ISBLANK('Set Schedules Here'!Q135),"",'Set Schedules Here'!Q135)</f>
        <v>0.43108549491137449</v>
      </c>
      <c r="AH68" s="12">
        <f>IF(ISBLANK('Set Schedules Here'!R134),"",'Set Schedules Here'!R134)</f>
        <v>2033</v>
      </c>
      <c r="AI68" s="12">
        <f>IF(ISBLANK('Set Schedules Here'!R135),"",'Set Schedules Here'!R135)</f>
        <v>0.50360000000000005</v>
      </c>
      <c r="AJ68" s="12">
        <f>IF(ISBLANK('Set Schedules Here'!S134),"",'Set Schedules Here'!S134)</f>
        <v>2034</v>
      </c>
      <c r="AK68" s="12">
        <f>IF(ISBLANK('Set Schedules Here'!S135),"",'Set Schedules Here'!S135)</f>
        <v>0.57611450508862561</v>
      </c>
      <c r="AL68" s="12">
        <f>IF(ISBLANK('Set Schedules Here'!T134),"",'Set Schedules Here'!T134)</f>
        <v>2035</v>
      </c>
      <c r="AM68" s="12">
        <f>IF(ISBLANK('Set Schedules Here'!T135),"",'Set Schedules Here'!T135)</f>
        <v>0.64568309166042781</v>
      </c>
      <c r="AN68" s="12">
        <f>IF(ISBLANK('Set Schedules Here'!U134),"",'Set Schedules Here'!U134)</f>
        <v>2036</v>
      </c>
      <c r="AO68" s="12">
        <f>IF(ISBLANK('Set Schedules Here'!U135),"",'Set Schedules Here'!U135)</f>
        <v>0.70981986702367739</v>
      </c>
      <c r="AP68" s="12">
        <f>IF(ISBLANK('Set Schedules Here'!V134),"",'Set Schedules Here'!V134)</f>
        <v>2037</v>
      </c>
      <c r="AQ68" s="12">
        <f>IF(ISBLANK('Set Schedules Here'!V135),"",'Set Schedules Here'!V135)</f>
        <v>0.76681431038977943</v>
      </c>
      <c r="AR68" s="12">
        <f>IF(ISBLANK('Set Schedules Here'!W134),"",'Set Schedules Here'!W134)</f>
        <v>2038</v>
      </c>
      <c r="AS68" s="12">
        <f>IF(ISBLANK('Set Schedules Here'!W135),"",'Set Schedules Here'!W135)</f>
        <v>0.81583042270937689</v>
      </c>
      <c r="AT68" s="12">
        <f>IF(ISBLANK('Set Schedules Here'!X134),"",'Set Schedules Here'!X134)</f>
        <v>2039</v>
      </c>
      <c r="AU68" s="12">
        <f>IF(ISBLANK('Set Schedules Here'!X135),"",'Set Schedules Here'!X135)</f>
        <v>0.85681201234053417</v>
      </c>
      <c r="AV68" s="12">
        <f>IF(ISBLANK('Set Schedules Here'!Y134),"",'Set Schedules Here'!Y134)</f>
        <v>2040</v>
      </c>
      <c r="AW68" s="12">
        <f>IF(ISBLANK('Set Schedules Here'!Y135),"",'Set Schedules Here'!Y135)</f>
        <v>0.89027523769210837</v>
      </c>
      <c r="AX68" s="12">
        <f>IF(ISBLANK('Set Schedules Here'!Z134),"",'Set Schedules Here'!Z134)</f>
        <v>2041</v>
      </c>
      <c r="AY68" s="12">
        <f>IF(ISBLANK('Set Schedules Here'!Z135),"",'Set Schedules Here'!Z135)</f>
        <v>0.91707568423923702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0.93820921352885889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0.95467093126741787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0.96737150523628024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0.97709813610177754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0.98450512553946645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0.99012137743412587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0.99436590561974691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0.99756581103346942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0.99997368687054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</vt:lpstr>
      <vt:lpstr>FoPITY-WebApp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2018-03-21T21:11:46Z</dcterms:modified>
</cp:coreProperties>
</file>