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0.00121</v>
      </c>
      <c r="C2" s="82" t="n">
        <v>0.000333</v>
      </c>
      <c r="D2" s="82" t="n">
        <v>0.000261</v>
      </c>
      <c r="E2" s="82" t="n">
        <v>0.00029</v>
      </c>
      <c r="F2" s="82" t="n">
        <v>0.000828</v>
      </c>
      <c r="G2" s="82" t="n">
        <v>0.000318</v>
      </c>
      <c r="H2" s="102">
        <f>$D2*'Calculations Etc'!$B$36*'Calibration Adjustments'!H19</f>
        <v/>
      </c>
    </row>
    <row r="3" ht="14.25" customHeight="1" s="103">
      <c r="A3" s="64" t="inlineStr">
        <is>
          <t>HDVs</t>
        </is>
      </c>
      <c r="B3" s="82" t="n">
        <v>0.001495522365980772</v>
      </c>
      <c r="C3" s="82" t="n">
        <v>0.00331503276634807</v>
      </c>
      <c r="D3" s="82" t="n">
        <v>0.0001646640930816101</v>
      </c>
      <c r="E3" s="82" t="n">
        <v>0.0009615940756538831</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0.001252300344611103</v>
      </c>
      <c r="C5" s="82">
        <f>$E5*'Calibration Adjustments'!C22</f>
        <v/>
      </c>
      <c r="D5" s="82">
        <f>$E5*'Calibration Adjustments'!D22</f>
        <v/>
      </c>
      <c r="E5" s="82" t="n">
        <v>0.0004309521826456022</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4.069849989438232e-06</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0.00134478966901674</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0.000893</v>
      </c>
      <c r="D3" s="82" t="n">
        <v>0.000858</v>
      </c>
      <c r="E3" s="82" t="n">
        <v>0.000688</v>
      </c>
      <c r="F3" s="82" t="n">
        <v>0</v>
      </c>
      <c r="G3" s="82" t="n">
        <v>0.000798</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0.001697908076612896</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