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O\io-model\GaHEbIC\"/>
    </mc:Choice>
  </mc:AlternateContent>
  <xr:revisionPtr revIDLastSave="0" documentId="8_{F897B04A-36D3-4DD1-8B40-2B9584A45F17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AC4" i="6"/>
  <c r="AE4" i="5"/>
  <c r="H4" i="5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AI4" i="5"/>
  <c r="M4" i="6"/>
  <c r="D4" i="6"/>
  <c r="AO4" i="6"/>
  <c r="AG4" i="6"/>
  <c r="AG2" i="8" s="1"/>
  <c r="Y4" i="6"/>
  <c r="Q4" i="6"/>
  <c r="Q2" i="8" s="1"/>
  <c r="I4" i="6"/>
  <c r="C4" i="5"/>
  <c r="K4" i="5"/>
  <c r="S4" i="5"/>
  <c r="AA4" i="5"/>
  <c r="AQ4" i="5"/>
  <c r="AQ2" i="7" s="1"/>
  <c r="O4" i="5"/>
  <c r="AB4" i="6"/>
  <c r="AB2" i="8" s="1"/>
  <c r="AF4" i="5"/>
  <c r="AN4" i="6"/>
  <c r="AF4" i="6"/>
  <c r="X4" i="6"/>
  <c r="P4" i="6"/>
  <c r="H4" i="6"/>
  <c r="H2" i="8" s="1"/>
  <c r="D4" i="5"/>
  <c r="L4" i="5"/>
  <c r="T4" i="5"/>
  <c r="AB4" i="5"/>
  <c r="AJ4" i="5"/>
  <c r="B4" i="5"/>
  <c r="G4" i="5"/>
  <c r="AM4" i="5"/>
  <c r="AM2" i="7" s="1"/>
  <c r="L4" i="6"/>
  <c r="AM4" i="6"/>
  <c r="AM2" i="8" s="1"/>
  <c r="AE4" i="6"/>
  <c r="W4" i="6"/>
  <c r="O4" i="6"/>
  <c r="G4" i="6"/>
  <c r="E4" i="5"/>
  <c r="M4" i="5"/>
  <c r="M2" i="7" s="1"/>
  <c r="U4" i="5"/>
  <c r="AC4" i="5"/>
  <c r="AC2" i="7" s="1"/>
  <c r="AK4" i="5"/>
  <c r="U4" i="6"/>
  <c r="T4" i="6"/>
  <c r="X4" i="5"/>
  <c r="AL4" i="6"/>
  <c r="AD4" i="6"/>
  <c r="V4" i="6"/>
  <c r="N4" i="6"/>
  <c r="N2" i="8" s="1"/>
  <c r="F4" i="6"/>
  <c r="F4" i="5"/>
  <c r="N4" i="5"/>
  <c r="V4" i="5"/>
  <c r="AD4" i="5"/>
  <c r="AL4" i="5"/>
  <c r="AL2" i="7" s="1"/>
  <c r="AK4" i="6"/>
  <c r="E4" i="6"/>
  <c r="E2" i="8" s="1"/>
  <c r="W4" i="5"/>
  <c r="AJ4" i="6"/>
  <c r="P4" i="5"/>
  <c r="AN4" i="5"/>
  <c r="C2" i="8"/>
  <c r="D2" i="8"/>
  <c r="F2" i="8"/>
  <c r="G2" i="8"/>
  <c r="I2" i="8"/>
  <c r="J2" i="8"/>
  <c r="K2" i="8"/>
  <c r="L2" i="8"/>
  <c r="M2" i="8"/>
  <c r="O2" i="8"/>
  <c r="P2" i="8"/>
  <c r="R2" i="8"/>
  <c r="S2" i="8"/>
  <c r="T2" i="8"/>
  <c r="U2" i="8"/>
  <c r="V2" i="8"/>
  <c r="W2" i="8"/>
  <c r="X2" i="8"/>
  <c r="Y2" i="8"/>
  <c r="Z2" i="8"/>
  <c r="AA2" i="8"/>
  <c r="AC2" i="8"/>
  <c r="AD2" i="8"/>
  <c r="AE2" i="8"/>
  <c r="AF2" i="8"/>
  <c r="AI2" i="8"/>
  <c r="AJ2" i="8"/>
  <c r="AK2" i="8"/>
  <c r="AL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N2" i="7"/>
  <c r="O2" i="7"/>
  <c r="P2" i="7"/>
  <c r="R2" i="7"/>
  <c r="S2" i="7"/>
  <c r="T2" i="7"/>
  <c r="U2" i="7"/>
  <c r="V2" i="7"/>
  <c r="W2" i="7"/>
  <c r="X2" i="7"/>
  <c r="Y2" i="7"/>
  <c r="Z2" i="7"/>
  <c r="AA2" i="7"/>
  <c r="AB2" i="7"/>
  <c r="AD2" i="7"/>
  <c r="AE2" i="7"/>
  <c r="AF2" i="7"/>
  <c r="AG2" i="7"/>
  <c r="AI2" i="7"/>
  <c r="AJ2" i="7"/>
  <c r="AK2" i="7"/>
  <c r="AN2" i="7"/>
  <c r="AO2" i="7"/>
  <c r="AP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<sst xmlns="http://schemas.openxmlformats.org/spreadsheetml/2006/main" count="2383" uniqueCount="828">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</sst>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783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CO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1.4465838845294168E-2</v>
      </c>
      <c r="C4" s="84">
        <f>IFERROR(INDEX('State BOBIC'!$C$2:$AR$51,MATCH(About!$B$2,'State BOBIC'!$AS$2:$AS$51,0),MATCH(C$1,'State BOBIC'!$C$1:$AR$1,0))/SUM('State BOBIC'!D:D),0)</f>
        <v>3.236462620582941E-2</v>
      </c>
      <c r="D4" s="84">
        <f>IFERROR(INDEX('State BOBIC'!$C$2:$AR$51,MATCH(About!$B$2,'State BOBIC'!$AS$2:$AS$51,0),MATCH(D$1,'State BOBIC'!$C$1:$AR$1,0))/SUM('State BOBIC'!E:E),0)</f>
        <v>6.0785810115940558E-2</v>
      </c>
      <c r="E4" s="84">
        <f>IFERROR(INDEX('State BOBIC'!$C$2:$AR$51,MATCH(About!$B$2,'State BOBIC'!$AS$2:$AS$51,0),MATCH(E$1,'State BOBIC'!$C$1:$AR$1,0))/SUM('State BOBIC'!F:F),0)</f>
        <v>2.1330708445376222E-2</v>
      </c>
      <c r="F4" s="84">
        <f>IFERROR(INDEX('State BOBIC'!$C$2:$AR$51,MATCH(About!$B$2,'State BOBIC'!$AS$2:$AS$51,0),MATCH(F$1,'State BOBIC'!$C$1:$AR$1,0))/SUM('State BOBIC'!G:G),0)</f>
        <v>5.0235366791675257E-2</v>
      </c>
      <c r="G4" s="84">
        <f>IFERROR(INDEX('State BOBIC'!$C$2:$AR$51,MATCH(About!$B$2,'State BOBIC'!$AS$2:$AS$51,0),MATCH(G$1,'State BOBIC'!$C$1:$AR$1,0))/SUM('State BOBIC'!H:H),0)</f>
        <v>1.6709620873571113E-2</v>
      </c>
      <c r="H4" s="84">
        <f>IFERROR(INDEX('State BOBIC'!$C$2:$AR$51,MATCH(About!$B$2,'State BOBIC'!$AS$2:$AS$51,0),MATCH(H$1,'State BOBIC'!$C$1:$AR$1,0))/SUM('State BOBIC'!I:I),0)</f>
        <v>5.3749873044501963E-3</v>
      </c>
      <c r="I4" s="84">
        <f>IFERROR(INDEX('State BOBIC'!$C$2:$AR$51,MATCH(About!$B$2,'State BOBIC'!$AS$2:$AS$51,0),MATCH(I$1,'State BOBIC'!$C$1:$AR$1,0))/SUM('State BOBIC'!J:J),0)</f>
        <v>8.9676570082474118E-3</v>
      </c>
      <c r="J4" s="84">
        <f>IFERROR(INDEX('State BOBIC'!$C$2:$AR$51,MATCH(About!$B$2,'State BOBIC'!$AS$2:$AS$51,0),MATCH(J$1,'State BOBIC'!$C$1:$AR$1,0))/SUM('State BOBIC'!K:K),0)</f>
        <v>7.1729712563723142E-3</v>
      </c>
      <c r="K4" s="84">
        <f>IFERROR(INDEX('State BOBIC'!$C$2:$AR$51,MATCH(About!$B$2,'State BOBIC'!$AS$2:$AS$51,0),MATCH(K$1,'State BOBIC'!$C$1:$AR$1,0))/SUM('State BOBIC'!L:L),0)</f>
        <v>6.9824211698365024E-3</v>
      </c>
      <c r="L4" s="84">
        <f>IFERROR(INDEX('State BOBIC'!$C$2:$AR$51,MATCH(About!$B$2,'State BOBIC'!$AS$2:$AS$51,0),MATCH(L$1,'State BOBIC'!$C$1:$AR$1,0))/SUM('State BOBIC'!M:M),0)</f>
        <v>4.052690258228157E-3</v>
      </c>
      <c r="M4" s="84">
        <f>IFERROR(INDEX('State BOBIC'!$C$2:$AR$51,MATCH(About!$B$2,'State BOBIC'!$AS$2:$AS$51,0),MATCH(M$1,'State BOBIC'!$C$1:$AR$1,0))/SUM('State BOBIC'!N:N),0)</f>
        <v>1.4038944786633109E-2</v>
      </c>
      <c r="N4" s="84">
        <f>IFERROR(INDEX('State BOBIC'!$C$2:$AR$51,MATCH(About!$B$2,'State BOBIC'!$AS$2:$AS$51,0),MATCH(N$1,'State BOBIC'!$C$1:$AR$1,0))/SUM('State BOBIC'!O:O),0)</f>
        <v>8.8738412168912727E-3</v>
      </c>
      <c r="O4" s="84">
        <f>IFERROR(INDEX('State BOBIC'!$C$2:$AR$51,MATCH(About!$B$2,'State BOBIC'!$AS$2:$AS$51,0),MATCH(O$1,'State BOBIC'!$C$1:$AR$1,0))/SUM('State BOBIC'!P:P),0)</f>
        <v>1.3763140717415304E-2</v>
      </c>
      <c r="P4" s="84">
        <f>IFERROR(INDEX('State BOBIC'!$C$2:$AR$51,MATCH(About!$B$2,'State BOBIC'!$AS$2:$AS$51,0),MATCH(P$1,'State BOBIC'!$C$1:$AR$1,0))/SUM('State BOBIC'!Q:Q),0)</f>
        <v>2.3511111272779196E-2</v>
      </c>
      <c r="Q4" s="84">
        <f>IFERROR(INDEX('State BOBIC'!$C$2:$AR$51,MATCH(About!$B$2,'State BOBIC'!$AS$2:$AS$51,0),MATCH(Q$1,'State BOBIC'!$C$1:$AR$1,0))/SUM('State BOBIC'!R:R),0)</f>
        <v>3.6006862295523685E-3</v>
      </c>
      <c r="R4" s="84">
        <f>IFERROR(INDEX('State BOBIC'!$C$2:$AR$51,MATCH(About!$B$2,'State BOBIC'!$AS$2:$AS$51,0),MATCH(R$1,'State BOBIC'!$C$1:$AR$1,0))/SUM('State BOBIC'!S:S),0)</f>
        <v>8.6631398171276974E-3</v>
      </c>
      <c r="S4" s="84">
        <f>IFERROR(INDEX('State BOBIC'!$C$2:$AR$51,MATCH(About!$B$2,'State BOBIC'!$AS$2:$AS$51,0),MATCH(S$1,'State BOBIC'!$C$1:$AR$1,0))/SUM('State BOBIC'!T:T),0)</f>
        <v>1.0686816942352245E-2</v>
      </c>
      <c r="T4" s="84">
        <f>IFERROR(INDEX('State BOBIC'!$C$2:$AR$51,MATCH(About!$B$2,'State BOBIC'!$AS$2:$AS$51,0),MATCH(T$1,'State BOBIC'!$C$1:$AR$1,0))/SUM('State BOBIC'!U:U),0)</f>
        <v>1.8940678198152875E-2</v>
      </c>
      <c r="U4" s="84">
        <f>IFERROR(INDEX('State BOBIC'!$C$2:$AR$51,MATCH(About!$B$2,'State BOBIC'!$AS$2:$AS$51,0),MATCH(U$1,'State BOBIC'!$C$1:$AR$1,0))/SUM('State BOBIC'!V:V),0)</f>
        <v>5.7139886948781634E-3</v>
      </c>
      <c r="V4" s="84">
        <f>IFERROR(INDEX('State BOBIC'!$C$2:$AR$51,MATCH(About!$B$2,'State BOBIC'!$AS$2:$AS$51,0),MATCH(V$1,'State BOBIC'!$C$1:$AR$1,0))/SUM('State BOBIC'!W:W),0)</f>
        <v>1.0769544564358968E-2</v>
      </c>
      <c r="W4" s="84">
        <f>IFERROR(INDEX('State BOBIC'!$C$2:$AR$51,MATCH(About!$B$2,'State BOBIC'!$AS$2:$AS$51,0),MATCH(W$1,'State BOBIC'!$C$1:$AR$1,0))/SUM('State BOBIC'!X:X),0)</f>
        <v>8.3039015430484838E-4</v>
      </c>
      <c r="X4" s="84">
        <f>IFERROR(INDEX('State BOBIC'!$C$2:$AR$51,MATCH(About!$B$2,'State BOBIC'!$AS$2:$AS$51,0),MATCH(X$1,'State BOBIC'!$C$1:$AR$1,0))/SUM('State BOBIC'!Y:Y),0)</f>
        <v>1.233998302748778E-2</v>
      </c>
      <c r="Y4" s="84">
        <f>IFERROR(INDEX('State BOBIC'!$C$2:$AR$51,MATCH(About!$B$2,'State BOBIC'!$AS$2:$AS$51,0),MATCH(Y$1,'State BOBIC'!$C$1:$AR$1,0))/SUM('State BOBIC'!Z:Z),0)</f>
        <v>1.7259423078684197E-2</v>
      </c>
      <c r="Z4" s="84">
        <f>IFERROR(INDEX('State BOBIC'!$C$2:$AR$51,MATCH(About!$B$2,'State BOBIC'!$AS$2:$AS$51,0),MATCH(Z$1,'State BOBIC'!$C$1:$AR$1,0))/SUM('State BOBIC'!AA:AA),0)</f>
        <v>1.4182404471445699E-2</v>
      </c>
      <c r="AA4" s="84">
        <f>IFERROR(INDEX('State BOBIC'!$C$2:$AR$51,MATCH(About!$B$2,'State BOBIC'!$AS$2:$AS$51,0),MATCH(AA$1,'State BOBIC'!$C$1:$AR$1,0))/SUM('State BOBIC'!AB:AB),0)</f>
        <v>3.9137656578568519E-2</v>
      </c>
      <c r="AB4" s="84">
        <f>IFERROR(INDEX('State BOBIC'!$C$2:$AR$51,MATCH(About!$B$2,'State BOBIC'!$AS$2:$AS$51,0),MATCH(AB$1,'State BOBIC'!$C$1:$AR$1,0))/SUM('State BOBIC'!AC:AC),0)</f>
        <v>1.9967863095106338E-2</v>
      </c>
      <c r="AC4" s="84">
        <f>IFERROR(INDEX('State BOBIC'!$C$2:$AR$51,MATCH(About!$B$2,'State BOBIC'!$AS$2:$AS$51,0),MATCH(AC$1,'State BOBIC'!$C$1:$AR$1,0))/SUM('State BOBIC'!AD:AD),0)</f>
        <v>2.4997793978325151E-2</v>
      </c>
      <c r="AD4" s="84">
        <f>IFERROR(INDEX('State BOBIC'!$C$2:$AR$51,MATCH(About!$B$2,'State BOBIC'!$AS$2:$AS$51,0),MATCH(AD$1,'State BOBIC'!$C$1:$AR$1,0))/SUM('State BOBIC'!AE:AE),0)</f>
        <v>1.7620099185215916E-2</v>
      </c>
      <c r="AE4" s="84">
        <f>IFERROR(INDEX('State BOBIC'!$C$2:$AR$51,MATCH(About!$B$2,'State BOBIC'!$AS$2:$AS$51,0),MATCH(AE$1,'State BOBIC'!$C$1:$AR$1,0))/SUM('State BOBIC'!AF:AF),0)</f>
        <v>1.6853165166727146E-2</v>
      </c>
      <c r="AF4" s="84">
        <f>IFERROR(INDEX('State BOBIC'!$C$2:$AR$51,MATCH(About!$B$2,'State BOBIC'!$AS$2:$AS$51,0),MATCH(AF$1,'State BOBIC'!$C$1:$AR$1,0))/SUM('State BOBIC'!AG:AG),0)</f>
        <v>2.0826627086571372E-2</v>
      </c>
      <c r="AG4" s="84">
        <f>IFERROR(INDEX('State BOBIC'!$C$2:$AR$51,MATCH(About!$B$2,'State BOBIC'!$AS$2:$AS$51,0),MATCH(AG$1,'State BOBIC'!$C$1:$AR$1,0))/SUM('State BOBIC'!AH:AH),0)</f>
        <v>2.2045695552274903E-2</v>
      </c>
      <c r="AH4" s="84">
        <f>IFERROR(INDEX('State BOBIC'!$C$2:$AR$51,MATCH(About!$B$2,'State BOBIC'!$AS$2:$AS$51,0),MATCH(AH$1,'State BOBIC'!$C$1:$AR$1,0))/SUM('State BOBIC'!AI:AI),0)</f>
        <v>2.2700337440158778E-2</v>
      </c>
      <c r="AI4" s="84">
        <f>IFERROR(INDEX('State BOBIC'!$C$2:$AR$51,MATCH(About!$B$2,'State BOBIC'!$AS$2:$AS$51,0),MATCH(AI$1,'State BOBIC'!$C$1:$AR$1,0))/SUM('State BOBIC'!AJ:AJ),0)</f>
        <v>2.347779827808703E-2</v>
      </c>
      <c r="AJ4" s="84">
        <f>IFERROR(INDEX('State BOBIC'!$C$2:$AR$51,MATCH(About!$B$2,'State BOBIC'!$AS$2:$AS$51,0),MATCH(AJ$1,'State BOBIC'!$C$1:$AR$1,0))/SUM('State BOBIC'!AK:AK),0)</f>
        <v>1.544397142252524E-2</v>
      </c>
      <c r="AK4" s="84">
        <f>IFERROR(INDEX('State BOBIC'!$C$2:$AR$51,MATCH(About!$B$2,'State BOBIC'!$AS$2:$AS$51,0),MATCH(AK$1,'State BOBIC'!$C$1:$AR$1,0))/SUM('State BOBIC'!AL:AL),0)</f>
        <v>2.1919737486384074E-2</v>
      </c>
      <c r="AL4" s="84">
        <f>IFERROR(INDEX('State BOBIC'!$C$2:$AR$51,MATCH(About!$B$2,'State BOBIC'!$AS$2:$AS$51,0),MATCH(AL$1,'State BOBIC'!$C$1:$AR$1,0))/SUM('State BOBIC'!AM:AM),0)</f>
        <v>2.1354640555985922E-2</v>
      </c>
      <c r="AM4" s="84">
        <f>IFERROR(INDEX('State BOBIC'!$C$2:$AR$51,MATCH(About!$B$2,'State BOBIC'!$AS$2:$AS$51,0),MATCH(AM$1,'State BOBIC'!$C$1:$AR$1,0))/SUM('State BOBIC'!AN:AN),0)</f>
        <v>1.9915457532859109E-2</v>
      </c>
      <c r="AN4" s="84">
        <f>IFERROR(INDEX('State BOBIC'!$C$2:$AR$51,MATCH(About!$B$2,'State BOBIC'!$AS$2:$AS$51,0),MATCH(AN$1,'State BOBIC'!$C$1:$AR$1,0))/SUM('State BOBIC'!AO:AO),0)</f>
        <v>1.3793940353611018E-2</v>
      </c>
      <c r="AO4" s="84">
        <f>IFERROR(INDEX('State BOBIC'!$C$2:$AR$51,MATCH(About!$B$2,'State BOBIC'!$AS$2:$AS$51,0),MATCH(AO$1,'State BOBIC'!$C$1:$AR$1,0))/SUM('State BOBIC'!AP:AP),0)</f>
        <v>1.5283086401578258E-2</v>
      </c>
      <c r="AP4" s="84">
        <f>IFERROR(INDEX('State BOBIC'!$C$2:$AR$51,MATCH(About!$B$2,'State BOBIC'!$AS$2:$AS$51,0),MATCH(AP$1,'State BOBIC'!$C$1:$AR$1,0))/SUM('State BOBIC'!AQ:AQ),0)</f>
        <v>2.47273091779142E-2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1.4465838845294168E-2</v>
      </c>
      <c r="C4" s="84">
        <f>IFERROR(INDEX('State BOBIC'!$C$2:$AR$51,MATCH(About!$B$2,'State BOBIC'!$AS$2:$AS$51,0),MATCH(C$1,'State BOBIC'!$C$1:$AR$1,0))/SUM('State BOBIC'!D:D),0)</f>
        <v>3.236462620582941E-2</v>
      </c>
      <c r="D4" s="84">
        <f>IFERROR(INDEX('State BOBIC'!$C$2:$AR$51,MATCH(About!$B$2,'State BOBIC'!$AS$2:$AS$51,0),MATCH(D$1,'State BOBIC'!$C$1:$AR$1,0))/SUM('State BOBIC'!E:E),0)</f>
        <v>6.0785810115940558E-2</v>
      </c>
      <c r="E4" s="84">
        <f>IFERROR(INDEX('State BOBIC'!$C$2:$AR$51,MATCH(About!$B$2,'State BOBIC'!$AS$2:$AS$51,0),MATCH(E$1,'State BOBIC'!$C$1:$AR$1,0))/SUM('State BOBIC'!F:F),0)</f>
        <v>2.1330708445376222E-2</v>
      </c>
      <c r="F4" s="84">
        <f>IFERROR(INDEX('State BOBIC'!$C$2:$AR$51,MATCH(About!$B$2,'State BOBIC'!$AS$2:$AS$51,0),MATCH(F$1,'State BOBIC'!$C$1:$AR$1,0))/SUM('State BOBIC'!G:G),0)</f>
        <v>5.0235366791675257E-2</v>
      </c>
      <c r="G4" s="84">
        <f>IFERROR(INDEX('State BOBIC'!$C$2:$AR$51,MATCH(About!$B$2,'State BOBIC'!$AS$2:$AS$51,0),MATCH(G$1,'State BOBIC'!$C$1:$AR$1,0))/SUM('State BOBIC'!H:H),0)</f>
        <v>1.6709620873571113E-2</v>
      </c>
      <c r="H4" s="84">
        <f>IFERROR(INDEX('State BOBIC'!$C$2:$AR$51,MATCH(About!$B$2,'State BOBIC'!$AS$2:$AS$51,0),MATCH(H$1,'State BOBIC'!$C$1:$AR$1,0))/SUM('State BOBIC'!I:I),0)</f>
        <v>5.3749873044501963E-3</v>
      </c>
      <c r="I4" s="84">
        <f>IFERROR(INDEX('State BOBIC'!$C$2:$AR$51,MATCH(About!$B$2,'State BOBIC'!$AS$2:$AS$51,0),MATCH(I$1,'State BOBIC'!$C$1:$AR$1,0))/SUM('State BOBIC'!J:J),0)</f>
        <v>8.9676570082474118E-3</v>
      </c>
      <c r="J4" s="84">
        <f>IFERROR(INDEX('State BOBIC'!$C$2:$AR$51,MATCH(About!$B$2,'State BOBIC'!$AS$2:$AS$51,0),MATCH(J$1,'State BOBIC'!$C$1:$AR$1,0))/SUM('State BOBIC'!K:K),0)</f>
        <v>7.1729712563723142E-3</v>
      </c>
      <c r="K4" s="84">
        <f>IFERROR(INDEX('State BOBIC'!$C$2:$AR$51,MATCH(About!$B$2,'State BOBIC'!$AS$2:$AS$51,0),MATCH(K$1,'State BOBIC'!$C$1:$AR$1,0))/SUM('State BOBIC'!L:L),0)</f>
        <v>6.9824211698365024E-3</v>
      </c>
      <c r="L4" s="84">
        <f>IFERROR(INDEX('State BOBIC'!$C$2:$AR$51,MATCH(About!$B$2,'State BOBIC'!$AS$2:$AS$51,0),MATCH(L$1,'State BOBIC'!$C$1:$AR$1,0))/SUM('State BOBIC'!M:M),0)</f>
        <v>4.052690258228157E-3</v>
      </c>
      <c r="M4" s="84">
        <f>IFERROR(INDEX('State BOBIC'!$C$2:$AR$51,MATCH(About!$B$2,'State BOBIC'!$AS$2:$AS$51,0),MATCH(M$1,'State BOBIC'!$C$1:$AR$1,0))/SUM('State BOBIC'!N:N),0)</f>
        <v>1.4038944786633109E-2</v>
      </c>
      <c r="N4" s="84">
        <f>IFERROR(INDEX('State BOBIC'!$C$2:$AR$51,MATCH(About!$B$2,'State BOBIC'!$AS$2:$AS$51,0),MATCH(N$1,'State BOBIC'!$C$1:$AR$1,0))/SUM('State BOBIC'!O:O),0)</f>
        <v>8.8738412168912727E-3</v>
      </c>
      <c r="O4" s="84">
        <f>IFERROR(INDEX('State BOBIC'!$C$2:$AR$51,MATCH(About!$B$2,'State BOBIC'!$AS$2:$AS$51,0),MATCH(O$1,'State BOBIC'!$C$1:$AR$1,0))/SUM('State BOBIC'!P:P),0)</f>
        <v>1.3763140717415304E-2</v>
      </c>
      <c r="P4" s="84">
        <f>IFERROR(INDEX('State BOBIC'!$C$2:$AR$51,MATCH(About!$B$2,'State BOBIC'!$AS$2:$AS$51,0),MATCH(P$1,'State BOBIC'!$C$1:$AR$1,0))/SUM('State BOBIC'!Q:Q),0)</f>
        <v>2.3511111272779196E-2</v>
      </c>
      <c r="Q4" s="84">
        <f>IFERROR(INDEX('State BOBIC'!$C$2:$AR$51,MATCH(About!$B$2,'State BOBIC'!$AS$2:$AS$51,0),MATCH(Q$1,'State BOBIC'!$C$1:$AR$1,0))/SUM('State BOBIC'!R:R),0)</f>
        <v>3.6006862295523685E-3</v>
      </c>
      <c r="R4" s="84">
        <f>IFERROR(INDEX('State BOBIC'!$C$2:$AR$51,MATCH(About!$B$2,'State BOBIC'!$AS$2:$AS$51,0),MATCH(R$1,'State BOBIC'!$C$1:$AR$1,0))/SUM('State BOBIC'!S:S),0)</f>
        <v>8.6631398171276974E-3</v>
      </c>
      <c r="S4" s="84">
        <f>IFERROR(INDEX('State BOBIC'!$C$2:$AR$51,MATCH(About!$B$2,'State BOBIC'!$AS$2:$AS$51,0),MATCH(S$1,'State BOBIC'!$C$1:$AR$1,0))/SUM('State BOBIC'!T:T),0)</f>
        <v>1.0686816942352245E-2</v>
      </c>
      <c r="T4" s="84">
        <f>IFERROR(INDEX('State BOBIC'!$C$2:$AR$51,MATCH(About!$B$2,'State BOBIC'!$AS$2:$AS$51,0),MATCH(T$1,'State BOBIC'!$C$1:$AR$1,0))/SUM('State BOBIC'!U:U),0)</f>
        <v>1.8940678198152875E-2</v>
      </c>
      <c r="U4" s="84">
        <f>IFERROR(INDEX('State BOBIC'!$C$2:$AR$51,MATCH(About!$B$2,'State BOBIC'!$AS$2:$AS$51,0),MATCH(U$1,'State BOBIC'!$C$1:$AR$1,0))/SUM('State BOBIC'!V:V),0)</f>
        <v>5.7139886948781634E-3</v>
      </c>
      <c r="V4" s="84">
        <f>IFERROR(INDEX('State BOBIC'!$C$2:$AR$51,MATCH(About!$B$2,'State BOBIC'!$AS$2:$AS$51,0),MATCH(V$1,'State BOBIC'!$C$1:$AR$1,0))/SUM('State BOBIC'!W:W),0)</f>
        <v>1.0769544564358968E-2</v>
      </c>
      <c r="W4" s="84">
        <f>IFERROR(INDEX('State BOBIC'!$C$2:$AR$51,MATCH(About!$B$2,'State BOBIC'!$AS$2:$AS$51,0),MATCH(W$1,'State BOBIC'!$C$1:$AR$1,0))/SUM('State BOBIC'!X:X),0)</f>
        <v>8.3039015430484838E-4</v>
      </c>
      <c r="X4" s="84">
        <f>IFERROR(INDEX('State BOBIC'!$C$2:$AR$51,MATCH(About!$B$2,'State BOBIC'!$AS$2:$AS$51,0),MATCH(X$1,'State BOBIC'!$C$1:$AR$1,0))/SUM('State BOBIC'!Y:Y),0)</f>
        <v>1.233998302748778E-2</v>
      </c>
      <c r="Y4" s="84">
        <f>IFERROR(INDEX('State BOBIC'!$C$2:$AR$51,MATCH(About!$B$2,'State BOBIC'!$AS$2:$AS$51,0),MATCH(Y$1,'State BOBIC'!$C$1:$AR$1,0))/SUM('State BOBIC'!Z:Z),0)</f>
        <v>1.7259423078684197E-2</v>
      </c>
      <c r="Z4" s="84">
        <f>IFERROR(INDEX('State BOBIC'!$C$2:$AR$51,MATCH(About!$B$2,'State BOBIC'!$AS$2:$AS$51,0),MATCH(Z$1,'State BOBIC'!$C$1:$AR$1,0))/SUM('State BOBIC'!AA:AA),0)</f>
        <v>1.4182404471445699E-2</v>
      </c>
      <c r="AA4" s="84">
        <f>IFERROR(INDEX('State BOBIC'!$C$2:$AR$51,MATCH(About!$B$2,'State BOBIC'!$AS$2:$AS$51,0),MATCH(AA$1,'State BOBIC'!$C$1:$AR$1,0))/SUM('State BOBIC'!AB:AB),0)</f>
        <v>3.9137656578568519E-2</v>
      </c>
      <c r="AB4" s="84">
        <f>IFERROR(INDEX('State BOBIC'!$C$2:$AR$51,MATCH(About!$B$2,'State BOBIC'!$AS$2:$AS$51,0),MATCH(AB$1,'State BOBIC'!$C$1:$AR$1,0))/SUM('State BOBIC'!AC:AC),0)</f>
        <v>1.9967863095106338E-2</v>
      </c>
      <c r="AC4" s="84">
        <f>IFERROR(INDEX('State BOBIC'!$C$2:$AR$51,MATCH(About!$B$2,'State BOBIC'!$AS$2:$AS$51,0),MATCH(AC$1,'State BOBIC'!$C$1:$AR$1,0))/SUM('State BOBIC'!AD:AD),0)</f>
        <v>2.4997793978325151E-2</v>
      </c>
      <c r="AD4" s="84">
        <f>IFERROR(INDEX('State BOBIC'!$C$2:$AR$51,MATCH(About!$B$2,'State BOBIC'!$AS$2:$AS$51,0),MATCH(AD$1,'State BOBIC'!$C$1:$AR$1,0))/SUM('State BOBIC'!AE:AE),0)</f>
        <v>1.7620099185215916E-2</v>
      </c>
      <c r="AE4" s="84">
        <f>IFERROR(INDEX('State BOBIC'!$C$2:$AR$51,MATCH(About!$B$2,'State BOBIC'!$AS$2:$AS$51,0),MATCH(AE$1,'State BOBIC'!$C$1:$AR$1,0))/SUM('State BOBIC'!AF:AF),0)</f>
        <v>1.6853165166727146E-2</v>
      </c>
      <c r="AF4" s="84">
        <f>IFERROR(INDEX('State BOBIC'!$C$2:$AR$51,MATCH(About!$B$2,'State BOBIC'!$AS$2:$AS$51,0),MATCH(AF$1,'State BOBIC'!$C$1:$AR$1,0))/SUM('State BOBIC'!AG:AG),0)</f>
        <v>2.0826627086571372E-2</v>
      </c>
      <c r="AG4" s="84">
        <f>IFERROR(INDEX('State BOBIC'!$C$2:$AR$51,MATCH(About!$B$2,'State BOBIC'!$AS$2:$AS$51,0),MATCH(AG$1,'State BOBIC'!$C$1:$AR$1,0))/SUM('State BOBIC'!AH:AH),0)</f>
        <v>2.2045695552274903E-2</v>
      </c>
      <c r="AH4" s="84">
        <f>IFERROR(INDEX('State BOBIC'!$C$2:$AR$51,MATCH(About!$B$2,'State BOBIC'!$AS$2:$AS$51,0),MATCH(AH$1,'State BOBIC'!$C$1:$AR$1,0))/SUM('State BOBIC'!AI:AI),0)</f>
        <v>2.2700337440158778E-2</v>
      </c>
      <c r="AI4" s="84">
        <f>IFERROR(INDEX('State BOBIC'!$C$2:$AR$51,MATCH(About!$B$2,'State BOBIC'!$AS$2:$AS$51,0),MATCH(AI$1,'State BOBIC'!$C$1:$AR$1,0))/SUM('State BOBIC'!AJ:AJ),0)</f>
        <v>2.347779827808703E-2</v>
      </c>
      <c r="AJ4" s="84">
        <f>IFERROR(INDEX('State BOBIC'!$C$2:$AR$51,MATCH(About!$B$2,'State BOBIC'!$AS$2:$AS$51,0),MATCH(AJ$1,'State BOBIC'!$C$1:$AR$1,0))/SUM('State BOBIC'!AK:AK),0)</f>
        <v>1.544397142252524E-2</v>
      </c>
      <c r="AK4" s="84">
        <f>IFERROR(INDEX('State BOBIC'!$C$2:$AR$51,MATCH(About!$B$2,'State BOBIC'!$AS$2:$AS$51,0),MATCH(AK$1,'State BOBIC'!$C$1:$AR$1,0))/SUM('State BOBIC'!AL:AL),0)</f>
        <v>2.1919737486384074E-2</v>
      </c>
      <c r="AL4" s="84">
        <f>IFERROR(INDEX('State BOBIC'!$C$2:$AR$51,MATCH(About!$B$2,'State BOBIC'!$AS$2:$AS$51,0),MATCH(AL$1,'State BOBIC'!$C$1:$AR$1,0))/SUM('State BOBIC'!AM:AM),0)</f>
        <v>2.1354640555985922E-2</v>
      </c>
      <c r="AM4" s="84">
        <f>IFERROR(INDEX('State BOBIC'!$C$2:$AR$51,MATCH(About!$B$2,'State BOBIC'!$AS$2:$AS$51,0),MATCH(AM$1,'State BOBIC'!$C$1:$AR$1,0))/SUM('State BOBIC'!AN:AN),0)</f>
        <v>1.9915457532859109E-2</v>
      </c>
      <c r="AN4" s="84">
        <f>IFERROR(INDEX('State BOBIC'!$C$2:$AR$51,MATCH(About!$B$2,'State BOBIC'!$AS$2:$AS$51,0),MATCH(AN$1,'State BOBIC'!$C$1:$AR$1,0))/SUM('State BOBIC'!AO:AO),0)</f>
        <v>1.3793940353611018E-2</v>
      </c>
      <c r="AO4" s="84">
        <f>IFERROR(INDEX('State BOBIC'!$C$2:$AR$51,MATCH(About!$B$2,'State BOBIC'!$AS$2:$AS$51,0),MATCH(AO$1,'State BOBIC'!$C$1:$AR$1,0))/SUM('State BOBIC'!AP:AP),0)</f>
        <v>1.5283086401578258E-2</v>
      </c>
      <c r="AP4" s="84">
        <f>IFERROR(INDEX('State BOBIC'!$C$2:$AR$51,MATCH(About!$B$2,'State BOBIC'!$AS$2:$AS$51,0),MATCH(AP$1,'State BOBIC'!$C$1:$AR$1,0))/SUM('State BOBIC'!AQ:AQ),0)</f>
        <v>2.47273091779142E-2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994908.19676689571</v>
      </c>
      <c r="C2" s="81">
        <f>'National GE'!C2*'National GE'!C4</f>
        <v>117863.38399026755</v>
      </c>
      <c r="D2" s="81">
        <f>'National GE'!D2*'National GE'!D4</f>
        <v>391007.9810917892</v>
      </c>
      <c r="E2">
        <f>'National GE'!E2*'National GE'!E4</f>
        <v>134307.31713864452</v>
      </c>
      <c r="F2">
        <f>'National GE'!F2*'National GE'!F4</f>
        <v>14598.622212543263</v>
      </c>
      <c r="G2">
        <f>'National GE'!G2*'National GE'!G4</f>
        <v>5948465.913230516</v>
      </c>
      <c r="H2">
        <f>'National GE'!H2*'National GE'!H4</f>
        <v>204621.39012177597</v>
      </c>
      <c r="I2">
        <f>'National GE'!I2*'National GE'!I4</f>
        <v>10424.164898643841</v>
      </c>
      <c r="J2">
        <f>'National GE'!J2*'National GE'!J4</f>
        <v>118121.52615552585</v>
      </c>
      <c r="K2" s="81">
        <f>'National GE'!K2*'National GE'!K4</f>
        <v>296251.93072966899</v>
      </c>
      <c r="L2" s="81">
        <f>'National GE'!L2*'National GE'!L4</f>
        <v>17034106.564743061</v>
      </c>
      <c r="M2">
        <f>'National GE'!M2*'National GE'!M4</f>
        <v>4659754.2036875505</v>
      </c>
      <c r="N2">
        <f>'National GE'!N2*'National GE'!N4</f>
        <v>79082.523376924873</v>
      </c>
      <c r="O2" s="81">
        <f>'National GE'!O2*'National GE'!O4</f>
        <v>25604.417978404475</v>
      </c>
      <c r="P2" s="81">
        <f>'National GE'!P2*'National GE'!P4</f>
        <v>197673.5025316861</v>
      </c>
      <c r="Q2" s="81">
        <f>'National GE'!Q2*'National GE'!Q4</f>
        <v>1213.6532373853474</v>
      </c>
      <c r="R2" s="81">
        <f>'National GE'!R2*'National GE'!R4</f>
        <v>23094.641871461576</v>
      </c>
      <c r="S2">
        <f>'National GE'!S2*'National GE'!S4</f>
        <v>191514.26862906371</v>
      </c>
      <c r="T2">
        <f>'National GE'!T2*'National GE'!T4</f>
        <v>440339.66207251413</v>
      </c>
      <c r="U2">
        <f>'National GE'!U2*'National GE'!U4</f>
        <v>16051.603088362377</v>
      </c>
      <c r="V2">
        <f>'National GE'!V2*'National GE'!V4</f>
        <v>102236.14164449151</v>
      </c>
      <c r="W2">
        <f>'National GE'!W2*'National GE'!W4</f>
        <v>8928.6583986418173</v>
      </c>
      <c r="X2">
        <f>'National GE'!X2*'National GE'!X4</f>
        <v>1186983.9550625221</v>
      </c>
      <c r="Y2">
        <f>'National GE'!Y2*'National GE'!Y4</f>
        <v>252455.1645373287</v>
      </c>
      <c r="Z2" s="81">
        <f>'National GE'!Z2*'National GE'!Z4</f>
        <v>2683506.9188390994</v>
      </c>
      <c r="AA2" s="81">
        <f>'National GE'!AA2*'National GE'!AA4</f>
        <v>10065307.888669902</v>
      </c>
      <c r="AB2" s="81">
        <f>'National GE'!AB2*'National GE'!AB4</f>
        <v>13854585.73762699</v>
      </c>
      <c r="AC2">
        <f>'National GE'!AC2*'National GE'!AC4</f>
        <v>21793.412116403575</v>
      </c>
      <c r="AD2">
        <f>'National GE'!AD2*'National GE'!AD4</f>
        <v>43447269.489982553</v>
      </c>
      <c r="AE2">
        <f>'National GE'!AE2*'National GE'!AE4</f>
        <v>41198654.56259051</v>
      </c>
      <c r="AF2">
        <f>'National GE'!AF2*'National GE'!AF4</f>
        <v>3522444.9762349161</v>
      </c>
      <c r="AG2">
        <f>'National GE'!AG2*'National GE'!AG4</f>
        <v>23870908.520698097</v>
      </c>
      <c r="AH2">
        <f>'National GE'!AH2*'National GE'!AH4</f>
        <v>4444057.4453438278</v>
      </c>
      <c r="AI2">
        <f>'National GE'!AI2*'National GE'!AI4</f>
        <v>60240361.887059666</v>
      </c>
      <c r="AJ2">
        <f>'National GE'!AJ2*'National GE'!AJ4</f>
        <v>777935.10629503161</v>
      </c>
      <c r="AK2">
        <f>'National GE'!AK2*'National GE'!AK4</f>
        <v>35814115.610233448</v>
      </c>
      <c r="AL2">
        <f>'National GE'!AL2*'National GE'!AL4</f>
        <v>66118172.02995228</v>
      </c>
      <c r="AM2">
        <f>'National GE'!AM2*'National GE'!AM4</f>
        <v>42247315657.29818</v>
      </c>
      <c r="AN2">
        <f>'National GE'!AN2*'National GE'!AN4</f>
        <v>5396493035.5887508</v>
      </c>
      <c r="AO2">
        <f>'National GE'!AO2*'National GE'!AO4</f>
        <v>42932.888037244076</v>
      </c>
      <c r="AP2">
        <f>'National GE'!AP2*'National GE'!AP4</f>
        <v>69283730.593869805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1537061698.7681847</v>
      </c>
      <c r="C2" s="81">
        <f>'National HE'!C2*'National HE'!C4</f>
        <v>311632243.78025544</v>
      </c>
      <c r="D2" s="81">
        <f>'National HE'!D2*'National HE'!D4</f>
        <v>0</v>
      </c>
      <c r="E2">
        <f>'National HE'!E2*'National HE'!E4</f>
        <v>24912974.1960098</v>
      </c>
      <c r="F2">
        <f>'National HE'!F2*'National HE'!F4</f>
        <v>8764039.5349301398</v>
      </c>
      <c r="G2">
        <f>'National HE'!G2*'National HE'!G4</f>
        <v>9735136297.6993465</v>
      </c>
      <c r="H2">
        <f>'National HE'!H2*'National HE'!H4</f>
        <v>826546497.79464936</v>
      </c>
      <c r="I2">
        <f>'National HE'!I2*'National HE'!I4</f>
        <v>67587679.161582008</v>
      </c>
      <c r="J2">
        <f>'National HE'!J2*'National HE'!J4</f>
        <v>445100671.0317049</v>
      </c>
      <c r="K2" s="81">
        <f>'National HE'!K2*'National HE'!K4</f>
        <v>1155596940.489639</v>
      </c>
      <c r="L2" s="81">
        <f>'National HE'!L2*'National HE'!L4</f>
        <v>392749003.61879754</v>
      </c>
      <c r="M2">
        <f>'National HE'!M2*'National HE'!M4</f>
        <v>4014117338.5324426</v>
      </c>
      <c r="N2">
        <f>'National HE'!N2*'National HE'!N4</f>
        <v>453222801.0658018</v>
      </c>
      <c r="O2" s="81">
        <f>'National HE'!O2*'National HE'!O4</f>
        <v>82924992.082075447</v>
      </c>
      <c r="P2" s="81">
        <f>'National HE'!P2*'National HE'!P4</f>
        <v>219030768.91186348</v>
      </c>
      <c r="Q2" s="81">
        <f>'National HE'!Q2*'National HE'!Q4</f>
        <v>0</v>
      </c>
      <c r="R2" s="81">
        <f>'National HE'!R2*'National HE'!R4</f>
        <v>32446987.07455916</v>
      </c>
      <c r="S2">
        <f>'National HE'!S2*'National HE'!S4</f>
        <v>378688927.45221919</v>
      </c>
      <c r="T2">
        <f>'National HE'!T2*'National HE'!T4</f>
        <v>2622710730.7672853</v>
      </c>
      <c r="U2">
        <f>'National HE'!U2*'National HE'!U4</f>
        <v>291394713.92702812</v>
      </c>
      <c r="V2">
        <f>'National HE'!V2*'National HE'!V4</f>
        <v>303717496.1774056</v>
      </c>
      <c r="W2">
        <f>'National HE'!W2*'National HE'!W4</f>
        <v>192328208.64694583</v>
      </c>
      <c r="X2">
        <f>'National HE'!X2*'National HE'!X4</f>
        <v>653025259.40229213</v>
      </c>
      <c r="Y2">
        <f>'National HE'!Y2*'National HE'!Y4</f>
        <v>3425734660.234714</v>
      </c>
      <c r="Z2" s="81">
        <f>'National HE'!Z2*'National HE'!Z4</f>
        <v>1782847871.2637522</v>
      </c>
      <c r="AA2" s="81">
        <f>'National HE'!AA2*'National HE'!AA4</f>
        <v>1335542284.4530292</v>
      </c>
      <c r="AB2" s="81">
        <f>'National HE'!AB2*'National HE'!AB4</f>
        <v>894319692.23478127</v>
      </c>
      <c r="AC2">
        <f>'National HE'!AC2*'National HE'!AC4</f>
        <v>175054372.07989416</v>
      </c>
      <c r="AD2">
        <f>'National HE'!AD2*'National HE'!AD4</f>
        <v>22031162216.22905</v>
      </c>
      <c r="AE2">
        <f>'National HE'!AE2*'National HE'!AE4</f>
        <v>7750499338.3899174</v>
      </c>
      <c r="AF2">
        <f>'National HE'!AF2*'National HE'!AF4</f>
        <v>14271573169.116928</v>
      </c>
      <c r="AG2">
        <f>'National HE'!AG2*'National HE'!AG4</f>
        <v>4166419574.8359342</v>
      </c>
      <c r="AH2">
        <f>'National HE'!AH2*'National HE'!AH4</f>
        <v>5523765499.9755001</v>
      </c>
      <c r="AI2">
        <f>'National HE'!AI2*'National HE'!AI4</f>
        <v>1783347140.3145642</v>
      </c>
      <c r="AJ2">
        <f>'National HE'!AJ2*'National HE'!AJ4</f>
        <v>11831360706.702539</v>
      </c>
      <c r="AK2">
        <f>'National HE'!AK2*'National HE'!AK4</f>
        <v>31290943777.038261</v>
      </c>
      <c r="AL2">
        <f>'National HE'!AL2*'National HE'!AL4</f>
        <v>6757714480.2618351</v>
      </c>
      <c r="AM2">
        <f>'National HE'!AM2*'National HE'!AM4</f>
        <v>1512227152.0173244</v>
      </c>
      <c r="AN2">
        <f>'National HE'!AN2*'National HE'!AN4</f>
        <v>7723482175.2874632</v>
      </c>
      <c r="AO2">
        <f>'National HE'!AO2*'National HE'!AO4</f>
        <v>31499523892.043755</v>
      </c>
      <c r="AP2">
        <f>'National HE'!AP2*'National HE'!AP4</f>
        <v>10731435477.395021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2022-10-03T20:13:47Z</dcterms:modified>
</cp:coreProperties>
</file>