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olivia\Documents\EPS_Models by Region\RMI\Colorado\CO_Model\InputData\bldgs\SYCEU\"/>
    </mc:Choice>
  </mc:AlternateContent>
  <xr:revisionPtr revIDLastSave="0" documentId="13_ncr:1_{30301D72-3F24-4214-8CB7-EE7E96EE4C16}" xr6:coauthVersionLast="45" xr6:coauthVersionMax="45" xr10:uidLastSave="{00000000-0000-0000-0000-000000000000}"/>
  <bookViews>
    <workbookView xWindow="540" yWindow="945" windowWidth="21450" windowHeight="15480" firstSheet="4" activeTab="5" xr2:uid="{00000000-000D-0000-FFFF-FFFF00000000}"/>
  </bookViews>
  <sheets>
    <sheet name="About" sheetId="1" r:id="rId1"/>
    <sheet name="AEO Table 4" sheetId="2" r:id="rId2"/>
    <sheet name="AEO Table 5" sheetId="3" r:id="rId3"/>
    <sheet name="District Heat" sheetId="4" r:id="rId4"/>
    <sheet name="RECS HC2.1" sheetId="5" r:id="rId5"/>
    <sheet name="BCEU" sheetId="9" r:id="rId6"/>
    <sheet name="SYCEU-urban-residential" sheetId="6" r:id="rId7"/>
    <sheet name="SYCEU-rural-residential" sheetId="7" r:id="rId8"/>
    <sheet name="SYCEU-commercial" sheetId="8" r:id="rId9"/>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8" l="1"/>
  <c r="D2" i="8"/>
  <c r="E2" i="8"/>
  <c r="F2" i="8"/>
  <c r="G2" i="8"/>
  <c r="C3" i="8"/>
  <c r="D3" i="8"/>
  <c r="E3" i="8"/>
  <c r="F3" i="8"/>
  <c r="G3" i="8"/>
  <c r="C4" i="8"/>
  <c r="D4" i="8"/>
  <c r="E4" i="8"/>
  <c r="F4" i="8"/>
  <c r="G4" i="8"/>
  <c r="C5" i="8"/>
  <c r="D5" i="8"/>
  <c r="E5" i="8"/>
  <c r="F5" i="8"/>
  <c r="G5" i="8"/>
  <c r="C6" i="8"/>
  <c r="D6" i="8"/>
  <c r="E6" i="8"/>
  <c r="F6" i="8"/>
  <c r="G6" i="8"/>
  <c r="C7" i="8"/>
  <c r="D7" i="8"/>
  <c r="E7" i="8"/>
  <c r="F7" i="8"/>
  <c r="G7" i="8"/>
  <c r="C8" i="8"/>
  <c r="D8" i="8"/>
  <c r="E8" i="8"/>
  <c r="F8" i="8"/>
  <c r="G8" i="8"/>
  <c r="C9" i="8"/>
  <c r="D9" i="8"/>
  <c r="E9" i="8"/>
  <c r="F9" i="8"/>
  <c r="G9" i="8"/>
  <c r="C10" i="8"/>
  <c r="D10" i="8"/>
  <c r="E10" i="8"/>
  <c r="F10" i="8"/>
  <c r="G10" i="8"/>
  <c r="C11" i="8"/>
  <c r="D11" i="8"/>
  <c r="E11" i="8"/>
  <c r="F11" i="8"/>
  <c r="G11" i="8"/>
  <c r="B3" i="8"/>
  <c r="B4" i="8"/>
  <c r="B5" i="8"/>
  <c r="B6" i="8"/>
  <c r="B7" i="8"/>
  <c r="B8" i="8"/>
  <c r="B9" i="8"/>
  <c r="B10" i="8"/>
  <c r="B11" i="8"/>
  <c r="B2" i="8"/>
  <c r="C2" i="7"/>
  <c r="D2" i="7"/>
  <c r="E2" i="7"/>
  <c r="F2" i="7"/>
  <c r="G2" i="7"/>
  <c r="C3" i="7"/>
  <c r="D3" i="7"/>
  <c r="E3" i="7"/>
  <c r="F3" i="7"/>
  <c r="G3" i="7"/>
  <c r="C4" i="7"/>
  <c r="D4" i="7"/>
  <c r="E4" i="7"/>
  <c r="F4" i="7"/>
  <c r="G4" i="7"/>
  <c r="C5" i="7"/>
  <c r="D5" i="7"/>
  <c r="E5" i="7"/>
  <c r="F5" i="7"/>
  <c r="G5" i="7"/>
  <c r="C6" i="7"/>
  <c r="D6" i="7"/>
  <c r="E6" i="7"/>
  <c r="F6" i="7"/>
  <c r="G6" i="7"/>
  <c r="C7" i="7"/>
  <c r="D7" i="7"/>
  <c r="E7" i="7"/>
  <c r="F7" i="7"/>
  <c r="G7" i="7"/>
  <c r="C8" i="7"/>
  <c r="D8" i="7"/>
  <c r="E8" i="7"/>
  <c r="F8" i="7"/>
  <c r="G8" i="7"/>
  <c r="C9" i="7"/>
  <c r="D9" i="7"/>
  <c r="E9" i="7"/>
  <c r="F9" i="7"/>
  <c r="G9" i="7"/>
  <c r="C10" i="7"/>
  <c r="D10" i="7"/>
  <c r="E10" i="7"/>
  <c r="F10" i="7"/>
  <c r="G10" i="7"/>
  <c r="C11" i="7"/>
  <c r="D11" i="7"/>
  <c r="E11" i="7"/>
  <c r="F11" i="7"/>
  <c r="G11" i="7"/>
  <c r="B3" i="7"/>
  <c r="B4" i="7"/>
  <c r="B5" i="7"/>
  <c r="B6" i="7"/>
  <c r="B7" i="7"/>
  <c r="B8" i="7"/>
  <c r="B9" i="7"/>
  <c r="B10" i="7"/>
  <c r="B11" i="7"/>
  <c r="B2" i="7"/>
  <c r="C2" i="6"/>
  <c r="D2" i="6"/>
  <c r="E2" i="6"/>
  <c r="F2" i="6"/>
  <c r="G2" i="6"/>
  <c r="C3" i="6"/>
  <c r="D3" i="6"/>
  <c r="E3" i="6"/>
  <c r="F3" i="6"/>
  <c r="G3" i="6"/>
  <c r="C4" i="6"/>
  <c r="D4" i="6"/>
  <c r="E4" i="6"/>
  <c r="F4" i="6"/>
  <c r="G4" i="6"/>
  <c r="C5" i="6"/>
  <c r="D5" i="6"/>
  <c r="E5" i="6"/>
  <c r="F5" i="6"/>
  <c r="G5" i="6"/>
  <c r="C6" i="6"/>
  <c r="D6" i="6"/>
  <c r="E6" i="6"/>
  <c r="F6" i="6"/>
  <c r="G6" i="6"/>
  <c r="C7" i="6"/>
  <c r="D7" i="6"/>
  <c r="E7" i="6"/>
  <c r="F7" i="6"/>
  <c r="G7" i="6"/>
  <c r="C8" i="6"/>
  <c r="D8" i="6"/>
  <c r="E8" i="6"/>
  <c r="F8" i="6"/>
  <c r="G8" i="6"/>
  <c r="C9" i="6"/>
  <c r="D9" i="6"/>
  <c r="E9" i="6"/>
  <c r="F9" i="6"/>
  <c r="G9" i="6"/>
  <c r="C10" i="6"/>
  <c r="D10" i="6"/>
  <c r="E10" i="6"/>
  <c r="F10" i="6"/>
  <c r="G10" i="6"/>
  <c r="C11" i="6"/>
  <c r="D11" i="6"/>
  <c r="E11" i="6"/>
  <c r="F11" i="6"/>
  <c r="G11" i="6"/>
  <c r="B3" i="6"/>
  <c r="B4" i="6"/>
  <c r="B5" i="6"/>
  <c r="B6" i="6"/>
  <c r="B7" i="6"/>
  <c r="B8" i="6"/>
  <c r="B9" i="6"/>
  <c r="B10" i="6"/>
  <c r="B11" i="6"/>
  <c r="B2" i="6"/>
  <c r="AI9" i="4"/>
  <c r="AH9" i="4"/>
  <c r="AG9" i="4"/>
  <c r="AE9" i="4"/>
  <c r="AD9" i="4"/>
  <c r="AB9" i="4"/>
  <c r="W9" i="4"/>
  <c r="V9" i="4"/>
  <c r="O9" i="4"/>
  <c r="N9" i="4"/>
  <c r="G9" i="4"/>
  <c r="F9" i="4"/>
  <c r="B3" i="4"/>
  <c r="AF9" i="4" s="1"/>
  <c r="A88" i="1"/>
  <c r="A87" i="1"/>
  <c r="I9" i="4" l="1"/>
  <c r="Q9" i="4"/>
  <c r="Y9" i="4"/>
  <c r="B9" i="4"/>
  <c r="J9" i="4"/>
  <c r="R9" i="4"/>
  <c r="Z9" i="4"/>
  <c r="C9" i="4"/>
  <c r="K9" i="4"/>
  <c r="S9" i="4"/>
  <c r="AA9" i="4"/>
  <c r="D9" i="4"/>
  <c r="L9" i="4"/>
  <c r="T9" i="4"/>
  <c r="E9" i="4"/>
  <c r="M9" i="4"/>
  <c r="U9" i="4"/>
  <c r="AC9" i="4"/>
  <c r="H9" i="4"/>
  <c r="P9" i="4"/>
  <c r="X9" i="4"/>
</calcChain>
</file>

<file path=xl/sharedStrings.xml><?xml version="1.0" encoding="utf-8"?>
<sst xmlns="http://schemas.openxmlformats.org/spreadsheetml/2006/main" count="1257" uniqueCount="626">
  <si>
    <t>BCEU BAU Components Energy Use</t>
  </si>
  <si>
    <t>Sources:</t>
  </si>
  <si>
    <t>Residential (except heat)</t>
  </si>
  <si>
    <t>U.S. Energy Information Administration</t>
  </si>
  <si>
    <t>Annual Energy Outlook 2019</t>
  </si>
  <si>
    <t>https://www.eia.gov/outlooks/aeo/excel/aeotab_4.xlsx</t>
  </si>
  <si>
    <t>Table 4</t>
  </si>
  <si>
    <t>Commercial (except heat)</t>
  </si>
  <si>
    <t>http://www.eia.gov/forecasts/aeo/excel/aeotab_5.xlsx</t>
  </si>
  <si>
    <t>Table 5</t>
  </si>
  <si>
    <t>heat</t>
  </si>
  <si>
    <t>Euroheat &amp; Power</t>
  </si>
  <si>
    <t>Statistics Overview: Country by Country 2013</t>
  </si>
  <si>
    <t>http://www.euroheat.org/wp-content/uploads/2016/03/2013-Country-by-country-Statistics-Overview.pdf</t>
  </si>
  <si>
    <t>Row "Total District Heat sales 2011," Column "USA"</t>
  </si>
  <si>
    <t>Urban vs. Rural Residential Households</t>
  </si>
  <si>
    <t>Energy Information Administration</t>
  </si>
  <si>
    <t>Residential Energy Consumption Survey (RECS)</t>
  </si>
  <si>
    <t>https://www.eia.gov/consumption/residential/data/2015/hc/hc2.1.xlsx</t>
  </si>
  <si>
    <t>Table HC2.1</t>
  </si>
  <si>
    <t>State Downscaling: Electrification Futures</t>
  </si>
  <si>
    <t>National Renewable Energy Laboratory</t>
  </si>
  <si>
    <t>Electrification Futures Study</t>
  </si>
  <si>
    <t>Final Demand</t>
  </si>
  <si>
    <t>https://data.nrel.gov/submissions/92</t>
  </si>
  <si>
    <t>Notes:</t>
  </si>
  <si>
    <t>The "Start Year" is the year before the first simulated year.</t>
  </si>
  <si>
    <t>The start year can be updated using the following field:</t>
  </si>
  <si>
    <t>This variable is based on bldgs/BCEU and uses the same data sources.</t>
  </si>
  <si>
    <t>We separate the start year values into their own variable so that</t>
  </si>
  <si>
    <t>we do not need to access data from a year outside of the model's</t>
  </si>
  <si>
    <t>run range from BCEU, which helps people avoid introducing</t>
  </si>
  <si>
    <t>bugs when they update model data.</t>
  </si>
  <si>
    <t>Text below is based on the notes from variable BCEU</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</si>
  <si>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</si>
  <si>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</si>
  <si>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</si>
  <si>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</si>
  <si>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</si>
  <si>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</si>
  <si>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office equipment (non-PC)" in Table 5) are assigned to the</t>
  </si>
  <si>
    <t>"other component" category, not to appliances.</t>
  </si>
  <si>
    <t>Notes on Coal</t>
  </si>
  <si>
    <t>The AEO tables do not include a breakdown of coal or where it is used.</t>
  </si>
  <si>
    <t>Table 5 (commercial buildings), footnote 5 indicates that "other fuels" includes</t>
  </si>
  <si>
    <t>coal (as well as residual fuel oil, propane, motor gasoline, and kerosene).</t>
  </si>
  <si>
    <t>Accordingly, we make the following assumptions based on comparing emissions</t>
  </si>
  <si>
    <t>Coal is only used in commercial buildings.</t>
  </si>
  <si>
    <t>Coal is only used for "other components" (not heating, lighting, etc.)</t>
  </si>
  <si>
    <t>Coal composes the following fraction of "other fuels":</t>
  </si>
  <si>
    <t>Remainng "other fuels" are LPG/propane/butane</t>
  </si>
  <si>
    <t>Notes on Heat</t>
  </si>
  <si>
    <t>The AEO does not include the consumption of heat as an energy carrier</t>
  </si>
  <si>
    <t>(district heat).  We have another source that gives us overall demand for heat</t>
  </si>
  <si>
    <t>in 2011, but we don't have future projections, nor a breakdown between</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</si>
  <si>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</si>
  <si>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</si>
  <si>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</si>
  <si>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</si>
  <si>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</si>
  <si>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</si>
  <si>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</si>
  <si>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</si>
  <si>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</si>
  <si>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Urban Residential Split</t>
  </si>
  <si>
    <t>Urban</t>
  </si>
  <si>
    <t>Rural</t>
  </si>
  <si>
    <t>State Downscale (Same as BCEU-- use only first year)</t>
  </si>
  <si>
    <t>NREL EF provides energy demand by sector, subsector, fuel, tech, and scenario (Final Energy Demand.gzip). Use the Reference scenario for BAU.</t>
  </si>
  <si>
    <t>Census data is used to determine urban/rural split. This dataset includes the urban-rural divide by state and county for 1900-2010 based on the Decennial Census. Currently we use 2010 values, but we may want to impute out to 2050.</t>
  </si>
  <si>
    <t>Source: https://www.icip.iastate.edu/tables/population/urban-pct-states</t>
  </si>
  <si>
    <t>Sector &amp; subsector crosswalk is used to map to EPS components.</t>
  </si>
  <si>
    <t>Script:</t>
  </si>
  <si>
    <t>https://github.com/RMI-Web/state-policy-simulator/blob/master/derive_metrics/bldgs/SYCEU.py</t>
  </si>
  <si>
    <t>ref2019.d111618a</t>
  </si>
  <si>
    <t>Report</t>
  </si>
  <si>
    <t>Scenario</t>
  </si>
  <si>
    <t>ref2019</t>
  </si>
  <si>
    <t>Reference case</t>
  </si>
  <si>
    <t>Datekey</t>
  </si>
  <si>
    <t>d111618a</t>
  </si>
  <si>
    <t>Release Date</t>
  </si>
  <si>
    <t xml:space="preserve"> January 2019</t>
  </si>
  <si>
    <t>RKI000</t>
  </si>
  <si>
    <t>4. Residential Sector Key Indicators and Consumption</t>
  </si>
  <si>
    <t>(quadrillion Btu, unless otherwise noted)</t>
  </si>
  <si>
    <t>2018-</t>
  </si>
  <si>
    <t xml:space="preserve"> Key Indicators and Consumption</t>
  </si>
  <si>
    <t>Key Indicators</t>
  </si>
  <si>
    <t xml:space="preserve"> Households (millions)</t>
  </si>
  <si>
    <t>RKI000:ba_Single-Family</t>
  </si>
  <si>
    <t xml:space="preserve">   Single-Family</t>
  </si>
  <si>
    <t>RKI000:ba_Multifamily</t>
  </si>
  <si>
    <t xml:space="preserve">   Multifamily</t>
  </si>
  <si>
    <t>RKI000:ba_MobileHomes</t>
  </si>
  <si>
    <t xml:space="preserve">   Mobile Homes</t>
  </si>
  <si>
    <t>RKI000:ba_Total</t>
  </si>
  <si>
    <t xml:space="preserve">     Total</t>
  </si>
  <si>
    <t>RKI000:ca_AverageHouseS</t>
  </si>
  <si>
    <t xml:space="preserve"> Average House Square Footage</t>
  </si>
  <si>
    <t xml:space="preserve"> Energy Intensity</t>
  </si>
  <si>
    <t xml:space="preserve"> (million Btu per household)</t>
  </si>
  <si>
    <t>RKI000:da_DeliveredEner</t>
  </si>
  <si>
    <t xml:space="preserve">  Delivered Energy Consumption</t>
  </si>
  <si>
    <t>RKI000:da_TotalEnergyCo</t>
  </si>
  <si>
    <t xml:space="preserve">  Total Energy Consumption</t>
  </si>
  <si>
    <t xml:space="preserve"> (thousand Btu per square foot)</t>
  </si>
  <si>
    <t>RKI000:ea_DeliveredEner</t>
  </si>
  <si>
    <t>RKI000:ea_TotalEnergyCo</t>
  </si>
  <si>
    <t>Delivered Energy Consumption by Fuel</t>
  </si>
  <si>
    <t xml:space="preserve"> Purchased Electricity</t>
  </si>
  <si>
    <t>RKI000:fa_SpaceHeating</t>
  </si>
  <si>
    <t xml:space="preserve">   Space Heating</t>
  </si>
  <si>
    <t>RKI000:fa_SpaceCooling</t>
  </si>
  <si>
    <t xml:space="preserve">   Space Cooling</t>
  </si>
  <si>
    <t>RKI000:fa_WaterHeating</t>
  </si>
  <si>
    <t xml:space="preserve">   Water Heating</t>
  </si>
  <si>
    <t>RKI000:fa_Refrigeration</t>
  </si>
  <si>
    <t xml:space="preserve">   Refrigeration</t>
  </si>
  <si>
    <t>RKI000:fa_Cooking</t>
  </si>
  <si>
    <t xml:space="preserve">   Cooking</t>
  </si>
  <si>
    <t>RKI000:fa_ClothesDryers</t>
  </si>
  <si>
    <t xml:space="preserve">   Clothes Dryers</t>
  </si>
  <si>
    <t>RKI000:fa_Freezers</t>
  </si>
  <si>
    <t xml:space="preserve">   Freezers</t>
  </si>
  <si>
    <t>RKI000:fa_Lighting</t>
  </si>
  <si>
    <t xml:space="preserve">   Lighting</t>
  </si>
  <si>
    <t>RKI000:fa_ClothesWasher</t>
  </si>
  <si>
    <t xml:space="preserve">   Clothes Washers 1/</t>
  </si>
  <si>
    <t>RKI000:fa_Dishwashers</t>
  </si>
  <si>
    <t xml:space="preserve">   Dishwashers 1/</t>
  </si>
  <si>
    <t>RKI000:fa_ColorTelevisi</t>
  </si>
  <si>
    <t xml:space="preserve">   Televisions and Related Equipment 2/</t>
  </si>
  <si>
    <t>RKI000:fa_PersonalCompu</t>
  </si>
  <si>
    <t xml:space="preserve">   Computers and Related Equipment 3/</t>
  </si>
  <si>
    <t>RKI000:fa_FurnaceFans</t>
  </si>
  <si>
    <t xml:space="preserve">   Furnace Fans and Boiler Circulation Pumps</t>
  </si>
  <si>
    <t>RKI000:fa_OtherUses</t>
  </si>
  <si>
    <t xml:space="preserve">   Other Uses 4/</t>
  </si>
  <si>
    <t>RKI000:fa_DeliveredEner</t>
  </si>
  <si>
    <t xml:space="preserve">     Delivered Energy</t>
  </si>
  <si>
    <t xml:space="preserve"> Natural Gas</t>
  </si>
  <si>
    <t>RKI000:ga_SpaceHeating</t>
  </si>
  <si>
    <t>RKI000:ga_SpaceCooling</t>
  </si>
  <si>
    <t>RKI000:ga_WaterHeating</t>
  </si>
  <si>
    <t>RKI000:ga_Cooking</t>
  </si>
  <si>
    <t>RKI000:ga_ClothesDryers</t>
  </si>
  <si>
    <t>RKI000:ga_OtherNatGas</t>
  </si>
  <si>
    <t xml:space="preserve">   Other Uses 5/</t>
  </si>
  <si>
    <t>RKI000:ga_DeliveredEner</t>
  </si>
  <si>
    <t xml:space="preserve"> Distillate Fuel Oil 6/</t>
  </si>
  <si>
    <t>RKI000:ha_SpaceHeating</t>
  </si>
  <si>
    <t>RKI000:ha_WaterHeating</t>
  </si>
  <si>
    <t>RKI000:Other_ha_ha</t>
  </si>
  <si>
    <t xml:space="preserve">   Other Uses 7/</t>
  </si>
  <si>
    <t>RKI000:ha_DeliveredEner</t>
  </si>
  <si>
    <t xml:space="preserve"> Propane</t>
  </si>
  <si>
    <t>RKI000:ia_SpaceHeating</t>
  </si>
  <si>
    <t>RKI000:ia_WaterHeating</t>
  </si>
  <si>
    <t>RKI000:ia_Cooking</t>
  </si>
  <si>
    <t>RKI000:ia_OtherUses</t>
  </si>
  <si>
    <t>RKI000:ia_DeliveredEner</t>
  </si>
  <si>
    <t>RKI000:ja_MarketedRenew</t>
  </si>
  <si>
    <t xml:space="preserve"> Marketed Renewables (wood) 8/</t>
  </si>
  <si>
    <t>RKI000:ja_OtherFuels</t>
  </si>
  <si>
    <t>Delivered Energy Consumption by End Use</t>
  </si>
  <si>
    <t xml:space="preserve"> Space Heating</t>
  </si>
  <si>
    <t>RKI000:ka_SpaceHeating</t>
  </si>
  <si>
    <t xml:space="preserve"> Space Cooling</t>
  </si>
  <si>
    <t>RKI000:ka_SpaceCooling</t>
  </si>
  <si>
    <t xml:space="preserve"> Water Heating</t>
  </si>
  <si>
    <t>RKI000:ka_WaterHeating</t>
  </si>
  <si>
    <t xml:space="preserve"> Refrigeration</t>
  </si>
  <si>
    <t>RKI000:ka_Refrigeration</t>
  </si>
  <si>
    <t xml:space="preserve"> Cooking</t>
  </si>
  <si>
    <t>RKI000:ka_Cooking</t>
  </si>
  <si>
    <t xml:space="preserve"> Clothes Dryers</t>
  </si>
  <si>
    <t>RKI000:ka_ClothesDryers</t>
  </si>
  <si>
    <t xml:space="preserve"> Freezers</t>
  </si>
  <si>
    <t>RKI000:ka_Freezers</t>
  </si>
  <si>
    <t xml:space="preserve"> Lighting</t>
  </si>
  <si>
    <t>RKI000:ka_Lighting</t>
  </si>
  <si>
    <t xml:space="preserve"> Clothes Washers 1/</t>
  </si>
  <si>
    <t>RKI000:ka_ClothesWasher</t>
  </si>
  <si>
    <t xml:space="preserve"> Dishwashers 1/</t>
  </si>
  <si>
    <t>RKI000:ka_Dishwashers</t>
  </si>
  <si>
    <t xml:space="preserve"> Televisions and Related Equipment 2/</t>
  </si>
  <si>
    <t>RKI000:ka_ColorTelevisi</t>
  </si>
  <si>
    <t xml:space="preserve"> Computers and Related Equipment 3/</t>
  </si>
  <si>
    <t>RKI000:ka_PersonalCompu</t>
  </si>
  <si>
    <t xml:space="preserve"> Furnace Fans and Boiler Circulation Pumps</t>
  </si>
  <si>
    <t>RKI000:ka_FurnaceFans</t>
  </si>
  <si>
    <t xml:space="preserve"> Other Uses 9/</t>
  </si>
  <si>
    <t>RKI000:ka_OtherUses</t>
  </si>
  <si>
    <t xml:space="preserve">   Delivered Energy</t>
  </si>
  <si>
    <t>RKI000:ka_DeliveredEner</t>
  </si>
  <si>
    <t>Electricity Related Losses</t>
  </si>
  <si>
    <t>RKI000:la_ElectricityRe</t>
  </si>
  <si>
    <t>Total Energy Consumption by End Use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</si>
  <si>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</si>
  <si>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</si>
  <si>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</si>
  <si>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</si>
  <si>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</si>
  <si>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</si>
  <si>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</si>
  <si>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</si>
  <si>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</si>
  <si>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</si>
  <si>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</si>
  <si>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</si>
  <si>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</si>
  <si>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</si>
  <si>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 xml:space="preserve">   Total</t>
  </si>
  <si>
    <t>RKI000:ma_Total</t>
  </si>
  <si>
    <t>Nonmarketed Renewables 10/</t>
  </si>
  <si>
    <t xml:space="preserve">  Geothermal Heat Pumps</t>
  </si>
  <si>
    <t>RKI000:na_GeothermalHea</t>
  </si>
  <si>
    <t xml:space="preserve">  Solar Hot Water Heating</t>
  </si>
  <si>
    <t>RKI000:na_SolarHotWater</t>
  </si>
  <si>
    <t xml:space="preserve">  Solar Photovoltaic</t>
  </si>
  <si>
    <t>RKI000:na_SolarPhotovol</t>
  </si>
  <si>
    <t xml:space="preserve">  Wind</t>
  </si>
  <si>
    <t>RKI000:na_WindHuffPuff</t>
  </si>
  <si>
    <t xml:space="preserve">    Total</t>
  </si>
  <si>
    <t>RKI000:na_Total</t>
  </si>
  <si>
    <t>Heating Degree Days</t>
  </si>
  <si>
    <t xml:space="preserve">   New England</t>
  </si>
  <si>
    <t>RKI000:hdd_NewEngland</t>
  </si>
  <si>
    <t xml:space="preserve">   Middle Atlantic</t>
  </si>
  <si>
    <t>RKI000:hdd_MiddleAtlant</t>
  </si>
  <si>
    <t xml:space="preserve">   East North Central</t>
  </si>
  <si>
    <t>RKI000:hdd_EastNorthCen</t>
  </si>
  <si>
    <t xml:space="preserve">   West North Central</t>
  </si>
  <si>
    <t>RKI000:hdd_WestNorthCen</t>
  </si>
  <si>
    <t xml:space="preserve">   South Atlantic</t>
  </si>
  <si>
    <t>RKI000:hdd_SouthAtlantc</t>
  </si>
  <si>
    <t xml:space="preserve">   East South Central</t>
  </si>
  <si>
    <t>RKI000:hdd_EastSouthCen</t>
  </si>
  <si>
    <t xml:space="preserve">   West South Central</t>
  </si>
  <si>
    <t>RKI000:hdd_WestSouthCen</t>
  </si>
  <si>
    <t xml:space="preserve">   Mountain</t>
  </si>
  <si>
    <t>RKI000:hdd_Mountain</t>
  </si>
  <si>
    <t xml:space="preserve">   Pacific</t>
  </si>
  <si>
    <t>RKI000:hdd_Pacific</t>
  </si>
  <si>
    <t xml:space="preserve">      United States</t>
  </si>
  <si>
    <t>RKI000:hdd_UnitedStates</t>
  </si>
  <si>
    <t>Cooling Degree Days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</si>
  <si>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</si>
  <si>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</si>
  <si>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</si>
  <si>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</si>
  <si>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</si>
  <si>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</si>
  <si>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</si>
  <si>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</si>
  <si>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</si>
  <si>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</si>
  <si>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 xml:space="preserve">   1/ Does not include water heating portion of load.</t>
  </si>
  <si>
    <t xml:space="preserve">   2/ Includes televisions, set-top boxes, home theater systems, DVD players, and video game consoles.</t>
  </si>
  <si>
    <t xml:space="preserve">   3/ Includes desktop and laptop computers, monitors, and networking equipment.</t>
  </si>
  <si>
    <t xml:space="preserve">   4/ Includes small electric devices, heating elements, and motors not listed above.  Electric vehicles are included in the</t>
  </si>
  <si>
    <t>transportation sector.</t>
  </si>
  <si>
    <t xml:space="preserve">   5/ Includes such appliances as outdoor grills, natural gas-fueled lights, pool heaters, spa heaters, and backup electricity generators.</t>
  </si>
  <si>
    <t xml:space="preserve">   6/ Includes kerosene use.</t>
  </si>
  <si>
    <t xml:space="preserve">   7/ Includes such appliances as pool heaters, spa heaters, and backup electricity generators.</t>
  </si>
  <si>
    <t xml:space="preserve">   8/ Includes wood used for primary and secondary heating in wood stoves or fireplaces as reported in the Residential Energy Consumption</t>
  </si>
  <si>
    <t>Survey.</t>
  </si>
  <si>
    <t xml:space="preserve">   9/ Includes small electric devices, heating elements, outdoor grills, natural gas-fueled lights, pool heaters, spa heaters, backup</t>
  </si>
  <si>
    <t>electricity generators, and motors not listed above.  Electric vehicles are included in the transportation sector.</t>
  </si>
  <si>
    <t xml:space="preserve">   10/ Consumption determined by using the average electric power sector fossil-fuels net heat rate.</t>
  </si>
  <si>
    <t xml:space="preserve">   Btu = British thermal unit.</t>
  </si>
  <si>
    <t xml:space="preserve">   - - = Not applicable.</t>
  </si>
  <si>
    <t xml:space="preserve">   Note:  Totals may not equal sum of components due to independent rounding.  Data for 2017</t>
  </si>
  <si>
    <t>are model results and may differ from official EIA data reports.</t>
  </si>
  <si>
    <t xml:space="preserve">   Source:  2017 consumption based on:  U.S. Energy Information Administration (EIA), Monthly Energy Review,</t>
  </si>
  <si>
    <t>September 2018.  2017 degree days based on state-level data from the National Oceanic and Atmospheric</t>
  </si>
  <si>
    <t>Administration's Climatic Data Center and Climate Prediction Center.</t>
  </si>
  <si>
    <t>2018:  EIA, Short-Term Energy Outlook, October 2018 and EIA, AEO2019 National Energy Modeling System run ref2019.d111618a.</t>
  </si>
  <si>
    <t>Projections:  EIA, AEO2019 National Energy Modeling System run ref2019.d111618a.</t>
  </si>
  <si>
    <t>CKI000</t>
  </si>
  <si>
    <t>5. Commercial Sector Key Indicators and Consumption</t>
  </si>
  <si>
    <t xml:space="preserve"> Total Floorspace (billion square feet)</t>
  </si>
  <si>
    <t>CKI000:da_Surviving</t>
  </si>
  <si>
    <t xml:space="preserve">   Surviving</t>
  </si>
  <si>
    <t>CKI000:da_NewAdditions</t>
  </si>
  <si>
    <t xml:space="preserve">   New Additions</t>
  </si>
  <si>
    <t>CKI000:da_Total</t>
  </si>
  <si>
    <t xml:space="preserve"> Energy Consumption Intensity</t>
  </si>
  <si>
    <t>CKI000:ea_DeliveredEner</t>
  </si>
  <si>
    <t xml:space="preserve">   Delivered Energy Consumption</t>
  </si>
  <si>
    <t>CKI000:ea_ElectricityRe</t>
  </si>
  <si>
    <t xml:space="preserve">   Electricity Related Losses</t>
  </si>
  <si>
    <t>CKI000:ea_TotalEnergyCo</t>
  </si>
  <si>
    <t xml:space="preserve">   Total Energy Consumption</t>
  </si>
  <si>
    <t>CKI000:ga_SpaceHeating</t>
  </si>
  <si>
    <t xml:space="preserve">   Space Heating 1/</t>
  </si>
  <si>
    <t>CKI000:ga_SpaceCooling</t>
  </si>
  <si>
    <t xml:space="preserve">   Space Cooling 1/</t>
  </si>
  <si>
    <t>CKI000:ga_WaterHeating</t>
  </si>
  <si>
    <t xml:space="preserve">   Water Heating 1/</t>
  </si>
  <si>
    <t>CKI000:ga_Ventilation</t>
  </si>
  <si>
    <t xml:space="preserve">   Ventilation</t>
  </si>
  <si>
    <t>CKI000:ga_Cooking</t>
  </si>
  <si>
    <t>CKI000:ga_Lighting</t>
  </si>
  <si>
    <t>CKI000:ga_Refrigeration</t>
  </si>
  <si>
    <t>CKI000:ga_OfficeEquipme</t>
  </si>
  <si>
    <t xml:space="preserve">   Computing</t>
  </si>
  <si>
    <t>CKI000:ha_OfficeEquipme</t>
  </si>
  <si>
    <t xml:space="preserve">   Office Equipment</t>
  </si>
  <si>
    <t>CKI000:ha_OtherUses</t>
  </si>
  <si>
    <t xml:space="preserve">   Other Uses 2/</t>
  </si>
  <si>
    <t>CKI000:ha_DeliveredEner</t>
  </si>
  <si>
    <t>CKI000:ia_SpaceHeating</t>
  </si>
  <si>
    <t>CKI000:ia_SpaceCooling</t>
  </si>
  <si>
    <t>CKI000:ia_WaterHeating</t>
  </si>
  <si>
    <t>CKI000:ia_Cooking</t>
  </si>
  <si>
    <t>CKI000:ia_OtherUses</t>
  </si>
  <si>
    <t xml:space="preserve">   Other Uses 3/</t>
  </si>
  <si>
    <t>CKI000:ia_DeliveredEner</t>
  </si>
  <si>
    <t xml:space="preserve"> Distillate Fuel Oil</t>
  </si>
  <si>
    <t>CKI000:ja_SpaceHeating</t>
  </si>
  <si>
    <t>CKI000:ja_WaterHeating</t>
  </si>
  <si>
    <t>CKI000:ja_OtherUses</t>
  </si>
  <si>
    <t>CKI000:ja_DeliveredEner</t>
  </si>
  <si>
    <t>CKI000:ka_MarketedRenew</t>
  </si>
  <si>
    <t xml:space="preserve"> Marketed Renewables (biomass)</t>
  </si>
  <si>
    <t>CKI000:ka_OtherFuels</t>
  </si>
  <si>
    <t xml:space="preserve"> Other Fuels 5/</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</si>
  <si>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</si>
  <si>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</si>
  <si>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</si>
  <si>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</si>
  <si>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</si>
  <si>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</si>
  <si>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</si>
  <si>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</si>
  <si>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</si>
  <si>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</si>
  <si>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 xml:space="preserve">   Other Uses 6/</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</si>
  <si>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</si>
  <si>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</si>
  <si>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</si>
  <si>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</si>
  <si>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</si>
  <si>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</si>
  <si>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</si>
  <si>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</si>
  <si>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</si>
  <si>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</si>
  <si>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</si>
  <si>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</si>
  <si>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</si>
  <si>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Nonmarketed Renewable Fuels 7/</t>
  </si>
  <si>
    <t>CKI000:qa_SolarThermal</t>
  </si>
  <si>
    <t xml:space="preserve">  Solar 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</si>
  <si>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</si>
  <si>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</si>
  <si>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</si>
  <si>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</si>
  <si>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</si>
  <si>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</si>
  <si>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</si>
  <si>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</si>
  <si>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</si>
  <si>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</si>
  <si>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</si>
  <si>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</si>
  <si>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</si>
  <si>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</si>
  <si>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</si>
  <si>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</si>
  <si>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</si>
  <si>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</si>
  <si>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</si>
  <si>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</si>
  <si>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</si>
  <si>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</si>
  <si>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</si>
  <si>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 xml:space="preserve">   1/ Includes fuel consumption for district services.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</si>
  <si>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</si>
  <si>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</si>
  <si>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 xml:space="preserve">   3/ Includes miscellaneous uses, such as emergency generators, combined heat and power in commercial buildings, and manufacturing</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</si>
  <si>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</si>
  <si>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</si>
  <si>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</si>
  <si>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</si>
  <si>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escalators, off-road electric vehicles, laboratory fume hoods, laundry equipment, coffee brewers, water services, emergency generators,</t>
  </si>
  <si>
    <t>combined heat and power in commercial buildings, manufacturing performed in commercial buildings, and cooking (distillate), plus</t>
  </si>
  <si>
    <t>residual fuel oil, propane, coal, motor gasoline, kerosene, and marketed renewable fuels (biomass).</t>
  </si>
  <si>
    <t xml:space="preserve">   7/ Consumption determined by using the average electric power sector fossil-fuels net heat rate.</t>
  </si>
  <si>
    <t xml:space="preserve">   Source:  2017 consumption based on: U.S. Energy Information Administration (EIA), Monthly Energy Review,</t>
  </si>
  <si>
    <t>2011 District Heat sales</t>
  </si>
  <si>
    <t>TJ</t>
  </si>
  <si>
    <t>BTU per TJ</t>
  </si>
  <si>
    <t>BTU/TJ</t>
  </si>
  <si>
    <t>BTU</t>
  </si>
  <si>
    <t>We assume that the 2011 heat sales are the same as 2014, then for future years, we</t>
  </si>
  <si>
    <t>scale it by the rate of overall energy demand for heating in commercial buildings.</t>
  </si>
  <si>
    <t>Heat demand</t>
  </si>
  <si>
    <t>Release date: February 2017
Revised date: May 2018</t>
  </si>
  <si>
    <t>Table HC2.1  Structural and geographic characteristics of U.S. homes by housing unit type, 20151</t>
  </si>
  <si>
    <t>Number of housing units (million)</t>
  </si>
  <si>
    <t>Housing unit type</t>
  </si>
  <si>
    <t>Total U.S.2</t>
  </si>
  <si>
    <t>Single-family detached</t>
  </si>
  <si>
    <t>Single-family attached</t>
  </si>
  <si>
    <t>Apartment
 (2- to 4-unit building)</t>
  </si>
  <si>
    <t>Apartment
 (5 or more unit building)</t>
  </si>
  <si>
    <t>Mobile home</t>
  </si>
  <si>
    <t>All homes</t>
  </si>
  <si>
    <t>Census region and division</t>
  </si>
  <si>
    <t>Northeast</t>
  </si>
  <si>
    <t>New England</t>
  </si>
  <si>
    <t>Q</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</si>
  <si>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</si>
  <si>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</si>
  <si>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</si>
  <si>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</si>
  <si>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</si>
  <si>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</si>
  <si>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</si>
  <si>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</si>
  <si>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</si>
  <si>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</si>
  <si>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</si>
  <si>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</si>
  <si>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</si>
  <si>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Census urban/rural classification3</t>
  </si>
  <si>
    <t>Urbanized area</t>
  </si>
  <si>
    <t>Urban cluster</t>
  </si>
  <si>
    <t>Metropolitan or micropolitan statistical area</t>
  </si>
  <si>
    <t>In metropolitan statistical area</t>
  </si>
  <si>
    <t>In micropolitan statistical area</t>
  </si>
  <si>
    <t>Not in metropolitan or micropolitan statistical area</t>
  </si>
  <si>
    <t>Climate region4</t>
  </si>
  <si>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</si>
  <si>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</si>
  <si>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</si>
  <si>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</si>
  <si>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</si>
  <si>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</si>
  <si>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</si>
  <si>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</si>
  <si>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</si>
  <si>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</si>
  <si>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</si>
  <si>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</si>
  <si>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</si>
  <si>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</si>
  <si>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Number of stories</t>
  </si>
  <si>
    <t>One story</t>
  </si>
  <si>
    <t>N</t>
  </si>
  <si>
    <t>Two stories</t>
  </si>
  <si>
    <t>Three or more stories</t>
  </si>
  <si>
    <t>Split level</t>
  </si>
  <si>
    <t>Not asked (apartments and mobile homes)</t>
  </si>
  <si>
    <t>Major outside wall construction</t>
  </si>
  <si>
    <t>Siding (aluminum, vinyl, or steel)</t>
  </si>
  <si>
    <t>Brick</t>
  </si>
  <si>
    <t>Wood</t>
  </si>
  <si>
    <t>Stucco</t>
  </si>
  <si>
    <t>Concrete or concrete block</t>
  </si>
  <si>
    <t>Shingles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</si>
  <si>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</si>
  <si>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</si>
  <si>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</si>
  <si>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</si>
  <si>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</si>
  <si>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</si>
  <si>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</si>
  <si>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</si>
  <si>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</si>
  <si>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</si>
  <si>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</si>
  <si>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</si>
  <si>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</si>
  <si>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</si>
  <si>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</si>
  <si>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</si>
  <si>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</si>
  <si>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</si>
  <si>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</si>
  <si>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</si>
  <si>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</si>
  <si>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</si>
  <si>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</si>
  <si>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</si>
  <si>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</si>
  <si>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</si>
  <si>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</si>
  <si>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</si>
  <si>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</si>
  <si>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</si>
  <si>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</si>
  <si>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</si>
  <si>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</si>
  <si>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</si>
  <si>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</si>
  <si>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</si>
  <si>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</si>
  <si>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</si>
  <si>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Never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</si>
  <si>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</si>
  <si>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</si>
  <si>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</si>
  <si>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</si>
  <si>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</si>
  <si>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</si>
  <si>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</si>
  <si>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</si>
  <si>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</si>
  <si>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</si>
  <si>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</si>
  <si>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</si>
  <si>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</si>
  <si>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</si>
  <si>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</si>
  <si>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</si>
  <si>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</si>
  <si>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</si>
  <si>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</si>
  <si>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</si>
  <si>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</si>
  <si>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</si>
  <si>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</si>
  <si>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</si>
  <si>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</si>
  <si>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</si>
  <si>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</si>
  <si>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</si>
  <si>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</si>
  <si>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</si>
  <si>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</si>
  <si>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</si>
  <si>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</si>
  <si>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</si>
  <si>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</si>
  <si>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</si>
  <si>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</si>
  <si>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</si>
  <si>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</si>
  <si>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</si>
  <si>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</si>
  <si>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</si>
  <si>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</si>
  <si>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</si>
  <si>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</si>
  <si>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</si>
  <si>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</si>
  <si>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</si>
  <si>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</si>
  <si>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</si>
  <si>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</si>
  <si>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</si>
  <si>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</si>
  <si>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</si>
  <si>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</si>
  <si>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</si>
  <si>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</si>
  <si>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</si>
  <si>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t>Some other benefit5</t>
  </si>
  <si>
    <t>Not Asked (Mobile Homes and Apartments</t>
  </si>
  <si>
    <t>in Buildings With 5 or More Units)</t>
  </si>
  <si>
    <t>Garage/Carport</t>
  </si>
  <si>
    <t>(Single-Family Units and Mobile Homes)</t>
  </si>
  <si>
    <t>Attached</t>
  </si>
  <si>
    <t>1-Car Garage</t>
  </si>
  <si>
    <t>2-Car Garage</t>
  </si>
  <si>
    <t>3 or More Car Garage</t>
  </si>
  <si>
    <t>Detached</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</si>
  <si>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</si>
  <si>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</si>
  <si>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</si>
  <si>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</si>
  <si>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</si>
  <si>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</si>
  <si>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</si>
  <si>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</si>
  <si>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</si>
  <si>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</si>
  <si>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</si>
  <si>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</si>
  <si>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</si>
  <si>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</si>
  <si>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</si>
  <si>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</si>
  <si>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</si>
  <si>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</si>
  <si>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</si>
  <si>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</si>
  <si>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</si>
  <si>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</si>
  <si>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</si>
  <si>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</si>
  <si>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All</t>
  </si>
  <si>
    <t>Some</t>
  </si>
  <si>
    <t>None</t>
  </si>
  <si>
    <t>Energy Efficient Light Bulbs Used</t>
  </si>
  <si>
    <t>Don't Know</t>
  </si>
  <si>
    <t>Energy Audit Performed on Home</t>
  </si>
  <si>
    <t>Park a Car Within 20 Feet</t>
  </si>
  <si>
    <t>of Electrical Outlet</t>
  </si>
  <si>
    <t>No Vehicles Owned</t>
  </si>
  <si>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</si>
  <si>
    <t>Year</t>
  </si>
  <si>
    <t>heating</t>
  </si>
  <si>
    <t>cooling &amp; ventilation</t>
  </si>
  <si>
    <t>envelope</t>
  </si>
  <si>
    <t>lighting</t>
  </si>
  <si>
    <t>appliances</t>
  </si>
  <si>
    <t>other</t>
  </si>
  <si>
    <t>electricity (BTU)</t>
  </si>
  <si>
    <t>coal (BTU)</t>
  </si>
  <si>
    <t>natural gas (BTU)</t>
  </si>
  <si>
    <t>petroleum diesel (BTU)</t>
  </si>
  <si>
    <t>heat (BTU)</t>
  </si>
  <si>
    <t>biomass (BTU)</t>
  </si>
  <si>
    <t>kerosene (BTU)</t>
  </si>
  <si>
    <t>heavy or residual fuel oil (BTU)</t>
  </si>
  <si>
    <t>LPG propane or butane (BTU)</t>
  </si>
  <si>
    <t>hydrogen (BTU)</t>
  </si>
  <si>
    <t>Urban Res</t>
  </si>
  <si>
    <t>Rural Res</t>
  </si>
  <si>
    <t>Commercial</t>
  </si>
  <si>
    <t>Copied 2019 Data from BCEU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</si>
</sst>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E+00"/>
    <numFmt numFmtId="167" formatCode="0.0"/>
    <numFmt numFmtId="168" formatCode="@*."/>
  </numFmts>
  <fonts count="31">
    <font>
      <sz val="11"/>
      <color theme="1"/>
      <name val="Arial"/>
    </font>
    <font>
      <sz val="11"/>
      <color theme="1"/>
      <name val="Calibri"/>
      <family val="2"/>
      <scheme val="minor"/>
    </font>
    <font>
      <b/>
      <sz val="11"/>
      <color theme="1"/>
      <name val="Calibri"/>
    </font>
    <font>
      <sz val="11"/>
      <color theme="1"/>
      <name val="Calibri"/>
    </font>
    <font>
      <sz val="11"/>
      <color theme="1"/>
      <name val="Calibri"/>
    </font>
    <font>
      <u/>
      <sz val="11"/>
      <color theme="10"/>
      <name val="Arial"/>
    </font>
    <font>
      <u/>
      <sz val="11"/>
      <color theme="10"/>
      <name val="Calibri"/>
    </font>
    <font>
      <u/>
      <sz val="11"/>
      <color rgb="FF0000FF"/>
      <name val="Calibri"/>
    </font>
    <font>
      <b/>
      <sz val="11"/>
      <color theme="1"/>
      <name val="Arial"/>
    </font>
    <font>
      <sz val="11"/>
      <color theme="1"/>
      <name val="Arial"/>
    </font>
    <font>
      <b/>
      <sz val="11"/>
      <name val="Calibri"/>
    </font>
    <font>
      <sz val="11"/>
      <name val="Calibri"/>
    </font>
    <font>
      <u/>
      <sz val="11"/>
      <color rgb="FF000000"/>
      <name val="Calibri"/>
    </font>
    <font>
      <sz val="11"/>
      <color rgb="FF000000"/>
      <name val="Calibri"/>
    </font>
    <font>
      <u/>
      <sz val="11"/>
      <color rgb="FF000000"/>
      <name val="Calibri"/>
    </font>
    <font>
      <u/>
      <sz val="11"/>
      <color rgb="FF0000FF"/>
      <name val="Calibri"/>
    </font>
    <font>
      <sz val="9"/>
      <color rgb="FF000000"/>
      <name val="Calibri"/>
    </font>
    <font>
      <b/>
      <sz val="9"/>
      <color rgb="FF000000"/>
      <name val="Calibri"/>
    </font>
    <font>
      <sz val="10"/>
      <color rgb="FF000000"/>
      <name val="Arial"/>
    </font>
    <font>
      <sz val="8"/>
      <color theme="1"/>
      <name val="Arial"/>
    </font>
    <font>
      <b/>
      <sz val="12"/>
      <color rgb="FF0066CC"/>
      <name val="Calibri"/>
    </font>
    <font>
      <sz val="9"/>
      <color theme="1"/>
      <name val="Calibri"/>
    </font>
    <font>
      <sz val="11"/>
      <color rgb="FF7F7F7F"/>
      <name val="Calibri"/>
    </font>
    <font>
      <sz val="10"/>
      <color rgb="FF808080"/>
      <name val="Calibri"/>
    </font>
    <font>
      <b/>
      <sz val="12"/>
      <color theme="4"/>
      <name val="Calibri"/>
    </font>
    <font>
      <b/>
      <sz val="10"/>
      <color theme="1"/>
      <name val="Calibri"/>
    </font>
    <font>
      <sz val="10"/>
      <color theme="4"/>
      <name val="Cambria"/>
    </font>
    <font>
      <sz val="9"/>
      <color theme="1"/>
      <name val="Arial"/>
    </font>
    <font>
      <sz val="10"/>
      <color theme="1"/>
      <name val="Calibri"/>
    </font>
    <font>
      <b/>
      <sz val="8"/>
      <color theme="1"/>
      <name val="Arial"/>
    </font>
    <font>
      <b/>
      <sz val="11"/>
      <color theme="1"/>
      <name val="Calibri"/>
      <family val="2"/>
      <scheme val="minor"/>
    </font>
  </fonts>
  <fills count="8">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
      <patternFill patternType="solid">
        <fgColor theme="9" tint="0.59999389629810485"/>
        <bgColor indexed="64"/>
      </patternFill>
    </fill>
  </fills>
  <borders count="13">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s>
  <cellStyleXfs count="1">
    <xf numFmtId="0" fontId="0" fillId="0" borderId="1"/>
  </cellStyleXfs>
  <cellXfs count="85">
    <xf numFmtId="0" fontId="0" fillId="0" borderId="0" xfId="0" applyBorder="1" applyAlignment="1"/>
    <xf numFmtId="0" fontId="2" fillId="0" borderId="0" xfId="0" applyFont="1" applyBorder="1"/>
    <xf numFmtId="0" fontId="3" fillId="0" borderId="0" xfId="0" applyFont="1" applyBorder="1"/>
    <xf numFmtId="0" fontId="2" fillId="2" borderId="1" xfId="0" applyFont="1" applyFill="1"/>
    <xf numFmtId="0" fontId="4" fillId="0" borderId="0" xfId="0" applyFont="1" applyBorder="1"/>
    <xf numFmtId="0" fontId="3" fillId="0" borderId="0" xfId="0" applyFont="1" applyBorder="1" applyAlignment="1">
      <alignment horizontal="left"/>
    </xf>
    <xf numFmtId="0" fontId="5" fillId="0" borderId="0" xfId="0" applyFont="1" applyBorder="1"/>
    <xf numFmtId="0" fontId="6" fillId="0" borderId="0" xfId="0" applyFont="1" applyBorder="1"/>
    <xf numFmtId="0" fontId="2" fillId="3" borderId="0" xfId="0" applyFont="1" applyFill="1" applyBorder="1" applyAlignment="1"/>
    <xf numFmtId="0" fontId="3" fillId="0" borderId="0" xfId="0" applyFont="1" applyBorder="1" applyAlignment="1"/>
    <xf numFmtId="0" fontId="7" fillId="0" borderId="0" xfId="0" applyFont="1" applyBorder="1" applyAlignment="1"/>
    <xf numFmtId="0" fontId="8" fillId="0" borderId="0" xfId="0" applyFont="1" applyBorder="1"/>
    <xf numFmtId="0" fontId="9" fillId="0" borderId="0" xfId="0" applyFont="1" applyBorder="1"/>
    <xf numFmtId="0" fontId="9" fillId="4" borderId="2" xfId="0" applyFont="1" applyFill="1" applyBorder="1"/>
    <xf numFmtId="0" fontId="8" fillId="2" borderId="1" xfId="0" applyFont="1" applyFill="1"/>
    <xf numFmtId="0" fontId="9" fillId="2" borderId="1" xfId="0" applyFont="1" applyFill="1"/>
    <xf numFmtId="0" fontId="3" fillId="5" borderId="1" xfId="0" applyFont="1" applyFill="1"/>
    <xf numFmtId="164" fontId="3" fillId="0" borderId="0" xfId="0" applyNumberFormat="1" applyFont="1" applyBorder="1"/>
    <xf numFmtId="0" fontId="10" fillId="0" borderId="0" xfId="0" applyFont="1" applyBorder="1" applyAlignment="1"/>
    <xf numFmtId="0" fontId="11" fillId="0" borderId="0" xfId="0" applyFont="1" applyBorder="1" applyAlignment="1"/>
    <xf numFmtId="0" fontId="12" fillId="0" borderId="0" xfId="0" applyFont="1" applyBorder="1" applyAlignment="1"/>
    <xf numFmtId="0" fontId="13" fillId="0" borderId="0" xfId="0" applyFont="1" applyBorder="1" applyAlignment="1"/>
    <xf numFmtId="0" fontId="14" fillId="0" borderId="0" xfId="0" applyFont="1" applyBorder="1" applyAlignment="1"/>
    <xf numFmtId="0" fontId="15" fillId="0" borderId="0" xfId="0" applyFont="1" applyBorder="1" applyAlignment="1"/>
    <xf numFmtId="0" fontId="16" fillId="0" borderId="0" xfId="0" applyFont="1" applyBorder="1"/>
    <xf numFmtId="0" fontId="17" fillId="0" borderId="3" xfId="0" applyFont="1" applyBorder="1" applyAlignment="1">
      <alignment wrapText="1"/>
    </xf>
    <xf numFmtId="0" fontId="18" fillId="0" borderId="0" xfId="0" applyFont="1" applyBorder="1"/>
    <xf numFmtId="0" fontId="19" fillId="0" borderId="0" xfId="0" applyFont="1" applyBorder="1"/>
    <xf numFmtId="0" fontId="20" fillId="0" borderId="0" xfId="0" applyFont="1" applyBorder="1" applyAlignment="1">
      <alignment horizontal="left"/>
    </xf>
    <xf numFmtId="0" fontId="17" fillId="0" borderId="4" xfId="0" applyFont="1" applyBorder="1" applyAlignment="1">
      <alignment wrapText="1"/>
    </xf>
    <xf numFmtId="0" fontId="3" fillId="0" borderId="5" xfId="0" applyFont="1" applyBorder="1" applyAlignment="1">
      <alignment wrapText="1"/>
    </xf>
    <xf numFmtId="4" fontId="3" fillId="0" borderId="5" xfId="0" applyNumberFormat="1" applyFont="1" applyBorder="1" applyAlignment="1">
      <alignment horizontal="right" wrapText="1"/>
    </xf>
    <xf numFmtId="164" fontId="3" fillId="0" borderId="5" xfId="0" applyNumberFormat="1" applyFont="1" applyBorder="1" applyAlignment="1">
      <alignment horizontal="right" wrapText="1"/>
    </xf>
    <xf numFmtId="4" fontId="17" fillId="0" borderId="4" xfId="0" applyNumberFormat="1" applyFont="1" applyBorder="1" applyAlignment="1">
      <alignment horizontal="right" wrapText="1"/>
    </xf>
    <xf numFmtId="164" fontId="17" fillId="0" borderId="4" xfId="0" applyNumberFormat="1" applyFont="1" applyBorder="1" applyAlignment="1">
      <alignment horizontal="right" wrapText="1"/>
    </xf>
    <xf numFmtId="3" fontId="17" fillId="0" borderId="4" xfId="0" applyNumberFormat="1" applyFont="1" applyBorder="1" applyAlignment="1">
      <alignment horizontal="right" wrapText="1"/>
    </xf>
    <xf numFmtId="165" fontId="3" fillId="0" borderId="5" xfId="0" applyNumberFormat="1" applyFont="1" applyBorder="1" applyAlignment="1">
      <alignment horizontal="right" wrapText="1"/>
    </xf>
    <xf numFmtId="3" fontId="3" fillId="0" borderId="5" xfId="0" applyNumberFormat="1" applyFont="1" applyBorder="1" applyAlignment="1">
      <alignment horizontal="right" wrapText="1"/>
    </xf>
    <xf numFmtId="0" fontId="21" fillId="0" borderId="0" xfId="0" applyFont="1" applyBorder="1"/>
    <xf numFmtId="165" fontId="17" fillId="0" borderId="4" xfId="0" applyNumberFormat="1" applyFont="1" applyBorder="1" applyAlignment="1">
      <alignment horizontal="right" wrapText="1"/>
    </xf>
    <xf numFmtId="11" fontId="3" fillId="0" borderId="0" xfId="0" applyNumberFormat="1" applyFont="1" applyBorder="1"/>
    <xf numFmtId="166" fontId="3" fillId="0" borderId="0" xfId="0" applyNumberFormat="1" applyFont="1" applyBorder="1"/>
    <xf numFmtId="0" fontId="22" fillId="0" borderId="0" xfId="0" applyFont="1" applyBorder="1" applyAlignment="1">
      <alignment wrapText="1"/>
    </xf>
    <xf numFmtId="0" fontId="23" fillId="0" borderId="0" xfId="0" applyFont="1" applyBorder="1"/>
    <xf numFmtId="0" fontId="24" fillId="0" borderId="0" xfId="0" applyFont="1" applyBorder="1" applyAlignment="1">
      <alignment horizontal="left" wrapText="1"/>
    </xf>
    <xf numFmtId="0" fontId="26" fillId="0" borderId="0" xfId="0" applyFont="1" applyBorder="1"/>
    <xf numFmtId="3" fontId="25" fillId="0" borderId="0" xfId="0" applyNumberFormat="1" applyFont="1" applyBorder="1" applyAlignment="1">
      <alignment horizontal="left" wrapText="1"/>
    </xf>
    <xf numFmtId="0" fontId="27" fillId="0" borderId="0" xfId="0" applyFont="1" applyBorder="1"/>
    <xf numFmtId="0" fontId="25" fillId="0" borderId="9" xfId="0" applyFont="1" applyBorder="1" applyAlignment="1">
      <alignment wrapText="1"/>
    </xf>
    <xf numFmtId="3" fontId="25" fillId="0" borderId="9" xfId="0" applyNumberFormat="1" applyFont="1" applyBorder="1" applyAlignment="1">
      <alignment horizontal="right" wrapText="1"/>
    </xf>
    <xf numFmtId="0" fontId="25" fillId="0" borderId="10" xfId="0" applyFont="1" applyBorder="1" applyAlignment="1">
      <alignment wrapText="1"/>
    </xf>
    <xf numFmtId="167" fontId="28" fillId="0" borderId="10" xfId="0" applyNumberFormat="1" applyFont="1" applyBorder="1" applyAlignment="1">
      <alignment horizontal="right" wrapText="1"/>
    </xf>
    <xf numFmtId="0" fontId="25" fillId="0" borderId="4" xfId="0" applyFont="1" applyBorder="1" applyAlignment="1">
      <alignment wrapText="1"/>
    </xf>
    <xf numFmtId="167" fontId="25" fillId="0" borderId="4" xfId="0" applyNumberFormat="1" applyFont="1" applyBorder="1" applyAlignment="1">
      <alignment horizontal="right" wrapText="1"/>
    </xf>
    <xf numFmtId="0" fontId="28" fillId="0" borderId="5" xfId="0" applyFont="1" applyBorder="1" applyAlignment="1">
      <alignment wrapText="1"/>
    </xf>
    <xf numFmtId="167" fontId="28" fillId="0" borderId="5" xfId="0" applyNumberFormat="1" applyFont="1" applyBorder="1" applyAlignment="1">
      <alignment horizontal="right" wrapText="1"/>
    </xf>
    <xf numFmtId="0" fontId="28" fillId="0" borderId="5" xfId="0" applyFont="1" applyBorder="1" applyAlignment="1">
      <alignment horizontal="left" wrapText="1"/>
    </xf>
    <xf numFmtId="167" fontId="19" fillId="0" borderId="0" xfId="0" applyNumberFormat="1" applyFont="1" applyBorder="1" applyAlignment="1">
      <alignment horizontal="right"/>
    </xf>
    <xf numFmtId="0" fontId="28" fillId="0" borderId="5" xfId="0" quotePrefix="1" applyFont="1" applyBorder="1" applyAlignment="1">
      <alignment wrapText="1"/>
    </xf>
    <xf numFmtId="0" fontId="25" fillId="0" borderId="4" xfId="0" applyFont="1" applyBorder="1" applyAlignment="1">
      <alignment horizontal="left" wrapText="1"/>
    </xf>
    <xf numFmtId="0" fontId="19" fillId="0" borderId="0" xfId="0" applyFont="1" applyBorder="1" applyAlignment="1">
      <alignment horizontal="left"/>
    </xf>
    <xf numFmtId="168" fontId="19" fillId="0" borderId="0" xfId="0" applyNumberFormat="1" applyFont="1" applyBorder="1" applyAlignment="1">
      <alignment horizontal="left"/>
    </xf>
    <xf numFmtId="0" fontId="29" fillId="0" borderId="0" xfId="0" applyFont="1" applyBorder="1"/>
    <xf numFmtId="0" fontId="29" fillId="0" borderId="0" xfId="0" applyFont="1" applyBorder="1" applyAlignment="1">
      <alignment horizontal="left"/>
    </xf>
    <xf numFmtId="0" fontId="3" fillId="0" borderId="11" xfId="0" applyFont="1" applyBorder="1"/>
    <xf numFmtId="167" fontId="19" fillId="0" borderId="11" xfId="0" applyNumberFormat="1" applyFont="1" applyBorder="1" applyAlignment="1">
      <alignment horizontal="right"/>
    </xf>
    <xf numFmtId="0" fontId="2" fillId="0" borderId="0" xfId="0" applyFont="1" applyBorder="1" applyAlignment="1">
      <alignment horizontal="right"/>
    </xf>
    <xf numFmtId="0" fontId="3" fillId="6" borderId="1" xfId="0" applyFont="1" applyFill="1"/>
    <xf numFmtId="4" fontId="3" fillId="0" borderId="0" xfId="0" applyNumberFormat="1" applyFont="1" applyBorder="1"/>
    <xf numFmtId="0" fontId="0" fillId="0" borderId="0" xfId="0" applyBorder="1"/>
    <xf numFmtId="0" fontId="30" fillId="0" borderId="0" xfId="0" applyFont="1" applyBorder="1" applyAlignment="1"/>
    <xf numFmtId="0" fontId="1" fillId="0" borderId="0" xfId="0" applyFont="1" applyBorder="1" applyAlignment="1"/>
    <xf numFmtId="0" fontId="1" fillId="0" borderId="1" xfId="0" applyFont="1" applyBorder="1" applyAlignment="1"/>
    <xf numFmtId="0" fontId="1" fillId="7" borderId="0" xfId="0" applyFont="1" applyFill="1" applyBorder="1" applyAlignment="1"/>
    <xf numFmtId="0" fontId="16" fillId="0" borderId="6" xfId="0" applyFont="1" applyBorder="1" applyAlignment="1">
      <alignment wrapText="1"/>
    </xf>
    <xf numFmtId="0" fontId="0" fillId="0" borderId="6" xfId="0" applyBorder="1"/>
    <xf numFmtId="0" fontId="24" fillId="0" borderId="1" xfId="0" applyFont="1" applyAlignment="1">
      <alignment horizontal="left" wrapText="1"/>
    </xf>
    <xf numFmtId="0" fontId="0" fillId="0" borderId="1" xfId="0"/>
    <xf numFmtId="3" fontId="25" fillId="0" borderId="7" xfId="0" applyNumberFormat="1" applyFont="1" applyBorder="1" applyAlignment="1">
      <alignment horizontal="left" wrapText="1"/>
    </xf>
    <xf numFmtId="0" fontId="0" fillId="0" borderId="7" xfId="0" applyBorder="1"/>
    <xf numFmtId="3" fontId="25" fillId="0" borderId="12" xfId="0" applyNumberFormat="1" applyFont="1" applyBorder="1" applyAlignment="1">
      <alignment horizontal="left" wrapText="1"/>
    </xf>
    <xf numFmtId="0" fontId="0" fillId="0" borderId="4" xfId="0" applyBorder="1"/>
    <xf numFmtId="0" fontId="0" fillId="0" borderId="8" xfId="0" applyBorder="1"/>
    <xf numFmtId="0" fontId="19" fillId="0" borderId="1" xfId="0" applyFont="1" applyAlignment="1">
      <alignment horizontal="left" vertical="top" wrapText="1"/>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ata.nrel.gov/submissions/92" TargetMode="External"/><Relationship Id="rId2" Type="http://schemas.openxmlformats.org/officeDocument/2006/relationships/hyperlink" Target="http://www.euroheat.org/United-States-156.aspx" TargetMode="External"/><Relationship Id="rId1" Type="http://schemas.openxmlformats.org/officeDocument/2006/relationships/hyperlink" Target="https://www.eia.gov/outlooks/aeo/excel/aeotab_4.xlsx" TargetMode="External"/><Relationship Id="rId6" Type="http://schemas.openxmlformats.org/officeDocument/2006/relationships/hyperlink" Target="https://github.com/RMI-Web/state-policy-simulator/blob/master/derive_metrics/bldgs/SYCEU.py" TargetMode="External"/><Relationship Id="rId5" Type="http://schemas.openxmlformats.org/officeDocument/2006/relationships/hyperlink" Target="https://www.icip.iastate.edu/tables/population/urban-pct-states" TargetMode="External"/><Relationship Id="rId4" Type="http://schemas.openxmlformats.org/officeDocument/2006/relationships/hyperlink" Target="https://www.nrel.gov/analysis/electrification-futures.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2.625" defaultRowHeight="15" customHeight="1"/>
  <cols>
    <col min="1" max="1" width="10.875" style="69" customWidth="1"/>
    <col min="2" max="2" width="53.75" style="69" customWidth="1"/>
    <col min="3" max="3" width="16.875" style="69" customWidth="1"/>
    <col min="4" max="26" width="7.625" style="69" customWidth="1"/>
  </cols>
  <sheetData>
    <row r="1" spans="1:3">
      <c r="A1" s="1" t="s">
        <v>0</v>
      </c>
      <c r="B1" s="2"/>
      <c r="C1" s="2"/>
    </row>
    <row r="2" spans="1:3">
      <c r="A2" s="2"/>
      <c r="B2" s="2"/>
      <c r="C2" s="2"/>
    </row>
    <row r="3" spans="1:3">
      <c r="A3" s="1" t="s">
        <v>1</v>
      </c>
      <c r="B3" s="3" t="s">
        <v>2</v>
      </c>
      <c r="C3" s="2"/>
    </row>
    <row r="4" spans="1:3">
      <c r="A4" s="2"/>
      <c r="B4" s="4" t="s">
        <v>3</v>
      </c>
      <c r="C4" s="2"/>
    </row>
    <row r="5" spans="1:3">
      <c r="A5" s="2"/>
      <c r="B5" s="5">
        <v>2019</v>
      </c>
      <c r="C5" s="2"/>
    </row>
    <row r="6" spans="1:3">
      <c r="A6" s="2"/>
      <c r="B6" s="4" t="s">
        <v>4</v>
      </c>
      <c r="C6" s="2"/>
    </row>
    <row r="7" spans="1:3">
      <c r="A7" s="2"/>
      <c r="B7" s="6" t="s">
        <v>5</v>
      </c>
      <c r="C7" s="2"/>
    </row>
    <row r="8" spans="1:3">
      <c r="A8" s="2"/>
      <c r="B8" s="4" t="s">
        <v>6</v>
      </c>
      <c r="C8" s="2"/>
    </row>
    <row r="9" spans="1:3">
      <c r="A9" s="2"/>
      <c r="B9" s="2"/>
      <c r="C9" s="2"/>
    </row>
    <row r="10" spans="1:3">
      <c r="A10" s="2"/>
      <c r="B10" s="3" t="s">
        <v>7</v>
      </c>
      <c r="C10" s="2"/>
    </row>
    <row r="11" spans="1:3">
      <c r="A11" s="2"/>
      <c r="B11" s="4" t="s">
        <v>3</v>
      </c>
      <c r="C11" s="2"/>
    </row>
    <row r="12" spans="1:3">
      <c r="A12" s="2"/>
      <c r="B12" s="5">
        <v>2019</v>
      </c>
      <c r="C12" s="2"/>
    </row>
    <row r="13" spans="1:3">
      <c r="A13" s="2"/>
      <c r="B13" s="4" t="s">
        <v>4</v>
      </c>
      <c r="C13" s="2"/>
    </row>
    <row r="14" spans="1:3">
      <c r="A14" s="2"/>
      <c r="B14" s="7" t="s">
        <v>8</v>
      </c>
      <c r="C14" s="2"/>
    </row>
    <row r="15" spans="1:3">
      <c r="A15" s="2"/>
      <c r="B15" s="4" t="s">
        <v>9</v>
      </c>
      <c r="C15" s="2"/>
    </row>
    <row r="16" spans="1:3">
      <c r="A16" s="2"/>
      <c r="B16" s="2"/>
      <c r="C16" s="2"/>
    </row>
    <row r="17" spans="1:3">
      <c r="A17" s="2"/>
      <c r="B17" s="3" t="s">
        <v>10</v>
      </c>
      <c r="C17" s="2"/>
    </row>
    <row r="18" spans="1:3">
      <c r="A18" s="2"/>
      <c r="B18" s="4" t="s">
        <v>11</v>
      </c>
      <c r="C18" s="2"/>
    </row>
    <row r="19" spans="1:3">
      <c r="A19" s="2"/>
      <c r="B19" s="5">
        <v>2013</v>
      </c>
      <c r="C19" s="2"/>
    </row>
    <row r="20" spans="1:3">
      <c r="A20" s="2"/>
      <c r="B20" s="4" t="s">
        <v>12</v>
      </c>
      <c r="C20" s="2"/>
    </row>
    <row r="21" spans="1:3" ht="15.75" customHeight="1">
      <c r="A21" s="2"/>
      <c r="B21" s="6" t="s">
        <v>13</v>
      </c>
      <c r="C21" s="2"/>
    </row>
    <row r="22" spans="1:3" ht="15.75" customHeight="1">
      <c r="A22" s="2"/>
      <c r="B22" s="4" t="s">
        <v>14</v>
      </c>
      <c r="C22" s="2"/>
    </row>
    <row r="23" spans="1:3" ht="15.75" customHeight="1">
      <c r="A23" s="2"/>
      <c r="B23" s="2"/>
      <c r="C23" s="2"/>
    </row>
    <row r="24" spans="1:3" ht="15.75" customHeight="1">
      <c r="A24" s="2"/>
      <c r="B24" s="3" t="s">
        <v>15</v>
      </c>
      <c r="C24" s="2"/>
    </row>
    <row r="25" spans="1:3" ht="15.75" customHeight="1">
      <c r="A25" s="2"/>
      <c r="B25" s="4" t="s">
        <v>16</v>
      </c>
      <c r="C25" s="2"/>
    </row>
    <row r="26" spans="1:3" ht="15.75" customHeight="1">
      <c r="A26" s="2"/>
      <c r="B26" s="5">
        <v>2018</v>
      </c>
      <c r="C26" s="2"/>
    </row>
    <row r="27" spans="1:3" ht="15.75" customHeight="1">
      <c r="A27" s="2"/>
      <c r="B27" s="4" t="s">
        <v>17</v>
      </c>
      <c r="C27" s="2"/>
    </row>
    <row r="28" spans="1:3" ht="15.75" customHeight="1">
      <c r="A28" s="2"/>
      <c r="B28" s="4" t="s">
        <v>18</v>
      </c>
      <c r="C28" s="2"/>
    </row>
    <row r="29" spans="1:3" ht="15.75" customHeight="1">
      <c r="A29" s="2"/>
      <c r="B29" s="4" t="s">
        <v>19</v>
      </c>
      <c r="C29" s="2"/>
    </row>
    <row r="30" spans="1:3" ht="15.75" customHeight="1">
      <c r="A30" s="2"/>
      <c r="B30" s="2"/>
      <c r="C30" s="2"/>
    </row>
    <row r="31" spans="1:3" ht="15.75" customHeight="1">
      <c r="B31" s="8" t="s">
        <v>20</v>
      </c>
      <c r="C31" s="2"/>
    </row>
    <row r="32" spans="1:3" ht="15.75" customHeight="1">
      <c r="B32" s="9" t="s">
        <v>21</v>
      </c>
      <c r="C32" s="2"/>
    </row>
    <row r="33" spans="1:3" ht="15.75" customHeight="1">
      <c r="B33" s="9">
        <v>2017</v>
      </c>
      <c r="C33" s="2"/>
    </row>
    <row r="34" spans="1:3" ht="15.75" customHeight="1">
      <c r="B34" s="9" t="s">
        <v>22</v>
      </c>
      <c r="C34" s="2"/>
    </row>
    <row r="35" spans="1:3" ht="15.75" customHeight="1">
      <c r="B35" s="9" t="s">
        <v>23</v>
      </c>
      <c r="C35" s="2"/>
    </row>
    <row r="36" spans="1:3" ht="15.75" customHeight="1">
      <c r="B36" s="10" t="s">
        <v>24</v>
      </c>
      <c r="C36" s="2"/>
    </row>
    <row r="37" spans="1:3" ht="15.75" customHeight="1">
      <c r="C37" s="2"/>
    </row>
    <row r="38" spans="1:3" ht="15.75" customHeight="1">
      <c r="C38" s="2"/>
    </row>
    <row r="39" spans="1:3" ht="15.75" customHeight="1">
      <c r="A39" s="11" t="s">
        <v>25</v>
      </c>
      <c r="B39" s="12"/>
      <c r="C39" s="2"/>
    </row>
    <row r="40" spans="1:3" ht="15.75" customHeight="1">
      <c r="A40" t="s">
        <v>26</v>
      </c>
      <c r="B40" s="12"/>
      <c r="C40" s="2"/>
    </row>
    <row r="41" spans="1:3" ht="15.75" customHeight="1">
      <c r="A41" t="s">
        <v>27</v>
      </c>
      <c r="B41" s="12"/>
      <c r="C41" s="2"/>
    </row>
    <row r="42" spans="1:3" ht="15.75" customHeight="1">
      <c r="A42" s="13">
        <v>2018</v>
      </c>
      <c r="B42" s="12"/>
      <c r="C42" s="2"/>
    </row>
    <row r="43" spans="1:3" ht="15.75" customHeight="1">
      <c r="A43" s="12"/>
      <c r="B43" s="12"/>
      <c r="C43" s="2"/>
    </row>
    <row r="44" spans="1:3" ht="15.75" customHeight="1">
      <c r="A44" t="s">
        <v>28</v>
      </c>
      <c r="B44" s="12"/>
      <c r="C44" s="2"/>
    </row>
    <row r="45" spans="1:3" ht="15.75" customHeight="1">
      <c r="A45" t="s">
        <v>29</v>
      </c>
      <c r="B45" s="12"/>
      <c r="C45" s="2"/>
    </row>
    <row r="46" spans="1:3" ht="15.75" customHeight="1">
      <c r="A46" t="s">
        <v>30</v>
      </c>
      <c r="B46" s="12"/>
      <c r="C46" s="2"/>
    </row>
    <row r="47" spans="1:3" ht="15.75" customHeight="1">
      <c r="A47" t="s">
        <v>31</v>
      </c>
      <c r="B47" s="12"/>
      <c r="C47" s="2"/>
    </row>
    <row r="48" spans="1:3" ht="15.75" customHeight="1">
      <c r="A48" t="s">
        <v>32</v>
      </c>
      <c r="B48" s="12"/>
      <c r="C48" s="2"/>
    </row>
    <row r="49" spans="1:3" ht="15.75" customHeight="1">
      <c r="A49" s="12"/>
      <c r="B49" s="12"/>
      <c r="C49" s="2"/>
    </row>
    <row r="50" spans="1:3" ht="15.75" customHeight="1">
      <c r="A50" s="14" t="s">
        <v>33</v>
      </c>
      <c r="B50" s="15"/>
      <c r="C50" s="2"/>
    </row>
    <row r="51" spans="1:3" ht="15.75" customHeight="1">
      <c r="A51" s="12"/>
      <c r="B51" s="12"/>
      <c r="C51" s="2"/>
    </row>
    <row r="52" spans="1:3" ht="15.75" customHeight="1">
      <c r="A52" s="11" t="s">
        <v>34</v>
      </c>
      <c r="B52" s="12"/>
      <c r="C52" s="2"/>
    </row>
    <row r="53" spans="1:3" ht="15.75" customHeight="1">
      <c r="A53" t="s">
        <v>35</v>
      </c>
      <c r="B53" s="12"/>
      <c r="C53" s="2"/>
    </row>
    <row r="54" spans="1:3" ht="15.75" customHeight="1">
      <c r="A54" t="s">
        <v>36</v>
      </c>
      <c r="B54" s="12"/>
      <c r="C54" s="2"/>
    </row>
    <row r="55" spans="1:3" ht="15.75" customHeight="1">
      <c r="A55" t="s">
        <v>37</v>
      </c>
      <c r="B55" s="12"/>
      <c r="C55" s="2"/>
    </row>
    <row r="56" spans="1:3" ht="15.75" customHeight="1">
      <c r="A56" s="12"/>
      <c r="B56" s="12"/>
      <c r="C56" s="2"/>
    </row>
    <row r="57" spans="1:3" ht="15.75" customHeight="1">
      <c r="A57" t="s">
        <v>38</v>
      </c>
      <c r="B57" s="12"/>
      <c r="C57" s="2"/>
    </row>
    <row r="58" spans="1:3" ht="15.75" customHeight="1">
      <c r="A58" t="s">
        <v>39</v>
      </c>
      <c r="B58" s="12"/>
      <c r="C58" s="2"/>
    </row>
    <row r="59" spans="1:3" ht="15.75" customHeight="1">
      <c r="A59" t="s">
        <v>40</v>
      </c>
      <c r="B59" s="12"/>
      <c r="C59" s="2"/>
    </row>
    <row r="60" spans="1:3" ht="15.75" customHeight="1">
      <c r="A60" t="s">
        <v>41</v>
      </c>
      <c r="B60" s="12"/>
      <c r="C60" s="2"/>
    </row>
    <row r="61" spans="1:3" ht="15.75" customHeight="1">
      <c r="A61" s="12"/>
      <c r="B61" s="12"/>
      <c r="C61" s="16">
        <v>0.04</v>
      </c>
    </row>
    <row r="62" spans="1:3" ht="15.75" customHeight="1">
      <c r="A62" s="11" t="s">
        <v>42</v>
      </c>
      <c r="B62" s="12"/>
      <c r="C62" s="2"/>
    </row>
    <row r="63" spans="1:3" ht="15.75" customHeight="1">
      <c r="A63" t="s">
        <v>43</v>
      </c>
      <c r="B63" s="12"/>
      <c r="C63" s="2"/>
    </row>
    <row r="64" spans="1:3" ht="15.75" customHeight="1">
      <c r="A64" t="s">
        <v>44</v>
      </c>
      <c r="B64" s="12"/>
      <c r="C64" s="2"/>
    </row>
    <row r="65" spans="1:3" ht="15.75" customHeight="1">
      <c r="A65" t="s">
        <v>45</v>
      </c>
      <c r="B65" s="12"/>
      <c r="C65" s="2"/>
    </row>
    <row r="66" spans="1:3" ht="15.75" customHeight="1">
      <c r="A66" t="s">
        <v>46</v>
      </c>
      <c r="B66" s="12"/>
      <c r="C66" s="2"/>
    </row>
    <row r="67" spans="1:3" ht="15.75" customHeight="1">
      <c r="A67" s="12"/>
      <c r="B67" t="s">
        <v>47</v>
      </c>
      <c r="C67" s="2"/>
    </row>
    <row r="68" spans="1:3" ht="15.75" customHeight="1">
      <c r="A68" s="12"/>
      <c r="B68" t="s">
        <v>48</v>
      </c>
      <c r="C68" s="2"/>
    </row>
    <row r="69" spans="1:3" ht="15.75" customHeight="1">
      <c r="A69" s="12"/>
      <c r="B69" t="s">
        <v>49</v>
      </c>
      <c r="C69" s="2"/>
    </row>
    <row r="70" spans="1:3" ht="15.75" customHeight="1">
      <c r="A70" s="12"/>
      <c r="B70" t="s">
        <v>50</v>
      </c>
      <c r="C70" s="2"/>
    </row>
    <row r="71" spans="1:3" ht="15.75" customHeight="1">
      <c r="A71" s="11" t="s">
        <v>51</v>
      </c>
      <c r="B71" s="12"/>
      <c r="C71" s="2"/>
    </row>
    <row r="72" spans="1:3" ht="15.75" customHeight="1">
      <c r="A72" t="s">
        <v>52</v>
      </c>
      <c r="B72" s="12"/>
      <c r="C72" s="2"/>
    </row>
    <row r="73" spans="1:3" ht="15.75" customHeight="1">
      <c r="A73" t="s">
        <v>53</v>
      </c>
      <c r="B73" s="12"/>
      <c r="C73" s="2"/>
    </row>
    <row r="74" spans="1:3" ht="15.75" customHeight="1">
      <c r="A74" t="s">
        <v>54</v>
      </c>
      <c r="B74" s="12"/>
      <c r="C74" s="2"/>
    </row>
    <row r="75" spans="1:3" ht="15.75" customHeight="1">
      <c r="A75" t="s">
        <v>55</v>
      </c>
      <c r="B75" s="12"/>
      <c r="C75" s="2"/>
    </row>
    <row r="76" spans="1:3" ht="15.75" customHeight="1">
      <c r="A76" t="s">
        <v>56</v>
      </c>
      <c r="B76" s="12"/>
      <c r="C76" s="2"/>
    </row>
    <row r="77" spans="1:3" ht="15.75" customHeight="1">
      <c r="A77" t="s">
        <v>57</v>
      </c>
      <c r="B77" s="12"/>
      <c r="C77" s="2"/>
    </row>
    <row r="78" spans="1:3" ht="15.75" customHeight="1">
      <c r="A78" t="s">
        <v>58</v>
      </c>
      <c r="B78" s="12"/>
      <c r="C78" s="2"/>
    </row>
    <row r="79" spans="1:3" ht="15.75" customHeight="1">
      <c r="A79" t="s">
        <v>59</v>
      </c>
      <c r="B79" s="12"/>
      <c r="C79" s="2"/>
    </row>
    <row r="80" spans="1:3" ht="15.75" customHeight="1">
      <c r="A80" s="12"/>
      <c r="B80" s="12"/>
      <c r="C80" s="2"/>
    </row>
    <row r="81" spans="1:3" ht="15.75" customHeight="1">
      <c r="A81" t="s">
        <v>60</v>
      </c>
      <c r="B81" s="12"/>
      <c r="C81" s="2"/>
    </row>
    <row r="82" spans="1:3" ht="15.75" customHeight="1">
      <c r="A82" t="s">
        <v>61</v>
      </c>
      <c r="B82" s="12"/>
      <c r="C82" s="2"/>
    </row>
    <row r="83" spans="1:3" ht="15.75" customHeight="1">
      <c r="A83" t="s">
        <v>62</v>
      </c>
      <c r="B83" s="12"/>
      <c r="C83" s="2"/>
    </row>
    <row r="84" spans="1:3" ht="15.75" customHeight="1">
      <c r="A84" t="s">
        <v>63</v>
      </c>
      <c r="B84" s="12"/>
      <c r="C84" s="2"/>
    </row>
    <row r="85" spans="1:3" ht="15.75" customHeight="1">
      <c r="A85" s="12"/>
      <c r="B85" s="12"/>
      <c r="C85" s="2"/>
    </row>
    <row r="86" spans="1:3" ht="15.75" customHeight="1">
      <c r="A86" s="11" t="s">
        <v>64</v>
      </c>
      <c r="B86" s="12"/>
      <c r="C86" s="2"/>
    </row>
    <row r="87" spans="1:3" ht="15.75" customHeight="1">
      <c r="A87" s="17">
        <f>'RECS HC2.1'!B24/('RECS HC2.1'!B24+'RECS HC2.1'!B27)</f>
        <v>0.80118443316412857</v>
      </c>
      <c r="B87" t="s">
        <v>65</v>
      </c>
      <c r="C87" s="2"/>
    </row>
    <row r="88" spans="1:3" ht="15.75" customHeight="1">
      <c r="A88" s="17">
        <f>'RECS HC2.1'!B27/('RECS HC2.1'!B27+'RECS HC2.1'!B24)</f>
        <v>0.1988155668358714</v>
      </c>
      <c r="B88" t="s">
        <v>66</v>
      </c>
      <c r="C88" s="2"/>
    </row>
    <row r="89" spans="1:3" ht="15.75" customHeight="1">
      <c r="A89" s="12"/>
      <c r="B89" s="12"/>
      <c r="C89" s="2"/>
    </row>
    <row r="90" spans="1:3" ht="15.75" customHeight="1">
      <c r="A90" s="12"/>
      <c r="B90" s="12"/>
      <c r="C90" s="2"/>
    </row>
    <row r="91" spans="1:3" ht="15.75" customHeight="1">
      <c r="A91" s="18" t="s">
        <v>67</v>
      </c>
      <c r="B91" s="19"/>
      <c r="C91" s="2"/>
    </row>
    <row r="92" spans="1:3" ht="15.75" customHeight="1">
      <c r="A92" s="20" t="s">
        <v>68</v>
      </c>
      <c r="B92" s="19"/>
      <c r="C92" s="2"/>
    </row>
    <row r="93" spans="1:3" ht="15.75" customHeight="1">
      <c r="A93" s="21" t="s">
        <v>69</v>
      </c>
      <c r="B93" s="19"/>
      <c r="C93" s="2"/>
    </row>
    <row r="94" spans="1:3" ht="15.75" customHeight="1">
      <c r="A94" s="22" t="s">
        <v>70</v>
      </c>
      <c r="B94" s="19"/>
      <c r="C94" s="2"/>
    </row>
    <row r="95" spans="1:3" ht="15.75" customHeight="1">
      <c r="A95" s="21" t="s">
        <v>71</v>
      </c>
      <c r="B95" s="19"/>
      <c r="C95" s="2"/>
    </row>
    <row r="96" spans="1:3" ht="15.75" customHeight="1">
      <c r="A96" s="19" t="s">
        <v>72</v>
      </c>
      <c r="B96" s="19"/>
      <c r="C96" s="2"/>
    </row>
    <row r="97" spans="1:3" ht="15.75" customHeight="1">
      <c r="A97" s="23" t="s">
        <v>73</v>
      </c>
      <c r="B97" s="19"/>
      <c r="C97" s="2"/>
    </row>
    <row r="98" spans="1:3" ht="15.75" customHeight="1">
      <c r="A98" s="12"/>
      <c r="B98" s="12"/>
      <c r="C98" s="2"/>
    </row>
    <row r="99" spans="1:3" ht="15.75" customHeight="1">
      <c r="A99" s="12"/>
      <c r="B99" s="12"/>
      <c r="C99" s="2"/>
    </row>
    <row r="100" spans="1:3" ht="15.75" customHeight="1">
      <c r="A100" s="2"/>
      <c r="B100" s="2"/>
      <c r="C100" s="2"/>
    </row>
    <row r="101" spans="1:3" ht="15.75" customHeight="1">
      <c r="A101" s="2"/>
      <c r="B101" s="2"/>
      <c r="C101" s="2"/>
    </row>
    <row r="102" spans="1:3" ht="15.75" customHeight="1">
      <c r="A102" s="2"/>
      <c r="B102" s="2"/>
      <c r="C102" s="2"/>
    </row>
    <row r="103" spans="1:3" ht="15.75" customHeight="1">
      <c r="A103" s="2"/>
      <c r="B103" s="2"/>
      <c r="C103" s="2"/>
    </row>
    <row r="104" spans="1:3" ht="15.75" customHeight="1">
      <c r="A104" s="2"/>
      <c r="B104" s="2"/>
      <c r="C104" s="2"/>
    </row>
    <row r="105" spans="1:3" ht="15.75" customHeight="1">
      <c r="A105" s="2"/>
      <c r="B105" s="2"/>
      <c r="C105" s="2"/>
    </row>
    <row r="106" spans="1:3" ht="15.75" customHeight="1">
      <c r="A106" s="2"/>
      <c r="B106" s="2"/>
      <c r="C106" s="2"/>
    </row>
    <row r="107" spans="1:3" ht="15.75" customHeight="1">
      <c r="A107" s="2"/>
      <c r="B107" s="2"/>
      <c r="C107" s="2"/>
    </row>
    <row r="108" spans="1:3" ht="15.75" customHeight="1">
      <c r="A108" s="2"/>
      <c r="B108" s="2"/>
      <c r="C108" s="2"/>
    </row>
    <row r="109" spans="1:3" ht="15.75" customHeight="1">
      <c r="A109" s="2"/>
      <c r="B109" s="2"/>
      <c r="C109" s="2"/>
    </row>
    <row r="110" spans="1:3" ht="15.75" customHeight="1">
      <c r="A110" s="2"/>
      <c r="B110" s="2"/>
      <c r="C110" s="2"/>
    </row>
    <row r="111" spans="1:3" ht="15.75" customHeight="1">
      <c r="A111" s="2"/>
      <c r="B111" s="2"/>
      <c r="C111" s="2"/>
    </row>
    <row r="112" spans="1:3" ht="15.75" customHeight="1">
      <c r="A112" s="2"/>
      <c r="B112" s="2"/>
      <c r="C112" s="2"/>
    </row>
    <row r="113" spans="1:3" ht="15.75" customHeight="1">
      <c r="A113" s="2"/>
      <c r="B113" s="2"/>
      <c r="C113" s="2"/>
    </row>
    <row r="114" spans="1:3" ht="15.75" customHeight="1">
      <c r="A114" s="2"/>
      <c r="B114" s="2"/>
      <c r="C114" s="2"/>
    </row>
    <row r="115" spans="1:3" ht="15.75" customHeight="1">
      <c r="A115" s="2"/>
      <c r="B115" s="2"/>
      <c r="C115" s="2"/>
    </row>
    <row r="116" spans="1:3" ht="15.75" customHeight="1">
      <c r="A116" s="2"/>
      <c r="B116" s="2"/>
      <c r="C116" s="2"/>
    </row>
    <row r="117" spans="1:3" ht="15.75" customHeight="1">
      <c r="A117" s="2"/>
      <c r="B117" s="2"/>
      <c r="C117" s="2"/>
    </row>
    <row r="118" spans="1:3" ht="15.75" customHeight="1">
      <c r="A118" s="2"/>
      <c r="B118" s="2"/>
      <c r="C118" s="2"/>
    </row>
    <row r="119" spans="1:3" ht="15.75" customHeight="1">
      <c r="A119" s="2"/>
      <c r="B119" s="2"/>
      <c r="C119" s="2"/>
    </row>
    <row r="120" spans="1:3" ht="15.75" customHeight="1">
      <c r="A120" s="2"/>
      <c r="B120" s="2"/>
      <c r="C120" s="2"/>
    </row>
    <row r="121" spans="1:3" ht="15.75" customHeight="1">
      <c r="A121" s="2"/>
      <c r="B121" s="2"/>
      <c r="C121" s="2"/>
    </row>
    <row r="122" spans="1:3" ht="15.75" customHeight="1">
      <c r="A122" s="2"/>
      <c r="B122" s="2"/>
      <c r="C122" s="2"/>
    </row>
    <row r="123" spans="1:3" ht="15.75" customHeight="1">
      <c r="A123" s="2"/>
      <c r="B123" s="2"/>
      <c r="C123" s="2"/>
    </row>
    <row r="124" spans="1:3" ht="15.75" customHeight="1">
      <c r="A124" s="2"/>
      <c r="B124" s="2"/>
      <c r="C124" s="2"/>
    </row>
    <row r="125" spans="1:3" ht="15.75" customHeight="1">
      <c r="A125" s="2"/>
      <c r="B125" s="2"/>
      <c r="C125" s="2"/>
    </row>
    <row r="126" spans="1:3" ht="15.75" customHeight="1">
      <c r="A126" s="2"/>
      <c r="B126" s="2"/>
      <c r="C126" s="2"/>
    </row>
    <row r="127" spans="1:3" ht="15.75" customHeight="1">
      <c r="A127" s="2"/>
      <c r="B127" s="2"/>
      <c r="C127" s="2"/>
    </row>
    <row r="128" spans="1:3" ht="15.75" customHeight="1">
      <c r="A128" s="2"/>
      <c r="B128" s="2"/>
      <c r="C128" s="2"/>
    </row>
    <row r="129" spans="1:3" ht="15.75" customHeight="1">
      <c r="A129" s="2"/>
      <c r="B129" s="2"/>
      <c r="C129" s="2"/>
    </row>
    <row r="130" spans="1:3" ht="15.75" customHeight="1">
      <c r="A130" s="2"/>
      <c r="B130" s="2"/>
      <c r="C130" s="2"/>
    </row>
    <row r="131" spans="1:3" ht="15.75" customHeight="1">
      <c r="A131" s="2"/>
      <c r="B131" s="2"/>
      <c r="C131" s="2"/>
    </row>
    <row r="132" spans="1:3" ht="15.75" customHeight="1">
      <c r="A132" s="2"/>
      <c r="B132" s="2"/>
      <c r="C132" s="2"/>
    </row>
    <row r="133" spans="1:3" ht="15.75" customHeight="1">
      <c r="A133" s="2"/>
      <c r="B133" s="2"/>
      <c r="C133" s="2"/>
    </row>
    <row r="134" spans="1:3" ht="15.75" customHeight="1">
      <c r="A134" s="2"/>
      <c r="B134" s="2"/>
      <c r="C134" s="2"/>
    </row>
    <row r="135" spans="1:3" ht="15.75" customHeight="1">
      <c r="A135" s="2"/>
      <c r="B135" s="2"/>
      <c r="C135" s="2"/>
    </row>
    <row r="136" spans="1:3" ht="15.75" customHeight="1">
      <c r="A136" s="2"/>
      <c r="B136" s="2"/>
      <c r="C136" s="2"/>
    </row>
    <row r="137" spans="1:3" ht="15.75" customHeight="1">
      <c r="A137" s="2"/>
      <c r="B137" s="2"/>
      <c r="C137" s="2"/>
    </row>
    <row r="138" spans="1:3" ht="15.75" customHeight="1">
      <c r="A138" s="2"/>
      <c r="B138" s="2"/>
      <c r="C138" s="2"/>
    </row>
    <row r="139" spans="1:3" ht="15.75" customHeight="1">
      <c r="A139" s="2"/>
      <c r="B139" s="2"/>
      <c r="C139" s="2"/>
    </row>
    <row r="140" spans="1:3" ht="15.75" customHeight="1">
      <c r="A140" s="2"/>
      <c r="B140" s="2"/>
      <c r="C140" s="2"/>
    </row>
    <row r="141" spans="1:3" ht="15.75" customHeight="1">
      <c r="A141" s="2"/>
      <c r="B141" s="2"/>
      <c r="C141" s="2"/>
    </row>
    <row r="142" spans="1:3" ht="15.75" customHeight="1">
      <c r="A142" s="2"/>
      <c r="B142" s="2"/>
      <c r="C142" s="2"/>
    </row>
    <row r="143" spans="1:3" ht="15.75" customHeight="1">
      <c r="A143" s="2"/>
      <c r="B143" s="2"/>
      <c r="C143" s="2"/>
    </row>
    <row r="144" spans="1:3" ht="15.75" customHeight="1">
      <c r="A144" s="2"/>
      <c r="B144" s="2"/>
      <c r="C144" s="2"/>
    </row>
    <row r="145" spans="1:3" ht="15.75" customHeight="1">
      <c r="A145" s="2"/>
      <c r="B145" s="2"/>
      <c r="C145" s="2"/>
    </row>
    <row r="146" spans="1:3" ht="15.75" customHeight="1">
      <c r="A146" s="2"/>
      <c r="B146" s="2"/>
      <c r="C146" s="2"/>
    </row>
    <row r="147" spans="1:3" ht="15.75" customHeight="1">
      <c r="A147" s="2"/>
      <c r="B147" s="2"/>
      <c r="C147" s="2"/>
    </row>
    <row r="148" spans="1:3" ht="15.75" customHeight="1">
      <c r="A148" s="2"/>
      <c r="B148" s="2"/>
      <c r="C148" s="2"/>
    </row>
    <row r="149" spans="1:3" ht="15.75" customHeight="1">
      <c r="A149" s="2"/>
      <c r="B149" s="2"/>
      <c r="C149" s="2"/>
    </row>
    <row r="150" spans="1:3" ht="15.75" customHeight="1">
      <c r="A150" s="2"/>
      <c r="B150" s="2"/>
      <c r="C150" s="2"/>
    </row>
    <row r="151" spans="1:3" ht="15.75" customHeight="1">
      <c r="A151" s="2"/>
      <c r="B151" s="2"/>
      <c r="C151" s="2"/>
    </row>
    <row r="152" spans="1:3" ht="15.75" customHeight="1">
      <c r="A152" s="2"/>
      <c r="B152" s="2"/>
      <c r="C152" s="2"/>
    </row>
    <row r="153" spans="1:3" ht="15.75" customHeight="1">
      <c r="A153" s="2"/>
      <c r="B153" s="2"/>
      <c r="C153" s="2"/>
    </row>
    <row r="154" spans="1:3" ht="15.75" customHeight="1">
      <c r="A154" s="2"/>
      <c r="B154" s="2"/>
      <c r="C154" s="2"/>
    </row>
    <row r="155" spans="1:3" ht="15.75" customHeight="1">
      <c r="A155" s="2"/>
      <c r="B155" s="2"/>
      <c r="C155" s="2"/>
    </row>
    <row r="156" spans="1:3" ht="15.75" customHeight="1">
      <c r="A156" s="2"/>
      <c r="B156" s="2"/>
      <c r="C156" s="2"/>
    </row>
    <row r="157" spans="1:3" ht="15.75" customHeight="1">
      <c r="A157" s="2"/>
      <c r="B157" s="2"/>
      <c r="C157" s="2"/>
    </row>
    <row r="158" spans="1:3" ht="15.75" customHeight="1">
      <c r="A158" s="2"/>
      <c r="B158" s="2"/>
      <c r="C158" s="2"/>
    </row>
    <row r="159" spans="1:3" ht="15.75" customHeight="1">
      <c r="A159" s="2"/>
      <c r="B159" s="2"/>
      <c r="C159" s="2"/>
    </row>
    <row r="160" spans="1:3" ht="15.75" customHeight="1">
      <c r="A160" s="2"/>
      <c r="B160" s="2"/>
      <c r="C160" s="2"/>
    </row>
    <row r="161" spans="1:3" ht="15.75" customHeight="1">
      <c r="A161" s="2"/>
      <c r="B161" s="2"/>
      <c r="C161" s="2"/>
    </row>
    <row r="162" spans="1:3" ht="15.75" customHeight="1">
      <c r="A162" s="2"/>
      <c r="B162" s="2"/>
      <c r="C162" s="2"/>
    </row>
    <row r="163" spans="1:3" ht="15.75" customHeight="1">
      <c r="A163" s="2"/>
      <c r="B163" s="2"/>
      <c r="C163" s="2"/>
    </row>
    <row r="164" spans="1:3" ht="15.75" customHeight="1">
      <c r="A164" s="2"/>
      <c r="B164" s="2"/>
      <c r="C164" s="2"/>
    </row>
    <row r="165" spans="1:3" ht="15.75" customHeight="1">
      <c r="A165" s="2"/>
      <c r="B165" s="2"/>
      <c r="C165" s="2"/>
    </row>
    <row r="166" spans="1:3" ht="15.75" customHeight="1">
      <c r="A166" s="2"/>
      <c r="B166" s="2"/>
      <c r="C166" s="2"/>
    </row>
    <row r="167" spans="1:3" ht="15.75" customHeight="1">
      <c r="A167" s="2"/>
      <c r="B167" s="2"/>
      <c r="C167" s="2"/>
    </row>
    <row r="168" spans="1:3" ht="15.75" customHeight="1">
      <c r="A168" s="2"/>
      <c r="B168" s="2"/>
      <c r="C168" s="2"/>
    </row>
    <row r="169" spans="1:3" ht="15.75" customHeight="1">
      <c r="A169" s="2"/>
      <c r="B169" s="2"/>
      <c r="C169" s="2"/>
    </row>
    <row r="170" spans="1:3" ht="15.75" customHeight="1">
      <c r="A170" s="2"/>
      <c r="B170" s="2"/>
      <c r="C170" s="2"/>
    </row>
    <row r="171" spans="1:3" ht="15.75" customHeight="1">
      <c r="A171" s="2"/>
      <c r="B171" s="2"/>
      <c r="C171" s="2"/>
    </row>
    <row r="172" spans="1:3" ht="15.75" customHeight="1">
      <c r="A172" s="2"/>
      <c r="B172" s="2"/>
      <c r="C172" s="2"/>
    </row>
    <row r="173" spans="1:3" ht="15.75" customHeight="1">
      <c r="A173" s="2"/>
      <c r="B173" s="2"/>
      <c r="C173" s="2"/>
    </row>
    <row r="174" spans="1:3" ht="15.75" customHeight="1">
      <c r="A174" s="2"/>
      <c r="B174" s="2"/>
      <c r="C174" s="2"/>
    </row>
    <row r="175" spans="1:3" ht="15.75" customHeight="1">
      <c r="A175" s="2"/>
      <c r="B175" s="2"/>
      <c r="C175" s="2"/>
    </row>
    <row r="176" spans="1:3" ht="15.75" customHeight="1">
      <c r="A176" s="2"/>
      <c r="B176" s="2"/>
      <c r="C176" s="2"/>
    </row>
    <row r="177" spans="1:3" ht="15.75" customHeight="1">
      <c r="A177" s="2"/>
      <c r="B177" s="2"/>
      <c r="C177" s="2"/>
    </row>
    <row r="178" spans="1:3" ht="15.75" customHeight="1">
      <c r="A178" s="2"/>
      <c r="B178" s="2"/>
      <c r="C178" s="2"/>
    </row>
    <row r="179" spans="1:3" ht="15.75" customHeight="1">
      <c r="A179" s="2"/>
      <c r="B179" s="2"/>
      <c r="C179" s="2"/>
    </row>
    <row r="180" spans="1:3" ht="15.75" customHeight="1">
      <c r="A180" s="2"/>
      <c r="B180" s="2"/>
      <c r="C180" s="2"/>
    </row>
    <row r="181" spans="1:3" ht="15.75" customHeight="1">
      <c r="A181" s="2"/>
      <c r="B181" s="2"/>
      <c r="C181" s="2"/>
    </row>
    <row r="182" spans="1:3" ht="15.75" customHeight="1">
      <c r="A182" s="2"/>
      <c r="B182" s="2"/>
      <c r="C182" s="2"/>
    </row>
    <row r="183" spans="1:3" ht="15.75" customHeight="1">
      <c r="A183" s="2"/>
      <c r="B183" s="2"/>
      <c r="C183" s="2"/>
    </row>
    <row r="184" spans="1:3" ht="15.75" customHeight="1">
      <c r="A184" s="2"/>
      <c r="B184" s="2"/>
      <c r="C184" s="2"/>
    </row>
    <row r="185" spans="1:3" ht="15.75" customHeight="1">
      <c r="A185" s="2"/>
      <c r="B185" s="2"/>
      <c r="C185" s="2"/>
    </row>
    <row r="186" spans="1:3" ht="15.75" customHeight="1">
      <c r="A186" s="2"/>
      <c r="B186" s="2"/>
      <c r="C186" s="2"/>
    </row>
    <row r="187" spans="1:3" ht="15.75" customHeight="1">
      <c r="A187" s="2"/>
      <c r="B187" s="2"/>
      <c r="C187" s="2"/>
    </row>
    <row r="188" spans="1:3" ht="15.75" customHeight="1">
      <c r="A188" s="2"/>
      <c r="B188" s="2"/>
      <c r="C188" s="2"/>
    </row>
    <row r="189" spans="1:3" ht="15.75" customHeight="1">
      <c r="A189" s="2"/>
      <c r="B189" s="2"/>
      <c r="C189" s="2"/>
    </row>
    <row r="190" spans="1:3" ht="15.75" customHeight="1">
      <c r="A190" s="2"/>
      <c r="B190" s="2"/>
      <c r="C190" s="2"/>
    </row>
    <row r="191" spans="1:3" ht="15.75" customHeight="1">
      <c r="A191" s="2"/>
      <c r="B191" s="2"/>
      <c r="C191" s="2"/>
    </row>
    <row r="192" spans="1:3" ht="15.75" customHeight="1">
      <c r="A192" s="2"/>
      <c r="B192" s="2"/>
      <c r="C192" s="2"/>
    </row>
    <row r="193" spans="1:3" ht="15.75" customHeight="1">
      <c r="A193" s="2"/>
      <c r="B193" s="2"/>
      <c r="C193" s="2"/>
    </row>
    <row r="194" spans="1:3" ht="15.75" customHeight="1">
      <c r="A194" s="2"/>
      <c r="B194" s="2"/>
      <c r="C194" s="2"/>
    </row>
    <row r="195" spans="1:3" ht="15.75" customHeight="1">
      <c r="A195" s="2"/>
      <c r="B195" s="2"/>
      <c r="C195" s="2"/>
    </row>
    <row r="196" spans="1:3" ht="15.75" customHeight="1">
      <c r="A196" s="2"/>
      <c r="B196" s="2"/>
      <c r="C196" s="2"/>
    </row>
    <row r="197" spans="1:3" ht="15.75" customHeight="1">
      <c r="A197" s="2"/>
      <c r="B197" s="2"/>
      <c r="C197" s="2"/>
    </row>
    <row r="198" spans="1:3" ht="15.75" customHeight="1">
      <c r="A198" s="2"/>
      <c r="B198" s="2"/>
      <c r="C198" s="2"/>
    </row>
    <row r="199" spans="1:3" ht="15.75" customHeight="1">
      <c r="A199" s="2"/>
      <c r="B199" s="2"/>
      <c r="C199" s="2"/>
    </row>
    <row r="200" spans="1:3" ht="15.75" customHeight="1">
      <c r="A200" s="2"/>
      <c r="B200" s="2"/>
      <c r="C200" s="2"/>
    </row>
    <row r="201" spans="1:3" ht="15.75" customHeight="1">
      <c r="A201" s="2"/>
      <c r="B201" s="2"/>
      <c r="C201" s="2"/>
    </row>
    <row r="202" spans="1:3" ht="15.75" customHeight="1">
      <c r="A202" s="2"/>
      <c r="B202" s="2"/>
      <c r="C202" s="2"/>
    </row>
    <row r="203" spans="1:3" ht="15.75" customHeight="1">
      <c r="A203" s="2"/>
      <c r="B203" s="2"/>
      <c r="C203" s="2"/>
    </row>
    <row r="204" spans="1:3" ht="15.75" customHeight="1">
      <c r="A204" s="2"/>
      <c r="B204" s="2"/>
      <c r="C204" s="2"/>
    </row>
    <row r="205" spans="1:3" ht="15.75" customHeight="1">
      <c r="A205" s="2"/>
      <c r="B205" s="2"/>
      <c r="C205" s="2"/>
    </row>
    <row r="206" spans="1:3" ht="15.75" customHeight="1">
      <c r="A206" s="2"/>
      <c r="B206" s="2"/>
      <c r="C206" s="2"/>
    </row>
    <row r="207" spans="1:3" ht="15.75" customHeight="1">
      <c r="A207" s="2"/>
      <c r="B207" s="2"/>
      <c r="C207" s="2"/>
    </row>
    <row r="208" spans="1:3" ht="15.75" customHeight="1">
      <c r="A208" s="2"/>
      <c r="B208" s="2"/>
      <c r="C208" s="2"/>
    </row>
    <row r="209" spans="1:3" ht="15.75" customHeight="1">
      <c r="A209" s="2"/>
      <c r="B209" s="2"/>
      <c r="C209" s="2"/>
    </row>
    <row r="210" spans="1:3" ht="15.75" customHeight="1">
      <c r="A210" s="2"/>
      <c r="B210" s="2"/>
      <c r="C210" s="2"/>
    </row>
    <row r="211" spans="1:3" ht="15.75" customHeight="1">
      <c r="A211" s="2"/>
      <c r="B211" s="2"/>
      <c r="C211" s="2"/>
    </row>
    <row r="212" spans="1:3" ht="15.75" customHeight="1">
      <c r="A212" s="2"/>
      <c r="B212" s="2"/>
      <c r="C212" s="2"/>
    </row>
    <row r="213" spans="1:3" ht="15.75" customHeight="1">
      <c r="A213" s="2"/>
      <c r="B213" s="2"/>
      <c r="C213" s="2"/>
    </row>
    <row r="214" spans="1:3" ht="15.75" customHeight="1">
      <c r="A214" s="2"/>
      <c r="B214" s="2"/>
      <c r="C214" s="2"/>
    </row>
    <row r="215" spans="1:3" ht="15.75" customHeight="1">
      <c r="A215" s="2"/>
      <c r="B215" s="2"/>
      <c r="C215" s="2"/>
    </row>
    <row r="216" spans="1:3" ht="15.75" customHeight="1">
      <c r="A216" s="2"/>
      <c r="B216" s="2"/>
      <c r="C216" s="2"/>
    </row>
    <row r="217" spans="1:3" ht="15.75" customHeight="1">
      <c r="A217" s="2"/>
      <c r="B217" s="2"/>
      <c r="C217" s="2"/>
    </row>
    <row r="218" spans="1:3" ht="15.75" customHeight="1">
      <c r="A218" s="2"/>
      <c r="B218" s="2"/>
      <c r="C218" s="2"/>
    </row>
    <row r="219" spans="1:3" ht="15.75" customHeight="1">
      <c r="A219" s="2"/>
      <c r="B219" s="2"/>
      <c r="C219" s="2"/>
    </row>
    <row r="220" spans="1:3" ht="15.75" customHeight="1">
      <c r="A220" s="2"/>
      <c r="B220" s="2"/>
      <c r="C220" s="2"/>
    </row>
    <row r="221" spans="1:3" ht="15.75" customHeight="1">
      <c r="A221" s="2"/>
      <c r="B221" s="2"/>
      <c r="C221" s="2"/>
    </row>
    <row r="222" spans="1:3" ht="15.75" customHeight="1">
      <c r="A222" s="2"/>
      <c r="B222" s="2"/>
      <c r="C222" s="2"/>
    </row>
    <row r="223" spans="1:3" ht="15.75" customHeight="1">
      <c r="A223" s="2"/>
      <c r="B223" s="2"/>
      <c r="C223" s="2"/>
    </row>
    <row r="224" spans="1:3" ht="15.75" customHeight="1">
      <c r="A224" s="2"/>
      <c r="B224" s="2"/>
      <c r="C224" s="2"/>
    </row>
    <row r="225" spans="1:3" ht="15.75" customHeight="1">
      <c r="A225" s="2"/>
      <c r="B225" s="2"/>
      <c r="C225" s="2"/>
    </row>
    <row r="226" spans="1:3" ht="15.75" customHeight="1">
      <c r="A226" s="2"/>
      <c r="B226" s="2"/>
      <c r="C226" s="2"/>
    </row>
    <row r="227" spans="1:3" ht="15.75" customHeight="1">
      <c r="A227" s="2"/>
      <c r="B227" s="2"/>
      <c r="C227" s="2"/>
    </row>
    <row r="228" spans="1:3" ht="15.75" customHeight="1">
      <c r="A228" s="2"/>
      <c r="B228" s="2"/>
      <c r="C228" s="2"/>
    </row>
    <row r="229" spans="1:3" ht="15.75" customHeight="1">
      <c r="A229" s="2"/>
      <c r="B229" s="2"/>
      <c r="C229" s="2"/>
    </row>
    <row r="230" spans="1:3" ht="15.75" customHeight="1">
      <c r="A230" s="2"/>
      <c r="B230" s="2"/>
      <c r="C230" s="2"/>
    </row>
    <row r="231" spans="1:3" ht="15.75" customHeight="1">
      <c r="A231" s="2"/>
      <c r="B231" s="2"/>
      <c r="C231" s="2"/>
    </row>
    <row r="232" spans="1:3" ht="15.75" customHeight="1">
      <c r="A232" s="2"/>
      <c r="B232" s="2"/>
      <c r="C232" s="2"/>
    </row>
    <row r="233" spans="1:3" ht="15.75" customHeight="1">
      <c r="A233" s="2"/>
      <c r="B233" s="2"/>
      <c r="C233" s="2"/>
    </row>
    <row r="234" spans="1:3" ht="15.75" customHeight="1">
      <c r="A234" s="2"/>
      <c r="B234" s="2"/>
      <c r="C234" s="2"/>
    </row>
    <row r="235" spans="1:3" ht="15.75" customHeight="1">
      <c r="A235" s="2"/>
      <c r="B235" s="2"/>
      <c r="C235" s="2"/>
    </row>
    <row r="236" spans="1:3" ht="15.75" customHeight="1">
      <c r="A236" s="2"/>
      <c r="B236" s="2"/>
      <c r="C236" s="2"/>
    </row>
    <row r="237" spans="1:3" ht="15.75" customHeight="1">
      <c r="A237" s="2"/>
      <c r="B237" s="2"/>
      <c r="C237" s="2"/>
    </row>
    <row r="238" spans="1:3" ht="15.75" customHeight="1">
      <c r="A238" s="2"/>
      <c r="B238" s="2"/>
      <c r="C238" s="2"/>
    </row>
    <row r="239" spans="1:3" ht="15.75" customHeight="1">
      <c r="A239" s="2"/>
      <c r="B239" s="2"/>
      <c r="C239" s="2"/>
    </row>
    <row r="240" spans="1:3" ht="15.75" customHeight="1">
      <c r="A240" s="2"/>
      <c r="B240" s="2"/>
      <c r="C240" s="2"/>
    </row>
    <row r="241" spans="1:3" ht="15.75" customHeight="1">
      <c r="A241" s="2"/>
      <c r="B241" s="2"/>
      <c r="C241" s="2"/>
    </row>
    <row r="242" spans="1:3" ht="15.75" customHeight="1">
      <c r="A242" s="2"/>
      <c r="B242" s="2"/>
      <c r="C242" s="2"/>
    </row>
    <row r="243" spans="1:3" ht="15.75" customHeight="1">
      <c r="A243" s="2"/>
      <c r="B243" s="2"/>
      <c r="C243" s="2"/>
    </row>
    <row r="244" spans="1:3" ht="15.75" customHeight="1">
      <c r="A244" s="2"/>
      <c r="B244" s="2"/>
      <c r="C244" s="2"/>
    </row>
    <row r="245" spans="1:3" ht="15.75" customHeight="1">
      <c r="A245" s="2"/>
      <c r="B245" s="2"/>
      <c r="C245" s="2"/>
    </row>
    <row r="246" spans="1:3" ht="15.75" customHeight="1">
      <c r="A246" s="2"/>
      <c r="B246" s="2"/>
      <c r="C246" s="2"/>
    </row>
    <row r="247" spans="1:3" ht="15.75" customHeight="1">
      <c r="A247" s="2"/>
      <c r="B247" s="2"/>
      <c r="C247" s="2"/>
    </row>
    <row r="248" spans="1:3" ht="15.75" customHeight="1">
      <c r="A248" s="2"/>
      <c r="B248" s="2"/>
      <c r="C248" s="2"/>
    </row>
    <row r="249" spans="1:3" ht="15.75" customHeight="1">
      <c r="A249" s="2"/>
      <c r="B249" s="2"/>
      <c r="C249" s="2"/>
    </row>
    <row r="250" spans="1:3" ht="15.75" customHeight="1">
      <c r="A250" s="2"/>
      <c r="B250" s="2"/>
      <c r="C250" s="2"/>
    </row>
    <row r="251" spans="1:3" ht="15.75" customHeight="1">
      <c r="A251" s="2"/>
      <c r="B251" s="2"/>
      <c r="C251" s="2"/>
    </row>
    <row r="252" spans="1:3" ht="15.75" customHeight="1">
      <c r="A252" s="2"/>
      <c r="B252" s="2"/>
      <c r="C252" s="2"/>
    </row>
    <row r="253" spans="1:3" ht="15.75" customHeight="1">
      <c r="A253" s="2"/>
      <c r="B253" s="2"/>
      <c r="C253" s="2"/>
    </row>
    <row r="254" spans="1:3" ht="15.75" customHeight="1">
      <c r="A254" s="2"/>
      <c r="B254" s="2"/>
      <c r="C254" s="2"/>
    </row>
    <row r="255" spans="1:3" ht="15.75" customHeight="1">
      <c r="A255" s="2"/>
      <c r="B255" s="2"/>
      <c r="C255" s="2"/>
    </row>
    <row r="256" spans="1:3" ht="15.75" customHeight="1">
      <c r="A256" s="2"/>
      <c r="B256" s="2"/>
      <c r="C256" s="2"/>
    </row>
    <row r="257" spans="1:3" ht="15.75" customHeight="1">
      <c r="A257" s="2"/>
      <c r="B257" s="2"/>
      <c r="C257" s="2"/>
    </row>
    <row r="258" spans="1:3" ht="15.75" customHeight="1">
      <c r="A258" s="2"/>
      <c r="B258" s="2"/>
      <c r="C258" s="2"/>
    </row>
    <row r="259" spans="1:3" ht="15.75" customHeight="1">
      <c r="A259" s="2"/>
      <c r="B259" s="2"/>
      <c r="C259" s="2"/>
    </row>
    <row r="260" spans="1:3" ht="15.75" customHeight="1">
      <c r="A260" s="2"/>
      <c r="B260" s="2"/>
      <c r="C260" s="2"/>
    </row>
    <row r="261" spans="1:3" ht="15.75" customHeight="1">
      <c r="A261" s="2"/>
      <c r="B261" s="2"/>
      <c r="C261" s="2"/>
    </row>
    <row r="262" spans="1:3" ht="15.75" customHeight="1">
      <c r="A262" s="2"/>
      <c r="B262" s="2"/>
      <c r="C262" s="2"/>
    </row>
    <row r="263" spans="1:3" ht="15.75" customHeight="1">
      <c r="A263" s="2"/>
      <c r="B263" s="2"/>
      <c r="C263" s="2"/>
    </row>
    <row r="264" spans="1:3" ht="15.75" customHeight="1">
      <c r="A264" s="2"/>
      <c r="B264" s="2"/>
      <c r="C264" s="2"/>
    </row>
    <row r="265" spans="1:3" ht="15.75" customHeight="1">
      <c r="A265" s="2"/>
      <c r="B265" s="2"/>
      <c r="C265" s="2"/>
    </row>
    <row r="266" spans="1:3" ht="15.75" customHeight="1">
      <c r="A266" s="2"/>
      <c r="B266" s="2"/>
      <c r="C266" s="2"/>
    </row>
    <row r="267" spans="1:3" ht="15.75" customHeight="1">
      <c r="A267" s="2"/>
      <c r="B267" s="2"/>
      <c r="C267" s="2"/>
    </row>
    <row r="268" spans="1:3" ht="15.75" customHeight="1">
      <c r="A268" s="2"/>
      <c r="B268" s="2"/>
      <c r="C268" s="2"/>
    </row>
    <row r="269" spans="1:3" ht="15.75" customHeight="1">
      <c r="A269" s="2"/>
      <c r="B269" s="2"/>
      <c r="C269" s="2"/>
    </row>
    <row r="270" spans="1:3" ht="15.75" customHeight="1">
      <c r="A270" s="2"/>
      <c r="B270" s="2"/>
      <c r="C270" s="2"/>
    </row>
    <row r="271" spans="1:3" ht="15.75" customHeight="1">
      <c r="A271" s="2"/>
      <c r="B271" s="2"/>
      <c r="C271" s="2"/>
    </row>
    <row r="272" spans="1:3" ht="15.75" customHeight="1">
      <c r="A272" s="2"/>
      <c r="B272" s="2"/>
      <c r="C272" s="2"/>
    </row>
    <row r="273" spans="1:3" ht="15.75" customHeight="1">
      <c r="A273" s="2"/>
      <c r="B273" s="2"/>
      <c r="C273" s="2"/>
    </row>
    <row r="274" spans="1:3" ht="15.75" customHeight="1">
      <c r="A274" s="2"/>
      <c r="B274" s="2"/>
      <c r="C274" s="2"/>
    </row>
    <row r="275" spans="1:3" ht="15.75" customHeight="1">
      <c r="A275" s="2"/>
      <c r="B275" s="2"/>
      <c r="C275" s="2"/>
    </row>
    <row r="276" spans="1:3" ht="15.75" customHeight="1">
      <c r="A276" s="2"/>
      <c r="B276" s="2"/>
      <c r="C276" s="2"/>
    </row>
    <row r="277" spans="1:3" ht="15.75" customHeight="1">
      <c r="A277" s="2"/>
      <c r="B277" s="2"/>
      <c r="C277" s="2"/>
    </row>
    <row r="278" spans="1:3" ht="15.75" customHeight="1">
      <c r="A278" s="2"/>
      <c r="B278" s="2"/>
      <c r="C278" s="2"/>
    </row>
    <row r="279" spans="1:3" ht="15.75" customHeight="1">
      <c r="A279" s="2"/>
      <c r="B279" s="2"/>
      <c r="C279" s="2"/>
    </row>
    <row r="280" spans="1:3" ht="15.75" customHeight="1">
      <c r="A280" s="2"/>
      <c r="B280" s="2"/>
      <c r="C280" s="2"/>
    </row>
    <row r="281" spans="1:3" ht="15.75" customHeight="1">
      <c r="A281" s="2"/>
      <c r="B281" s="2"/>
      <c r="C281" s="2"/>
    </row>
    <row r="282" spans="1:3" ht="15.75" customHeight="1">
      <c r="A282" s="2"/>
      <c r="B282" s="2"/>
      <c r="C282" s="2"/>
    </row>
    <row r="283" spans="1:3" ht="15.75" customHeight="1">
      <c r="A283" s="2"/>
      <c r="B283" s="2"/>
      <c r="C283" s="2"/>
    </row>
    <row r="284" spans="1:3" ht="15.75" customHeight="1">
      <c r="A284" s="2"/>
      <c r="B284" s="2"/>
      <c r="C284" s="2"/>
    </row>
    <row r="285" spans="1:3" ht="15.75" customHeight="1">
      <c r="A285" s="2"/>
      <c r="B285" s="2"/>
      <c r="C285" s="2"/>
    </row>
    <row r="286" spans="1:3" ht="15.75" customHeight="1">
      <c r="A286" s="2"/>
      <c r="B286" s="2"/>
      <c r="C286" s="2"/>
    </row>
    <row r="287" spans="1:3" ht="15.75" customHeight="1">
      <c r="A287" s="2"/>
      <c r="B287" s="2"/>
      <c r="C287" s="2"/>
    </row>
    <row r="288" spans="1:3" ht="15.75" customHeight="1">
      <c r="A288" s="2"/>
      <c r="B288" s="2"/>
      <c r="C288" s="2"/>
    </row>
    <row r="289" spans="1:3" ht="15.75" customHeight="1">
      <c r="A289" s="2"/>
      <c r="B289" s="2"/>
      <c r="C289" s="2"/>
    </row>
    <row r="290" spans="1:3" ht="15.75" customHeight="1">
      <c r="A290" s="2"/>
      <c r="B290" s="2"/>
      <c r="C290" s="2"/>
    </row>
    <row r="291" spans="1:3" ht="15.75" customHeight="1">
      <c r="A291" s="2"/>
      <c r="B291" s="2"/>
      <c r="C291" s="2"/>
    </row>
    <row r="292" spans="1:3" ht="15.75" customHeight="1">
      <c r="A292" s="2"/>
      <c r="B292" s="2"/>
      <c r="C292" s="2"/>
    </row>
    <row r="293" spans="1:3" ht="15.75" customHeight="1">
      <c r="A293" s="2"/>
      <c r="B293" s="2"/>
      <c r="C293" s="2"/>
    </row>
    <row r="294" spans="1:3" ht="15.75" customHeight="1">
      <c r="A294" s="2"/>
      <c r="B294" s="2"/>
      <c r="C294" s="2"/>
    </row>
    <row r="295" spans="1:3" ht="15.75" customHeight="1">
      <c r="A295" s="2"/>
      <c r="B295" s="2"/>
      <c r="C295" s="2"/>
    </row>
    <row r="296" spans="1:3" ht="15.75" customHeight="1">
      <c r="A296" s="2"/>
      <c r="B296" s="2"/>
      <c r="C296" s="2"/>
    </row>
    <row r="297" spans="1:3" ht="15.75" customHeight="1">
      <c r="A297" s="2"/>
      <c r="B297" s="2"/>
      <c r="C297" s="2"/>
    </row>
    <row r="298" spans="1:3" ht="15.75" customHeight="1">
      <c r="A298" s="2"/>
      <c r="B298" s="2"/>
      <c r="C298" s="2"/>
    </row>
    <row r="299" spans="1:3" ht="15.75" customHeight="1">
      <c r="A299" s="2"/>
      <c r="B299" s="2"/>
      <c r="C299" s="2"/>
    </row>
    <row r="300" spans="1:3" ht="15.75" customHeight="1">
      <c r="A300" s="2"/>
      <c r="B300" s="2"/>
      <c r="C300" s="2"/>
    </row>
    <row r="301" spans="1:3" ht="15.75" customHeight="1">
      <c r="A301" s="2"/>
      <c r="B301" s="2"/>
      <c r="C301" s="2"/>
    </row>
    <row r="302" spans="1:3" ht="15.75" customHeight="1">
      <c r="A302" s="2"/>
      <c r="B302" s="2"/>
      <c r="C302" s="2"/>
    </row>
    <row r="303" spans="1:3" ht="15.75" customHeight="1">
      <c r="A303" s="2"/>
      <c r="B303" s="2"/>
      <c r="C303" s="2"/>
    </row>
    <row r="304" spans="1:3" ht="15.75" customHeight="1">
      <c r="A304" s="2"/>
      <c r="B304" s="2"/>
      <c r="C304" s="2"/>
    </row>
    <row r="305" spans="1:3" ht="15.75" customHeight="1">
      <c r="A305" s="2"/>
      <c r="B305" s="2"/>
      <c r="C305" s="2"/>
    </row>
    <row r="306" spans="1:3" ht="15.75" customHeight="1">
      <c r="A306" s="2"/>
      <c r="B306" s="2"/>
      <c r="C306" s="2"/>
    </row>
    <row r="307" spans="1:3" ht="15.75" customHeight="1">
      <c r="A307" s="2"/>
      <c r="B307" s="2"/>
      <c r="C307" s="2"/>
    </row>
    <row r="308" spans="1:3" ht="15.75" customHeight="1">
      <c r="A308" s="2"/>
      <c r="B308" s="2"/>
      <c r="C308" s="2"/>
    </row>
    <row r="309" spans="1:3" ht="15.75" customHeight="1">
      <c r="A309" s="2"/>
      <c r="B309" s="2"/>
      <c r="C309" s="2"/>
    </row>
    <row r="310" spans="1:3" ht="15.75" customHeight="1">
      <c r="A310" s="2"/>
      <c r="B310" s="2"/>
      <c r="C310" s="2"/>
    </row>
    <row r="311" spans="1:3" ht="15.75" customHeight="1">
      <c r="A311" s="2"/>
      <c r="B311" s="2"/>
      <c r="C311" s="2"/>
    </row>
    <row r="312" spans="1:3" ht="15.75" customHeight="1">
      <c r="A312" s="2"/>
      <c r="B312" s="2"/>
      <c r="C312" s="2"/>
    </row>
    <row r="313" spans="1:3" ht="15.75" customHeight="1">
      <c r="A313" s="2"/>
      <c r="B313" s="2"/>
      <c r="C313" s="2"/>
    </row>
    <row r="314" spans="1:3" ht="15.75" customHeight="1">
      <c r="A314" s="2"/>
      <c r="B314" s="2"/>
      <c r="C314" s="2"/>
    </row>
    <row r="315" spans="1:3" ht="15.75" customHeight="1">
      <c r="A315" s="2"/>
      <c r="B315" s="2"/>
      <c r="C315" s="2"/>
    </row>
    <row r="316" spans="1:3" ht="15.75" customHeight="1">
      <c r="A316" s="2"/>
      <c r="B316" s="2"/>
      <c r="C316" s="2"/>
    </row>
    <row r="317" spans="1:3" ht="15.75" customHeight="1">
      <c r="A317" s="2"/>
      <c r="B317" s="2"/>
      <c r="C317" s="2"/>
    </row>
    <row r="318" spans="1:3" ht="15.75" customHeight="1">
      <c r="A318" s="2"/>
      <c r="B318" s="2"/>
      <c r="C318" s="2"/>
    </row>
    <row r="319" spans="1:3" ht="15.75" customHeight="1">
      <c r="A319" s="2"/>
      <c r="B319" s="2"/>
      <c r="C319" s="2"/>
    </row>
    <row r="320" spans="1:3" ht="15.75" customHeight="1">
      <c r="A320" s="2"/>
      <c r="B320" s="2"/>
      <c r="C320" s="2"/>
    </row>
    <row r="321" spans="1:3" ht="15.75" customHeight="1">
      <c r="A321" s="2"/>
      <c r="B321" s="2"/>
      <c r="C321" s="2"/>
    </row>
    <row r="322" spans="1:3" ht="15.75" customHeight="1">
      <c r="A322" s="2"/>
      <c r="B322" s="2"/>
      <c r="C322" s="2"/>
    </row>
    <row r="323" spans="1:3" ht="15.75" customHeight="1">
      <c r="A323" s="2"/>
      <c r="B323" s="2"/>
      <c r="C323" s="2"/>
    </row>
    <row r="324" spans="1:3" ht="15.75" customHeight="1">
      <c r="A324" s="2"/>
      <c r="B324" s="2"/>
      <c r="C324" s="2"/>
    </row>
    <row r="325" spans="1:3" ht="15.75" customHeight="1">
      <c r="A325" s="2"/>
      <c r="B325" s="2"/>
      <c r="C325" s="2"/>
    </row>
    <row r="326" spans="1:3" ht="15.75" customHeight="1">
      <c r="A326" s="2"/>
      <c r="B326" s="2"/>
      <c r="C326" s="2"/>
    </row>
    <row r="327" spans="1:3" ht="15.75" customHeight="1">
      <c r="A327" s="2"/>
      <c r="B327" s="2"/>
      <c r="C327" s="2"/>
    </row>
    <row r="328" spans="1:3" ht="15.75" customHeight="1">
      <c r="A328" s="2"/>
      <c r="B328" s="2"/>
      <c r="C328" s="2"/>
    </row>
    <row r="329" spans="1:3" ht="15.75" customHeight="1">
      <c r="A329" s="2"/>
      <c r="B329" s="2"/>
      <c r="C329" s="2"/>
    </row>
    <row r="330" spans="1:3" ht="15.75" customHeight="1">
      <c r="A330" s="2"/>
      <c r="B330" s="2"/>
      <c r="C330" s="2"/>
    </row>
    <row r="331" spans="1:3" ht="15.75" customHeight="1">
      <c r="A331" s="2"/>
      <c r="B331" s="2"/>
      <c r="C331" s="2"/>
    </row>
    <row r="332" spans="1:3" ht="15.75" customHeight="1">
      <c r="A332" s="2"/>
      <c r="B332" s="2"/>
      <c r="C332" s="2"/>
    </row>
    <row r="333" spans="1:3" ht="15.75" customHeight="1">
      <c r="A333" s="2"/>
      <c r="B333" s="2"/>
      <c r="C333" s="2"/>
    </row>
    <row r="334" spans="1:3" ht="15.75" customHeight="1">
      <c r="A334" s="2"/>
      <c r="B334" s="2"/>
      <c r="C334" s="2"/>
    </row>
    <row r="335" spans="1:3" ht="15.75" customHeight="1">
      <c r="A335" s="2"/>
      <c r="B335" s="2"/>
      <c r="C335" s="2"/>
    </row>
    <row r="336" spans="1:3" ht="15.75" customHeight="1">
      <c r="A336" s="2"/>
      <c r="B336" s="2"/>
      <c r="C336" s="2"/>
    </row>
    <row r="337" spans="1:3" ht="15.75" customHeight="1">
      <c r="A337" s="2"/>
      <c r="B337" s="2"/>
      <c r="C337" s="2"/>
    </row>
    <row r="338" spans="1:3" ht="15.75" customHeight="1">
      <c r="A338" s="2"/>
      <c r="B338" s="2"/>
      <c r="C338" s="2"/>
    </row>
    <row r="339" spans="1:3" ht="15.75" customHeight="1">
      <c r="A339" s="2"/>
      <c r="B339" s="2"/>
      <c r="C339" s="2"/>
    </row>
    <row r="340" spans="1:3" ht="15.75" customHeight="1">
      <c r="A340" s="2"/>
      <c r="B340" s="2"/>
      <c r="C340" s="2"/>
    </row>
    <row r="341" spans="1:3" ht="15.75" customHeight="1">
      <c r="A341" s="2"/>
      <c r="B341" s="2"/>
      <c r="C341" s="2"/>
    </row>
    <row r="342" spans="1:3" ht="15.75" customHeight="1">
      <c r="A342" s="2"/>
      <c r="B342" s="2"/>
      <c r="C342" s="2"/>
    </row>
    <row r="343" spans="1:3" ht="15.75" customHeight="1">
      <c r="A343" s="2"/>
      <c r="B343" s="2"/>
      <c r="C343" s="2"/>
    </row>
    <row r="344" spans="1:3" ht="15.75" customHeight="1">
      <c r="A344" s="2"/>
      <c r="B344" s="2"/>
      <c r="C344" s="2"/>
    </row>
    <row r="345" spans="1:3" ht="15.75" customHeight="1">
      <c r="A345" s="2"/>
      <c r="B345" s="2"/>
      <c r="C345" s="2"/>
    </row>
    <row r="346" spans="1:3" ht="15.75" customHeight="1">
      <c r="A346" s="2"/>
      <c r="B346" s="2"/>
      <c r="C346" s="2"/>
    </row>
    <row r="347" spans="1:3" ht="15.75" customHeight="1">
      <c r="A347" s="2"/>
      <c r="B347" s="2"/>
      <c r="C347" s="2"/>
    </row>
    <row r="348" spans="1:3" ht="15.75" customHeight="1">
      <c r="A348" s="2"/>
      <c r="B348" s="2"/>
      <c r="C348" s="2"/>
    </row>
    <row r="349" spans="1:3" ht="15.75" customHeight="1">
      <c r="A349" s="2"/>
      <c r="B349" s="2"/>
      <c r="C349" s="2"/>
    </row>
    <row r="350" spans="1:3" ht="15.75" customHeight="1">
      <c r="A350" s="2"/>
      <c r="B350" s="2"/>
      <c r="C350" s="2"/>
    </row>
    <row r="351" spans="1:3" ht="15.75" customHeight="1">
      <c r="A351" s="2"/>
      <c r="B351" s="2"/>
      <c r="C351" s="2"/>
    </row>
    <row r="352" spans="1:3" ht="15.75" customHeight="1">
      <c r="A352" s="2"/>
      <c r="B352" s="2"/>
      <c r="C352" s="2"/>
    </row>
    <row r="353" spans="1:3" ht="15.75" customHeight="1">
      <c r="A353" s="2"/>
      <c r="B353" s="2"/>
      <c r="C353" s="2"/>
    </row>
    <row r="354" spans="1:3" ht="15.75" customHeight="1">
      <c r="A354" s="2"/>
      <c r="B354" s="2"/>
      <c r="C354" s="2"/>
    </row>
    <row r="355" spans="1:3" ht="15.75" customHeight="1">
      <c r="A355" s="2"/>
      <c r="B355" s="2"/>
      <c r="C355" s="2"/>
    </row>
    <row r="356" spans="1:3" ht="15.75" customHeight="1">
      <c r="A356" s="2"/>
      <c r="B356" s="2"/>
      <c r="C356" s="2"/>
    </row>
    <row r="357" spans="1:3" ht="15.75" customHeight="1">
      <c r="A357" s="2"/>
      <c r="B357" s="2"/>
      <c r="C357" s="2"/>
    </row>
    <row r="358" spans="1:3" ht="15.75" customHeight="1">
      <c r="A358" s="2"/>
      <c r="B358" s="2"/>
      <c r="C358" s="2"/>
    </row>
    <row r="359" spans="1:3" ht="15.75" customHeight="1">
      <c r="A359" s="2"/>
      <c r="B359" s="2"/>
      <c r="C359" s="2"/>
    </row>
    <row r="360" spans="1:3" ht="15.75" customHeight="1">
      <c r="A360" s="2"/>
      <c r="B360" s="2"/>
      <c r="C360" s="2"/>
    </row>
    <row r="361" spans="1:3" ht="15.75" customHeight="1">
      <c r="A361" s="2"/>
      <c r="B361" s="2"/>
      <c r="C361" s="2"/>
    </row>
    <row r="362" spans="1:3" ht="15.75" customHeight="1">
      <c r="A362" s="2"/>
      <c r="B362" s="2"/>
      <c r="C362" s="2"/>
    </row>
    <row r="363" spans="1:3" ht="15.75" customHeight="1">
      <c r="A363" s="2"/>
      <c r="B363" s="2"/>
      <c r="C363" s="2"/>
    </row>
    <row r="364" spans="1:3" ht="15.75" customHeight="1">
      <c r="A364" s="2"/>
      <c r="B364" s="2"/>
      <c r="C364" s="2"/>
    </row>
    <row r="365" spans="1:3" ht="15.75" customHeight="1">
      <c r="A365" s="2"/>
      <c r="B365" s="2"/>
      <c r="C365" s="2"/>
    </row>
    <row r="366" spans="1:3" ht="15.75" customHeight="1">
      <c r="A366" s="2"/>
      <c r="B366" s="2"/>
      <c r="C366" s="2"/>
    </row>
    <row r="367" spans="1:3" ht="15.75" customHeight="1">
      <c r="A367" s="2"/>
      <c r="B367" s="2"/>
      <c r="C367" s="2"/>
    </row>
    <row r="368" spans="1:3" ht="15.75" customHeight="1">
      <c r="A368" s="2"/>
      <c r="B368" s="2"/>
      <c r="C368" s="2"/>
    </row>
    <row r="369" spans="1:3" ht="15.75" customHeight="1">
      <c r="A369" s="2"/>
      <c r="B369" s="2"/>
      <c r="C369" s="2"/>
    </row>
    <row r="370" spans="1:3" ht="15.75" customHeight="1">
      <c r="A370" s="2"/>
      <c r="B370" s="2"/>
      <c r="C370" s="2"/>
    </row>
    <row r="371" spans="1:3" ht="15.75" customHeight="1">
      <c r="A371" s="2"/>
      <c r="B371" s="2"/>
      <c r="C371" s="2"/>
    </row>
    <row r="372" spans="1:3" ht="15.75" customHeight="1">
      <c r="A372" s="2"/>
      <c r="B372" s="2"/>
      <c r="C372" s="2"/>
    </row>
    <row r="373" spans="1:3" ht="15.75" customHeight="1">
      <c r="A373" s="2"/>
      <c r="B373" s="2"/>
      <c r="C373" s="2"/>
    </row>
    <row r="374" spans="1:3" ht="15.75" customHeight="1">
      <c r="A374" s="2"/>
      <c r="B374" s="2"/>
      <c r="C374" s="2"/>
    </row>
    <row r="375" spans="1:3" ht="15.75" customHeight="1">
      <c r="A375" s="2"/>
      <c r="B375" s="2"/>
      <c r="C375" s="2"/>
    </row>
    <row r="376" spans="1:3" ht="15.75" customHeight="1">
      <c r="A376" s="2"/>
      <c r="B376" s="2"/>
      <c r="C376" s="2"/>
    </row>
    <row r="377" spans="1:3" ht="15.75" customHeight="1">
      <c r="A377" s="2"/>
      <c r="B377" s="2"/>
      <c r="C377" s="2"/>
    </row>
    <row r="378" spans="1:3" ht="15.75" customHeight="1">
      <c r="A378" s="2"/>
      <c r="B378" s="2"/>
      <c r="C378" s="2"/>
    </row>
    <row r="379" spans="1:3" ht="15.75" customHeight="1">
      <c r="A379" s="2"/>
      <c r="B379" s="2"/>
      <c r="C379" s="2"/>
    </row>
    <row r="380" spans="1:3" ht="15.75" customHeight="1">
      <c r="A380" s="2"/>
      <c r="B380" s="2"/>
      <c r="C380" s="2"/>
    </row>
    <row r="381" spans="1:3" ht="15.75" customHeight="1">
      <c r="A381" s="2"/>
      <c r="B381" s="2"/>
      <c r="C381" s="2"/>
    </row>
    <row r="382" spans="1:3" ht="15.75" customHeight="1">
      <c r="A382" s="2"/>
      <c r="B382" s="2"/>
      <c r="C382" s="2"/>
    </row>
    <row r="383" spans="1:3" ht="15.75" customHeight="1">
      <c r="A383" s="2"/>
      <c r="B383" s="2"/>
      <c r="C383" s="2"/>
    </row>
    <row r="384" spans="1:3" ht="15.75" customHeight="1">
      <c r="A384" s="2"/>
      <c r="B384" s="2"/>
      <c r="C384" s="2"/>
    </row>
    <row r="385" spans="1:3" ht="15.75" customHeight="1">
      <c r="A385" s="2"/>
      <c r="B385" s="2"/>
      <c r="C385" s="2"/>
    </row>
    <row r="386" spans="1:3" ht="15.75" customHeight="1">
      <c r="A386" s="2"/>
      <c r="B386" s="2"/>
      <c r="C386" s="2"/>
    </row>
    <row r="387" spans="1:3" ht="15.75" customHeight="1">
      <c r="A387" s="2"/>
      <c r="B387" s="2"/>
      <c r="C387" s="2"/>
    </row>
    <row r="388" spans="1:3" ht="15.75" customHeight="1">
      <c r="A388" s="2"/>
      <c r="B388" s="2"/>
      <c r="C388" s="2"/>
    </row>
    <row r="389" spans="1:3" ht="15.75" customHeight="1">
      <c r="A389" s="2"/>
      <c r="B389" s="2"/>
      <c r="C389" s="2"/>
    </row>
    <row r="390" spans="1:3" ht="15.75" customHeight="1">
      <c r="A390" s="2"/>
      <c r="B390" s="2"/>
      <c r="C390" s="2"/>
    </row>
    <row r="391" spans="1:3" ht="15.75" customHeight="1">
      <c r="A391" s="2"/>
      <c r="B391" s="2"/>
      <c r="C391" s="2"/>
    </row>
    <row r="392" spans="1:3" ht="15.75" customHeight="1">
      <c r="A392" s="2"/>
      <c r="B392" s="2"/>
      <c r="C392" s="2"/>
    </row>
    <row r="393" spans="1:3" ht="15.75" customHeight="1">
      <c r="A393" s="2"/>
      <c r="B393" s="2"/>
      <c r="C393" s="2"/>
    </row>
    <row r="394" spans="1:3" ht="15.75" customHeight="1">
      <c r="A394" s="2"/>
      <c r="B394" s="2"/>
      <c r="C394" s="2"/>
    </row>
    <row r="395" spans="1:3" ht="15.75" customHeight="1">
      <c r="A395" s="2"/>
      <c r="B395" s="2"/>
      <c r="C395" s="2"/>
    </row>
    <row r="396" spans="1:3" ht="15.75" customHeight="1">
      <c r="A396" s="2"/>
      <c r="B396" s="2"/>
      <c r="C396" s="2"/>
    </row>
    <row r="397" spans="1:3" ht="15.75" customHeight="1">
      <c r="A397" s="2"/>
      <c r="B397" s="2"/>
      <c r="C397" s="2"/>
    </row>
    <row r="398" spans="1:3" ht="15.75" customHeight="1">
      <c r="A398" s="2"/>
      <c r="B398" s="2"/>
      <c r="C398" s="2"/>
    </row>
    <row r="399" spans="1:3" ht="15.75" customHeight="1">
      <c r="A399" s="2"/>
      <c r="B399" s="2"/>
      <c r="C399" s="2"/>
    </row>
    <row r="400" spans="1:3" ht="15.75" customHeight="1">
      <c r="A400" s="2"/>
      <c r="B400" s="2"/>
      <c r="C400" s="2"/>
    </row>
    <row r="401" spans="1:3" ht="15.75" customHeight="1">
      <c r="A401" s="2"/>
      <c r="B401" s="2"/>
      <c r="C401" s="2"/>
    </row>
    <row r="402" spans="1:3" ht="15.75" customHeight="1">
      <c r="A402" s="2"/>
      <c r="B402" s="2"/>
      <c r="C402" s="2"/>
    </row>
    <row r="403" spans="1:3" ht="15.75" customHeight="1">
      <c r="A403" s="2"/>
      <c r="B403" s="2"/>
      <c r="C403" s="2"/>
    </row>
    <row r="404" spans="1:3" ht="15.75" customHeight="1">
      <c r="A404" s="2"/>
      <c r="B404" s="2"/>
      <c r="C404" s="2"/>
    </row>
    <row r="405" spans="1:3" ht="15.75" customHeight="1">
      <c r="A405" s="2"/>
      <c r="B405" s="2"/>
      <c r="C405" s="2"/>
    </row>
    <row r="406" spans="1:3" ht="15.75" customHeight="1">
      <c r="A406" s="2"/>
      <c r="B406" s="2"/>
      <c r="C406" s="2"/>
    </row>
    <row r="407" spans="1:3" ht="15.75" customHeight="1">
      <c r="A407" s="2"/>
      <c r="B407" s="2"/>
      <c r="C407" s="2"/>
    </row>
    <row r="408" spans="1:3" ht="15.75" customHeight="1">
      <c r="A408" s="2"/>
      <c r="B408" s="2"/>
      <c r="C408" s="2"/>
    </row>
    <row r="409" spans="1:3" ht="15.75" customHeight="1">
      <c r="A409" s="2"/>
      <c r="B409" s="2"/>
      <c r="C409" s="2"/>
    </row>
    <row r="410" spans="1:3" ht="15.75" customHeight="1">
      <c r="A410" s="2"/>
      <c r="B410" s="2"/>
      <c r="C410" s="2"/>
    </row>
    <row r="411" spans="1:3" ht="15.75" customHeight="1">
      <c r="A411" s="2"/>
      <c r="B411" s="2"/>
      <c r="C411" s="2"/>
    </row>
    <row r="412" spans="1:3" ht="15.75" customHeight="1">
      <c r="A412" s="2"/>
      <c r="B412" s="2"/>
      <c r="C412" s="2"/>
    </row>
    <row r="413" spans="1:3" ht="15.75" customHeight="1">
      <c r="A413" s="2"/>
      <c r="B413" s="2"/>
      <c r="C413" s="2"/>
    </row>
    <row r="414" spans="1:3" ht="15.75" customHeight="1">
      <c r="A414" s="2"/>
      <c r="B414" s="2"/>
      <c r="C414" s="2"/>
    </row>
    <row r="415" spans="1:3" ht="15.75" customHeight="1">
      <c r="A415" s="2"/>
      <c r="B415" s="2"/>
      <c r="C415" s="2"/>
    </row>
    <row r="416" spans="1:3" ht="15.75" customHeight="1">
      <c r="A416" s="2"/>
      <c r="B416" s="2"/>
      <c r="C416" s="2"/>
    </row>
    <row r="417" spans="1:3" ht="15.75" customHeight="1">
      <c r="A417" s="2"/>
      <c r="B417" s="2"/>
      <c r="C417" s="2"/>
    </row>
    <row r="418" spans="1:3" ht="15.75" customHeight="1">
      <c r="A418" s="2"/>
      <c r="B418" s="2"/>
      <c r="C418" s="2"/>
    </row>
    <row r="419" spans="1:3" ht="15.75" customHeight="1">
      <c r="A419" s="2"/>
      <c r="B419" s="2"/>
      <c r="C419" s="2"/>
    </row>
    <row r="420" spans="1:3" ht="15.75" customHeight="1">
      <c r="A420" s="2"/>
      <c r="B420" s="2"/>
      <c r="C420" s="2"/>
    </row>
    <row r="421" spans="1:3" ht="15.75" customHeight="1">
      <c r="A421" s="2"/>
      <c r="B421" s="2"/>
      <c r="C421" s="2"/>
    </row>
    <row r="422" spans="1:3" ht="15.75" customHeight="1">
      <c r="A422" s="2"/>
      <c r="B422" s="2"/>
      <c r="C422" s="2"/>
    </row>
    <row r="423" spans="1:3" ht="15.75" customHeight="1">
      <c r="A423" s="2"/>
      <c r="B423" s="2"/>
      <c r="C423" s="2"/>
    </row>
    <row r="424" spans="1:3" ht="15.75" customHeight="1">
      <c r="A424" s="2"/>
      <c r="B424" s="2"/>
      <c r="C424" s="2"/>
    </row>
    <row r="425" spans="1:3" ht="15.75" customHeight="1">
      <c r="A425" s="2"/>
      <c r="B425" s="2"/>
      <c r="C425" s="2"/>
    </row>
    <row r="426" spans="1:3" ht="15.75" customHeight="1">
      <c r="A426" s="2"/>
      <c r="B426" s="2"/>
      <c r="C426" s="2"/>
    </row>
    <row r="427" spans="1:3" ht="15.75" customHeight="1">
      <c r="A427" s="2"/>
      <c r="B427" s="2"/>
      <c r="C427" s="2"/>
    </row>
    <row r="428" spans="1:3" ht="15.75" customHeight="1">
      <c r="A428" s="2"/>
      <c r="B428" s="2"/>
      <c r="C428" s="2"/>
    </row>
    <row r="429" spans="1:3" ht="15.75" customHeight="1">
      <c r="A429" s="2"/>
      <c r="B429" s="2"/>
      <c r="C429" s="2"/>
    </row>
    <row r="430" spans="1:3" ht="15.75" customHeight="1">
      <c r="A430" s="2"/>
      <c r="B430" s="2"/>
      <c r="C430" s="2"/>
    </row>
    <row r="431" spans="1:3" ht="15.75" customHeight="1">
      <c r="A431" s="2"/>
      <c r="B431" s="2"/>
      <c r="C431" s="2"/>
    </row>
    <row r="432" spans="1:3" ht="15.75" customHeight="1">
      <c r="A432" s="2"/>
      <c r="B432" s="2"/>
      <c r="C432" s="2"/>
    </row>
    <row r="433" spans="1:3" ht="15.75" customHeight="1">
      <c r="A433" s="2"/>
      <c r="B433" s="2"/>
      <c r="C433" s="2"/>
    </row>
    <row r="434" spans="1:3" ht="15.75" customHeight="1">
      <c r="A434" s="2"/>
      <c r="B434" s="2"/>
      <c r="C434" s="2"/>
    </row>
    <row r="435" spans="1:3" ht="15.75" customHeight="1">
      <c r="A435" s="2"/>
      <c r="B435" s="2"/>
      <c r="C435" s="2"/>
    </row>
    <row r="436" spans="1:3" ht="15.75" customHeight="1">
      <c r="A436" s="2"/>
      <c r="B436" s="2"/>
      <c r="C436" s="2"/>
    </row>
    <row r="437" spans="1:3" ht="15.75" customHeight="1">
      <c r="A437" s="2"/>
      <c r="B437" s="2"/>
      <c r="C437" s="2"/>
    </row>
    <row r="438" spans="1:3" ht="15.75" customHeight="1">
      <c r="A438" s="2"/>
      <c r="B438" s="2"/>
      <c r="C438" s="2"/>
    </row>
    <row r="439" spans="1:3" ht="15.75" customHeight="1">
      <c r="A439" s="2"/>
      <c r="B439" s="2"/>
      <c r="C439" s="2"/>
    </row>
    <row r="440" spans="1:3" ht="15.75" customHeight="1">
      <c r="A440" s="2"/>
      <c r="B440" s="2"/>
      <c r="C440" s="2"/>
    </row>
    <row r="441" spans="1:3" ht="15.75" customHeight="1">
      <c r="A441" s="2"/>
      <c r="B441" s="2"/>
      <c r="C441" s="2"/>
    </row>
    <row r="442" spans="1:3" ht="15.75" customHeight="1">
      <c r="A442" s="2"/>
      <c r="B442" s="2"/>
      <c r="C442" s="2"/>
    </row>
    <row r="443" spans="1:3" ht="15.75" customHeight="1">
      <c r="A443" s="2"/>
      <c r="B443" s="2"/>
      <c r="C443" s="2"/>
    </row>
    <row r="444" spans="1:3" ht="15.75" customHeight="1">
      <c r="A444" s="2"/>
      <c r="B444" s="2"/>
      <c r="C444" s="2"/>
    </row>
    <row r="445" spans="1:3" ht="15.75" customHeight="1">
      <c r="A445" s="2"/>
      <c r="B445" s="2"/>
      <c r="C445" s="2"/>
    </row>
    <row r="446" spans="1:3" ht="15.75" customHeight="1">
      <c r="A446" s="2"/>
      <c r="B446" s="2"/>
      <c r="C446" s="2"/>
    </row>
    <row r="447" spans="1:3" ht="15.75" customHeight="1">
      <c r="A447" s="2"/>
      <c r="B447" s="2"/>
      <c r="C447" s="2"/>
    </row>
    <row r="448" spans="1:3" ht="15.75" customHeight="1">
      <c r="A448" s="2"/>
      <c r="B448" s="2"/>
      <c r="C448" s="2"/>
    </row>
    <row r="449" spans="1:3" ht="15.75" customHeight="1">
      <c r="A449" s="2"/>
      <c r="B449" s="2"/>
      <c r="C449" s="2"/>
    </row>
    <row r="450" spans="1:3" ht="15.75" customHeight="1">
      <c r="A450" s="2"/>
      <c r="B450" s="2"/>
      <c r="C450" s="2"/>
    </row>
    <row r="451" spans="1:3" ht="15.75" customHeight="1">
      <c r="A451" s="2"/>
      <c r="B451" s="2"/>
      <c r="C451" s="2"/>
    </row>
    <row r="452" spans="1:3" ht="15.75" customHeight="1">
      <c r="A452" s="2"/>
      <c r="B452" s="2"/>
      <c r="C452" s="2"/>
    </row>
    <row r="453" spans="1:3" ht="15.75" customHeight="1">
      <c r="A453" s="2"/>
      <c r="B453" s="2"/>
      <c r="C453" s="2"/>
    </row>
    <row r="454" spans="1:3" ht="15.75" customHeight="1">
      <c r="A454" s="2"/>
      <c r="B454" s="2"/>
      <c r="C454" s="2"/>
    </row>
    <row r="455" spans="1:3" ht="15.75" customHeight="1">
      <c r="A455" s="2"/>
      <c r="B455" s="2"/>
      <c r="C455" s="2"/>
    </row>
    <row r="456" spans="1:3" ht="15.75" customHeight="1">
      <c r="A456" s="2"/>
      <c r="B456" s="2"/>
      <c r="C456" s="2"/>
    </row>
    <row r="457" spans="1:3" ht="15.75" customHeight="1">
      <c r="A457" s="2"/>
      <c r="B457" s="2"/>
      <c r="C457" s="2"/>
    </row>
    <row r="458" spans="1:3" ht="15.75" customHeight="1">
      <c r="A458" s="2"/>
      <c r="B458" s="2"/>
      <c r="C458" s="2"/>
    </row>
    <row r="459" spans="1:3" ht="15.75" customHeight="1">
      <c r="A459" s="2"/>
      <c r="B459" s="2"/>
      <c r="C459" s="2"/>
    </row>
    <row r="460" spans="1:3" ht="15.75" customHeight="1">
      <c r="A460" s="2"/>
      <c r="B460" s="2"/>
      <c r="C460" s="2"/>
    </row>
    <row r="461" spans="1:3" ht="15.75" customHeight="1">
      <c r="A461" s="2"/>
      <c r="B461" s="2"/>
      <c r="C461" s="2"/>
    </row>
    <row r="462" spans="1:3" ht="15.75" customHeight="1">
      <c r="A462" s="2"/>
      <c r="B462" s="2"/>
      <c r="C462" s="2"/>
    </row>
    <row r="463" spans="1:3" ht="15.75" customHeight="1">
      <c r="A463" s="2"/>
      <c r="B463" s="2"/>
      <c r="C463" s="2"/>
    </row>
    <row r="464" spans="1:3" ht="15.75" customHeight="1">
      <c r="A464" s="2"/>
      <c r="B464" s="2"/>
      <c r="C464" s="2"/>
    </row>
    <row r="465" spans="1:3" ht="15.75" customHeight="1">
      <c r="A465" s="2"/>
      <c r="B465" s="2"/>
      <c r="C465" s="2"/>
    </row>
    <row r="466" spans="1:3" ht="15.75" customHeight="1">
      <c r="A466" s="2"/>
      <c r="B466" s="2"/>
      <c r="C466" s="2"/>
    </row>
    <row r="467" spans="1:3" ht="15.75" customHeight="1">
      <c r="A467" s="2"/>
      <c r="B467" s="2"/>
      <c r="C467" s="2"/>
    </row>
    <row r="468" spans="1:3" ht="15.75" customHeight="1">
      <c r="A468" s="2"/>
      <c r="B468" s="2"/>
      <c r="C468" s="2"/>
    </row>
    <row r="469" spans="1:3" ht="15.75" customHeight="1">
      <c r="A469" s="2"/>
      <c r="B469" s="2"/>
      <c r="C469" s="2"/>
    </row>
    <row r="470" spans="1:3" ht="15.75" customHeight="1">
      <c r="A470" s="2"/>
      <c r="B470" s="2"/>
      <c r="C470" s="2"/>
    </row>
    <row r="471" spans="1:3" ht="15.75" customHeight="1">
      <c r="A471" s="2"/>
      <c r="B471" s="2"/>
      <c r="C471" s="2"/>
    </row>
    <row r="472" spans="1:3" ht="15.75" customHeight="1">
      <c r="A472" s="2"/>
      <c r="B472" s="2"/>
      <c r="C472" s="2"/>
    </row>
    <row r="473" spans="1:3" ht="15.75" customHeight="1">
      <c r="A473" s="2"/>
      <c r="B473" s="2"/>
      <c r="C473" s="2"/>
    </row>
    <row r="474" spans="1:3" ht="15.75" customHeight="1">
      <c r="A474" s="2"/>
      <c r="B474" s="2"/>
      <c r="C474" s="2"/>
    </row>
    <row r="475" spans="1:3" ht="15.75" customHeight="1">
      <c r="A475" s="2"/>
      <c r="B475" s="2"/>
      <c r="C475" s="2"/>
    </row>
    <row r="476" spans="1:3" ht="15.75" customHeight="1">
      <c r="A476" s="2"/>
      <c r="B476" s="2"/>
      <c r="C476" s="2"/>
    </row>
    <row r="477" spans="1:3" ht="15.75" customHeight="1">
      <c r="A477" s="2"/>
      <c r="B477" s="2"/>
      <c r="C477" s="2"/>
    </row>
    <row r="478" spans="1:3" ht="15.75" customHeight="1">
      <c r="A478" s="2"/>
      <c r="B478" s="2"/>
      <c r="C478" s="2"/>
    </row>
    <row r="479" spans="1:3" ht="15.75" customHeight="1">
      <c r="A479" s="2"/>
      <c r="B479" s="2"/>
      <c r="C479" s="2"/>
    </row>
    <row r="480" spans="1:3" ht="15.75" customHeight="1">
      <c r="A480" s="2"/>
      <c r="B480" s="2"/>
      <c r="C480" s="2"/>
    </row>
    <row r="481" spans="1:3" ht="15.75" customHeight="1">
      <c r="A481" s="2"/>
      <c r="B481" s="2"/>
      <c r="C481" s="2"/>
    </row>
    <row r="482" spans="1:3" ht="15.75" customHeight="1">
      <c r="A482" s="2"/>
      <c r="B482" s="2"/>
      <c r="C482" s="2"/>
    </row>
    <row r="483" spans="1:3" ht="15.75" customHeight="1">
      <c r="A483" s="2"/>
      <c r="B483" s="2"/>
      <c r="C483" s="2"/>
    </row>
    <row r="484" spans="1:3" ht="15.75" customHeight="1">
      <c r="A484" s="2"/>
      <c r="B484" s="2"/>
      <c r="C484" s="2"/>
    </row>
    <row r="485" spans="1:3" ht="15.75" customHeight="1">
      <c r="A485" s="2"/>
      <c r="B485" s="2"/>
      <c r="C485" s="2"/>
    </row>
    <row r="486" spans="1:3" ht="15.75" customHeight="1">
      <c r="A486" s="2"/>
      <c r="B486" s="2"/>
      <c r="C486" s="2"/>
    </row>
    <row r="487" spans="1:3" ht="15.75" customHeight="1">
      <c r="A487" s="2"/>
      <c r="B487" s="2"/>
      <c r="C487" s="2"/>
    </row>
    <row r="488" spans="1:3" ht="15.75" customHeight="1">
      <c r="A488" s="2"/>
      <c r="B488" s="2"/>
      <c r="C488" s="2"/>
    </row>
    <row r="489" spans="1:3" ht="15.75" customHeight="1">
      <c r="A489" s="2"/>
      <c r="B489" s="2"/>
      <c r="C489" s="2"/>
    </row>
    <row r="490" spans="1:3" ht="15.75" customHeight="1">
      <c r="A490" s="2"/>
      <c r="B490" s="2"/>
      <c r="C490" s="2"/>
    </row>
    <row r="491" spans="1:3" ht="15.75" customHeight="1">
      <c r="A491" s="2"/>
      <c r="B491" s="2"/>
      <c r="C491" s="2"/>
    </row>
    <row r="492" spans="1:3" ht="15.75" customHeight="1">
      <c r="A492" s="2"/>
      <c r="B492" s="2"/>
      <c r="C492" s="2"/>
    </row>
    <row r="493" spans="1:3" ht="15.75" customHeight="1">
      <c r="A493" s="2"/>
      <c r="B493" s="2"/>
      <c r="C493" s="2"/>
    </row>
    <row r="494" spans="1:3" ht="15.75" customHeight="1">
      <c r="A494" s="2"/>
      <c r="B494" s="2"/>
      <c r="C494" s="2"/>
    </row>
    <row r="495" spans="1:3" ht="15.75" customHeight="1">
      <c r="A495" s="2"/>
      <c r="B495" s="2"/>
      <c r="C495" s="2"/>
    </row>
    <row r="496" spans="1:3" ht="15.75" customHeight="1">
      <c r="A496" s="2"/>
      <c r="B496" s="2"/>
      <c r="C496" s="2"/>
    </row>
    <row r="497" spans="1:3" ht="15.75" customHeight="1">
      <c r="A497" s="2"/>
      <c r="B497" s="2"/>
      <c r="C497" s="2"/>
    </row>
    <row r="498" spans="1:3" ht="15.75" customHeight="1">
      <c r="A498" s="2"/>
      <c r="B498" s="2"/>
      <c r="C498" s="2"/>
    </row>
    <row r="499" spans="1:3" ht="15.75" customHeight="1">
      <c r="A499" s="2"/>
      <c r="B499" s="2"/>
      <c r="C499" s="2"/>
    </row>
    <row r="500" spans="1:3" ht="15.75" customHeight="1">
      <c r="A500" s="2"/>
      <c r="B500" s="2"/>
      <c r="C500" s="2"/>
    </row>
    <row r="501" spans="1:3" ht="15.75" customHeight="1">
      <c r="A501" s="2"/>
      <c r="B501" s="2"/>
      <c r="C501" s="2"/>
    </row>
    <row r="502" spans="1:3" ht="15.75" customHeight="1">
      <c r="A502" s="2"/>
      <c r="B502" s="2"/>
      <c r="C502" s="2"/>
    </row>
    <row r="503" spans="1:3" ht="15.75" customHeight="1">
      <c r="A503" s="2"/>
      <c r="B503" s="2"/>
      <c r="C503" s="2"/>
    </row>
    <row r="504" spans="1:3" ht="15.75" customHeight="1">
      <c r="A504" s="2"/>
      <c r="B504" s="2"/>
      <c r="C504" s="2"/>
    </row>
    <row r="505" spans="1:3" ht="15.75" customHeight="1">
      <c r="A505" s="2"/>
      <c r="B505" s="2"/>
      <c r="C505" s="2"/>
    </row>
    <row r="506" spans="1:3" ht="15.75" customHeight="1">
      <c r="A506" s="2"/>
      <c r="B506" s="2"/>
      <c r="C506" s="2"/>
    </row>
    <row r="507" spans="1:3" ht="15.75" customHeight="1">
      <c r="A507" s="2"/>
      <c r="B507" s="2"/>
      <c r="C507" s="2"/>
    </row>
    <row r="508" spans="1:3" ht="15.75" customHeight="1">
      <c r="A508" s="2"/>
      <c r="B508" s="2"/>
      <c r="C508" s="2"/>
    </row>
    <row r="509" spans="1:3" ht="15.75" customHeight="1">
      <c r="A509" s="2"/>
      <c r="B509" s="2"/>
      <c r="C509" s="2"/>
    </row>
    <row r="510" spans="1:3" ht="15.75" customHeight="1">
      <c r="A510" s="2"/>
      <c r="B510" s="2"/>
      <c r="C510" s="2"/>
    </row>
    <row r="511" spans="1:3" ht="15.75" customHeight="1">
      <c r="A511" s="2"/>
      <c r="B511" s="2"/>
      <c r="C511" s="2"/>
    </row>
    <row r="512" spans="1:3" ht="15.75" customHeight="1">
      <c r="A512" s="2"/>
      <c r="B512" s="2"/>
      <c r="C512" s="2"/>
    </row>
    <row r="513" spans="1:3" ht="15.75" customHeight="1">
      <c r="A513" s="2"/>
      <c r="B513" s="2"/>
      <c r="C513" s="2"/>
    </row>
    <row r="514" spans="1:3" ht="15.75" customHeight="1">
      <c r="A514" s="2"/>
      <c r="B514" s="2"/>
      <c r="C514" s="2"/>
    </row>
    <row r="515" spans="1:3" ht="15.75" customHeight="1">
      <c r="A515" s="2"/>
      <c r="B515" s="2"/>
      <c r="C515" s="2"/>
    </row>
    <row r="516" spans="1:3" ht="15.75" customHeight="1">
      <c r="A516" s="2"/>
      <c r="B516" s="2"/>
      <c r="C516" s="2"/>
    </row>
    <row r="517" spans="1:3" ht="15.75" customHeight="1">
      <c r="A517" s="2"/>
      <c r="B517" s="2"/>
      <c r="C517" s="2"/>
    </row>
    <row r="518" spans="1:3" ht="15.75" customHeight="1">
      <c r="A518" s="2"/>
      <c r="B518" s="2"/>
      <c r="C518" s="2"/>
    </row>
    <row r="519" spans="1:3" ht="15.75" customHeight="1">
      <c r="A519" s="2"/>
      <c r="B519" s="2"/>
      <c r="C519" s="2"/>
    </row>
    <row r="520" spans="1:3" ht="15.75" customHeight="1">
      <c r="A520" s="2"/>
      <c r="B520" s="2"/>
      <c r="C520" s="2"/>
    </row>
    <row r="521" spans="1:3" ht="15.75" customHeight="1">
      <c r="A521" s="2"/>
      <c r="B521" s="2"/>
      <c r="C521" s="2"/>
    </row>
    <row r="522" spans="1:3" ht="15.75" customHeight="1">
      <c r="A522" s="2"/>
      <c r="B522" s="2"/>
      <c r="C522" s="2"/>
    </row>
    <row r="523" spans="1:3" ht="15.75" customHeight="1">
      <c r="A523" s="2"/>
      <c r="B523" s="2"/>
      <c r="C523" s="2"/>
    </row>
    <row r="524" spans="1:3" ht="15.75" customHeight="1">
      <c r="A524" s="2"/>
      <c r="B524" s="2"/>
      <c r="C524" s="2"/>
    </row>
    <row r="525" spans="1:3" ht="15.75" customHeight="1">
      <c r="A525" s="2"/>
      <c r="B525" s="2"/>
      <c r="C525" s="2"/>
    </row>
    <row r="526" spans="1:3" ht="15.75" customHeight="1">
      <c r="A526" s="2"/>
      <c r="B526" s="2"/>
      <c r="C526" s="2"/>
    </row>
    <row r="527" spans="1:3" ht="15.75" customHeight="1">
      <c r="A527" s="2"/>
      <c r="B527" s="2"/>
      <c r="C527" s="2"/>
    </row>
    <row r="528" spans="1:3" ht="15.75" customHeight="1">
      <c r="A528" s="2"/>
      <c r="B528" s="2"/>
      <c r="C528" s="2"/>
    </row>
    <row r="529" spans="1:3" ht="15.75" customHeight="1">
      <c r="A529" s="2"/>
      <c r="B529" s="2"/>
      <c r="C529" s="2"/>
    </row>
    <row r="530" spans="1:3" ht="15.75" customHeight="1">
      <c r="A530" s="2"/>
      <c r="B530" s="2"/>
      <c r="C530" s="2"/>
    </row>
    <row r="531" spans="1:3" ht="15.75" customHeight="1">
      <c r="A531" s="2"/>
      <c r="B531" s="2"/>
      <c r="C531" s="2"/>
    </row>
    <row r="532" spans="1:3" ht="15.75" customHeight="1">
      <c r="A532" s="2"/>
      <c r="B532" s="2"/>
      <c r="C532" s="2"/>
    </row>
    <row r="533" spans="1:3" ht="15.75" customHeight="1">
      <c r="A533" s="2"/>
      <c r="B533" s="2"/>
      <c r="C533" s="2"/>
    </row>
    <row r="534" spans="1:3" ht="15.75" customHeight="1">
      <c r="A534" s="2"/>
      <c r="B534" s="2"/>
      <c r="C534" s="2"/>
    </row>
    <row r="535" spans="1:3" ht="15.75" customHeight="1">
      <c r="A535" s="2"/>
      <c r="B535" s="2"/>
      <c r="C535" s="2"/>
    </row>
    <row r="536" spans="1:3" ht="15.75" customHeight="1">
      <c r="A536" s="2"/>
      <c r="B536" s="2"/>
      <c r="C536" s="2"/>
    </row>
    <row r="537" spans="1:3" ht="15.75" customHeight="1">
      <c r="A537" s="2"/>
      <c r="B537" s="2"/>
      <c r="C537" s="2"/>
    </row>
    <row r="538" spans="1:3" ht="15.75" customHeight="1">
      <c r="A538" s="2"/>
      <c r="B538" s="2"/>
      <c r="C538" s="2"/>
    </row>
    <row r="539" spans="1:3" ht="15.75" customHeight="1">
      <c r="A539" s="2"/>
      <c r="B539" s="2"/>
      <c r="C539" s="2"/>
    </row>
    <row r="540" spans="1:3" ht="15.75" customHeight="1">
      <c r="A540" s="2"/>
      <c r="B540" s="2"/>
      <c r="C540" s="2"/>
    </row>
    <row r="541" spans="1:3" ht="15.75" customHeight="1">
      <c r="A541" s="2"/>
      <c r="B541" s="2"/>
      <c r="C541" s="2"/>
    </row>
    <row r="542" spans="1:3" ht="15.75" customHeight="1">
      <c r="A542" s="2"/>
      <c r="B542" s="2"/>
      <c r="C542" s="2"/>
    </row>
    <row r="543" spans="1:3" ht="15.75" customHeight="1">
      <c r="A543" s="2"/>
      <c r="B543" s="2"/>
      <c r="C543" s="2"/>
    </row>
    <row r="544" spans="1:3" ht="15.75" customHeight="1">
      <c r="A544" s="2"/>
      <c r="B544" s="2"/>
      <c r="C544" s="2"/>
    </row>
    <row r="545" spans="1:3" ht="15.75" customHeight="1">
      <c r="A545" s="2"/>
      <c r="B545" s="2"/>
      <c r="C545" s="2"/>
    </row>
    <row r="546" spans="1:3" ht="15.75" customHeight="1">
      <c r="A546" s="2"/>
      <c r="B546" s="2"/>
      <c r="C546" s="2"/>
    </row>
    <row r="547" spans="1:3" ht="15.75" customHeight="1">
      <c r="A547" s="2"/>
      <c r="B547" s="2"/>
      <c r="C547" s="2"/>
    </row>
    <row r="548" spans="1:3" ht="15.75" customHeight="1">
      <c r="A548" s="2"/>
      <c r="B548" s="2"/>
      <c r="C548" s="2"/>
    </row>
    <row r="549" spans="1:3" ht="15.75" customHeight="1">
      <c r="A549" s="2"/>
      <c r="B549" s="2"/>
      <c r="C549" s="2"/>
    </row>
    <row r="550" spans="1:3" ht="15.75" customHeight="1">
      <c r="A550" s="2"/>
      <c r="B550" s="2"/>
      <c r="C550" s="2"/>
    </row>
    <row r="551" spans="1:3" ht="15.75" customHeight="1">
      <c r="A551" s="2"/>
      <c r="B551" s="2"/>
      <c r="C551" s="2"/>
    </row>
    <row r="552" spans="1:3" ht="15.75" customHeight="1">
      <c r="A552" s="2"/>
      <c r="B552" s="2"/>
      <c r="C552" s="2"/>
    </row>
    <row r="553" spans="1:3" ht="15.75" customHeight="1">
      <c r="A553" s="2"/>
      <c r="B553" s="2"/>
      <c r="C553" s="2"/>
    </row>
    <row r="554" spans="1:3" ht="15.75" customHeight="1">
      <c r="A554" s="2"/>
      <c r="B554" s="2"/>
      <c r="C554" s="2"/>
    </row>
    <row r="555" spans="1:3" ht="15.75" customHeight="1">
      <c r="A555" s="2"/>
      <c r="B555" s="2"/>
      <c r="C555" s="2"/>
    </row>
    <row r="556" spans="1:3" ht="15.75" customHeight="1">
      <c r="A556" s="2"/>
      <c r="B556" s="2"/>
      <c r="C556" s="2"/>
    </row>
    <row r="557" spans="1:3" ht="15.75" customHeight="1">
      <c r="A557" s="2"/>
      <c r="B557" s="2"/>
      <c r="C557" s="2"/>
    </row>
    <row r="558" spans="1:3" ht="15.75" customHeight="1">
      <c r="A558" s="2"/>
      <c r="B558" s="2"/>
      <c r="C558" s="2"/>
    </row>
    <row r="559" spans="1:3" ht="15.75" customHeight="1">
      <c r="A559" s="2"/>
      <c r="B559" s="2"/>
      <c r="C559" s="2"/>
    </row>
    <row r="560" spans="1:3" ht="15.75" customHeight="1">
      <c r="A560" s="2"/>
      <c r="B560" s="2"/>
      <c r="C560" s="2"/>
    </row>
    <row r="561" spans="1:3" ht="15.75" customHeight="1">
      <c r="A561" s="2"/>
      <c r="B561" s="2"/>
      <c r="C561" s="2"/>
    </row>
    <row r="562" spans="1:3" ht="15.75" customHeight="1">
      <c r="A562" s="2"/>
      <c r="B562" s="2"/>
      <c r="C562" s="2"/>
    </row>
    <row r="563" spans="1:3" ht="15.75" customHeight="1">
      <c r="A563" s="2"/>
      <c r="B563" s="2"/>
      <c r="C563" s="2"/>
    </row>
    <row r="564" spans="1:3" ht="15.75" customHeight="1">
      <c r="A564" s="2"/>
      <c r="B564" s="2"/>
      <c r="C564" s="2"/>
    </row>
    <row r="565" spans="1:3" ht="15.75" customHeight="1">
      <c r="A565" s="2"/>
      <c r="B565" s="2"/>
      <c r="C565" s="2"/>
    </row>
    <row r="566" spans="1:3" ht="15.75" customHeight="1">
      <c r="A566" s="2"/>
      <c r="B566" s="2"/>
      <c r="C566" s="2"/>
    </row>
    <row r="567" spans="1:3" ht="15.75" customHeight="1">
      <c r="A567" s="2"/>
      <c r="B567" s="2"/>
      <c r="C567" s="2"/>
    </row>
    <row r="568" spans="1:3" ht="15.75" customHeight="1">
      <c r="A568" s="2"/>
      <c r="B568" s="2"/>
      <c r="C568" s="2"/>
    </row>
    <row r="569" spans="1:3" ht="15.75" customHeight="1">
      <c r="A569" s="2"/>
      <c r="B569" s="2"/>
      <c r="C569" s="2"/>
    </row>
    <row r="570" spans="1:3" ht="15.75" customHeight="1">
      <c r="A570" s="2"/>
      <c r="B570" s="2"/>
      <c r="C570" s="2"/>
    </row>
    <row r="571" spans="1:3" ht="15.75" customHeight="1">
      <c r="A571" s="2"/>
      <c r="B571" s="2"/>
      <c r="C571" s="2"/>
    </row>
    <row r="572" spans="1:3" ht="15.75" customHeight="1">
      <c r="A572" s="2"/>
      <c r="B572" s="2"/>
      <c r="C572" s="2"/>
    </row>
    <row r="573" spans="1:3" ht="15.75" customHeight="1">
      <c r="A573" s="2"/>
      <c r="B573" s="2"/>
      <c r="C573" s="2"/>
    </row>
    <row r="574" spans="1:3" ht="15.75" customHeight="1">
      <c r="A574" s="2"/>
      <c r="B574" s="2"/>
      <c r="C574" s="2"/>
    </row>
    <row r="575" spans="1:3" ht="15.75" customHeight="1">
      <c r="A575" s="2"/>
      <c r="B575" s="2"/>
      <c r="C575" s="2"/>
    </row>
    <row r="576" spans="1:3" ht="15.75" customHeight="1">
      <c r="A576" s="2"/>
      <c r="B576" s="2"/>
      <c r="C576" s="2"/>
    </row>
    <row r="577" spans="1:3" ht="15.75" customHeight="1">
      <c r="A577" s="2"/>
      <c r="B577" s="2"/>
      <c r="C577" s="2"/>
    </row>
    <row r="578" spans="1:3" ht="15.75" customHeight="1">
      <c r="A578" s="2"/>
      <c r="B578" s="2"/>
      <c r="C578" s="2"/>
    </row>
    <row r="579" spans="1:3" ht="15.75" customHeight="1">
      <c r="A579" s="2"/>
      <c r="B579" s="2"/>
      <c r="C579" s="2"/>
    </row>
    <row r="580" spans="1:3" ht="15.75" customHeight="1">
      <c r="A580" s="2"/>
      <c r="B580" s="2"/>
      <c r="C580" s="2"/>
    </row>
    <row r="581" spans="1:3" ht="15.75" customHeight="1">
      <c r="A581" s="2"/>
      <c r="B581" s="2"/>
      <c r="C581" s="2"/>
    </row>
    <row r="582" spans="1:3" ht="15.75" customHeight="1">
      <c r="A582" s="2"/>
      <c r="B582" s="2"/>
      <c r="C582" s="2"/>
    </row>
    <row r="583" spans="1:3" ht="15.75" customHeight="1">
      <c r="A583" s="2"/>
      <c r="B583" s="2"/>
      <c r="C583" s="2"/>
    </row>
    <row r="584" spans="1:3" ht="15.75" customHeight="1">
      <c r="A584" s="2"/>
      <c r="B584" s="2"/>
      <c r="C584" s="2"/>
    </row>
    <row r="585" spans="1:3" ht="15.75" customHeight="1">
      <c r="A585" s="2"/>
      <c r="B585" s="2"/>
      <c r="C585" s="2"/>
    </row>
    <row r="586" spans="1:3" ht="15.75" customHeight="1">
      <c r="A586" s="2"/>
      <c r="B586" s="2"/>
      <c r="C586" s="2"/>
    </row>
    <row r="587" spans="1:3" ht="15.75" customHeight="1">
      <c r="A587" s="2"/>
      <c r="B587" s="2"/>
      <c r="C587" s="2"/>
    </row>
    <row r="588" spans="1:3" ht="15.75" customHeight="1">
      <c r="A588" s="2"/>
      <c r="B588" s="2"/>
      <c r="C588" s="2"/>
    </row>
    <row r="589" spans="1:3" ht="15.75" customHeight="1">
      <c r="A589" s="2"/>
      <c r="B589" s="2"/>
      <c r="C589" s="2"/>
    </row>
    <row r="590" spans="1:3" ht="15.75" customHeight="1">
      <c r="A590" s="2"/>
      <c r="B590" s="2"/>
      <c r="C590" s="2"/>
    </row>
    <row r="591" spans="1:3" ht="15.75" customHeight="1">
      <c r="A591" s="2"/>
      <c r="B591" s="2"/>
      <c r="C591" s="2"/>
    </row>
    <row r="592" spans="1:3" ht="15.75" customHeight="1">
      <c r="A592" s="2"/>
      <c r="B592" s="2"/>
      <c r="C592" s="2"/>
    </row>
    <row r="593" spans="1:3" ht="15.75" customHeight="1">
      <c r="A593" s="2"/>
      <c r="B593" s="2"/>
      <c r="C593" s="2"/>
    </row>
    <row r="594" spans="1:3" ht="15.75" customHeight="1">
      <c r="A594" s="2"/>
      <c r="B594" s="2"/>
      <c r="C594" s="2"/>
    </row>
    <row r="595" spans="1:3" ht="15.75" customHeight="1">
      <c r="A595" s="2"/>
      <c r="B595" s="2"/>
      <c r="C595" s="2"/>
    </row>
    <row r="596" spans="1:3" ht="15.75" customHeight="1">
      <c r="A596" s="2"/>
      <c r="B596" s="2"/>
      <c r="C596" s="2"/>
    </row>
    <row r="597" spans="1:3" ht="15.75" customHeight="1">
      <c r="A597" s="2"/>
      <c r="B597" s="2"/>
      <c r="C597" s="2"/>
    </row>
    <row r="598" spans="1:3" ht="15.75" customHeight="1">
      <c r="A598" s="2"/>
      <c r="B598" s="2"/>
      <c r="C598" s="2"/>
    </row>
    <row r="599" spans="1:3" ht="15.75" customHeight="1">
      <c r="A599" s="2"/>
      <c r="B599" s="2"/>
      <c r="C599" s="2"/>
    </row>
    <row r="600" spans="1:3" ht="15.75" customHeight="1">
      <c r="A600" s="2"/>
      <c r="B600" s="2"/>
      <c r="C600" s="2"/>
    </row>
    <row r="601" spans="1:3" ht="15.75" customHeight="1">
      <c r="A601" s="2"/>
      <c r="B601" s="2"/>
      <c r="C601" s="2"/>
    </row>
    <row r="602" spans="1:3" ht="15.75" customHeight="1">
      <c r="A602" s="2"/>
      <c r="B602" s="2"/>
      <c r="C602" s="2"/>
    </row>
    <row r="603" spans="1:3" ht="15.75" customHeight="1">
      <c r="A603" s="2"/>
      <c r="B603" s="2"/>
      <c r="C603" s="2"/>
    </row>
    <row r="604" spans="1:3" ht="15.75" customHeight="1">
      <c r="A604" s="2"/>
      <c r="B604" s="2"/>
      <c r="C604" s="2"/>
    </row>
    <row r="605" spans="1:3" ht="15.75" customHeight="1">
      <c r="A605" s="2"/>
      <c r="B605" s="2"/>
      <c r="C605" s="2"/>
    </row>
    <row r="606" spans="1:3" ht="15.75" customHeight="1">
      <c r="A606" s="2"/>
      <c r="B606" s="2"/>
      <c r="C606" s="2"/>
    </row>
    <row r="607" spans="1:3" ht="15.75" customHeight="1">
      <c r="A607" s="2"/>
      <c r="B607" s="2"/>
      <c r="C607" s="2"/>
    </row>
    <row r="608" spans="1:3" ht="15.75" customHeight="1">
      <c r="A608" s="2"/>
      <c r="B608" s="2"/>
      <c r="C608" s="2"/>
    </row>
    <row r="609" spans="1:3" ht="15.75" customHeight="1">
      <c r="A609" s="2"/>
      <c r="B609" s="2"/>
      <c r="C609" s="2"/>
    </row>
    <row r="610" spans="1:3" ht="15.75" customHeight="1">
      <c r="A610" s="2"/>
      <c r="B610" s="2"/>
      <c r="C610" s="2"/>
    </row>
    <row r="611" spans="1:3" ht="15.75" customHeight="1">
      <c r="A611" s="2"/>
      <c r="B611" s="2"/>
      <c r="C611" s="2"/>
    </row>
    <row r="612" spans="1:3" ht="15.75" customHeight="1">
      <c r="A612" s="2"/>
      <c r="B612" s="2"/>
      <c r="C612" s="2"/>
    </row>
    <row r="613" spans="1:3" ht="15.75" customHeight="1">
      <c r="A613" s="2"/>
      <c r="B613" s="2"/>
      <c r="C613" s="2"/>
    </row>
    <row r="614" spans="1:3" ht="15.75" customHeight="1">
      <c r="A614" s="2"/>
      <c r="B614" s="2"/>
      <c r="C614" s="2"/>
    </row>
    <row r="615" spans="1:3" ht="15.75" customHeight="1">
      <c r="A615" s="2"/>
      <c r="B615" s="2"/>
      <c r="C615" s="2"/>
    </row>
    <row r="616" spans="1:3" ht="15.75" customHeight="1">
      <c r="A616" s="2"/>
      <c r="B616" s="2"/>
      <c r="C616" s="2"/>
    </row>
    <row r="617" spans="1:3" ht="15.75" customHeight="1">
      <c r="A617" s="2"/>
      <c r="B617" s="2"/>
      <c r="C617" s="2"/>
    </row>
    <row r="618" spans="1:3" ht="15.75" customHeight="1">
      <c r="A618" s="2"/>
      <c r="B618" s="2"/>
      <c r="C618" s="2"/>
    </row>
    <row r="619" spans="1:3" ht="15.75" customHeight="1">
      <c r="A619" s="2"/>
      <c r="B619" s="2"/>
      <c r="C619" s="2"/>
    </row>
    <row r="620" spans="1:3" ht="15.75" customHeight="1">
      <c r="A620" s="2"/>
      <c r="B620" s="2"/>
      <c r="C620" s="2"/>
    </row>
    <row r="621" spans="1:3" ht="15.75" customHeight="1">
      <c r="A621" s="2"/>
      <c r="B621" s="2"/>
      <c r="C621" s="2"/>
    </row>
    <row r="622" spans="1:3" ht="15.75" customHeight="1">
      <c r="A622" s="2"/>
      <c r="B622" s="2"/>
      <c r="C622" s="2"/>
    </row>
    <row r="623" spans="1:3" ht="15.75" customHeight="1">
      <c r="A623" s="2"/>
      <c r="B623" s="2"/>
      <c r="C623" s="2"/>
    </row>
    <row r="624" spans="1:3" ht="15.75" customHeight="1">
      <c r="A624" s="2"/>
      <c r="B624" s="2"/>
      <c r="C624" s="2"/>
    </row>
    <row r="625" spans="1:3" ht="15.75" customHeight="1">
      <c r="A625" s="2"/>
      <c r="B625" s="2"/>
      <c r="C625" s="2"/>
    </row>
    <row r="626" spans="1:3" ht="15.75" customHeight="1">
      <c r="A626" s="2"/>
      <c r="B626" s="2"/>
      <c r="C626" s="2"/>
    </row>
    <row r="627" spans="1:3" ht="15.75" customHeight="1">
      <c r="A627" s="2"/>
      <c r="B627" s="2"/>
      <c r="C627" s="2"/>
    </row>
    <row r="628" spans="1:3" ht="15.75" customHeight="1">
      <c r="A628" s="2"/>
      <c r="B628" s="2"/>
      <c r="C628" s="2"/>
    </row>
    <row r="629" spans="1:3" ht="15.75" customHeight="1">
      <c r="A629" s="2"/>
      <c r="B629" s="2"/>
      <c r="C629" s="2"/>
    </row>
    <row r="630" spans="1:3" ht="15.75" customHeight="1">
      <c r="A630" s="2"/>
      <c r="B630" s="2"/>
      <c r="C630" s="2"/>
    </row>
    <row r="631" spans="1:3" ht="15.75" customHeight="1">
      <c r="A631" s="2"/>
      <c r="B631" s="2"/>
      <c r="C631" s="2"/>
    </row>
    <row r="632" spans="1:3" ht="15.75" customHeight="1">
      <c r="A632" s="2"/>
      <c r="B632" s="2"/>
      <c r="C632" s="2"/>
    </row>
    <row r="633" spans="1:3" ht="15.75" customHeight="1">
      <c r="A633" s="2"/>
      <c r="B633" s="2"/>
      <c r="C633" s="2"/>
    </row>
    <row r="634" spans="1:3" ht="15.75" customHeight="1">
      <c r="A634" s="2"/>
      <c r="B634" s="2"/>
      <c r="C634" s="2"/>
    </row>
    <row r="635" spans="1:3" ht="15.75" customHeight="1">
      <c r="A635" s="2"/>
      <c r="B635" s="2"/>
      <c r="C635" s="2"/>
    </row>
    <row r="636" spans="1:3" ht="15.75" customHeight="1">
      <c r="A636" s="2"/>
      <c r="B636" s="2"/>
      <c r="C636" s="2"/>
    </row>
    <row r="637" spans="1:3" ht="15.75" customHeight="1">
      <c r="A637" s="2"/>
      <c r="B637" s="2"/>
      <c r="C637" s="2"/>
    </row>
    <row r="638" spans="1:3" ht="15.75" customHeight="1">
      <c r="A638" s="2"/>
      <c r="B638" s="2"/>
      <c r="C638" s="2"/>
    </row>
    <row r="639" spans="1:3" ht="15.75" customHeight="1">
      <c r="A639" s="2"/>
      <c r="B639" s="2"/>
      <c r="C639" s="2"/>
    </row>
    <row r="640" spans="1:3" ht="15.75" customHeight="1">
      <c r="A640" s="2"/>
      <c r="B640" s="2"/>
      <c r="C640" s="2"/>
    </row>
    <row r="641" spans="1:3" ht="15.75" customHeight="1">
      <c r="A641" s="2"/>
      <c r="B641" s="2"/>
      <c r="C641" s="2"/>
    </row>
    <row r="642" spans="1:3" ht="15.75" customHeight="1">
      <c r="A642" s="2"/>
      <c r="B642" s="2"/>
      <c r="C642" s="2"/>
    </row>
    <row r="643" spans="1:3" ht="15.75" customHeight="1">
      <c r="A643" s="2"/>
      <c r="B643" s="2"/>
      <c r="C643" s="2"/>
    </row>
    <row r="644" spans="1:3" ht="15.75" customHeight="1">
      <c r="A644" s="2"/>
      <c r="B644" s="2"/>
      <c r="C644" s="2"/>
    </row>
    <row r="645" spans="1:3" ht="15.75" customHeight="1">
      <c r="A645" s="2"/>
      <c r="B645" s="2"/>
      <c r="C645" s="2"/>
    </row>
    <row r="646" spans="1:3" ht="15.75" customHeight="1">
      <c r="A646" s="2"/>
      <c r="B646" s="2"/>
      <c r="C646" s="2"/>
    </row>
    <row r="647" spans="1:3" ht="15.75" customHeight="1">
      <c r="A647" s="2"/>
      <c r="B647" s="2"/>
      <c r="C647" s="2"/>
    </row>
    <row r="648" spans="1:3" ht="15.75" customHeight="1">
      <c r="A648" s="2"/>
      <c r="B648" s="2"/>
      <c r="C648" s="2"/>
    </row>
    <row r="649" spans="1:3" ht="15.75" customHeight="1">
      <c r="A649" s="2"/>
      <c r="B649" s="2"/>
      <c r="C649" s="2"/>
    </row>
    <row r="650" spans="1:3" ht="15.75" customHeight="1">
      <c r="A650" s="2"/>
      <c r="B650" s="2"/>
      <c r="C650" s="2"/>
    </row>
    <row r="651" spans="1:3" ht="15.75" customHeight="1">
      <c r="A651" s="2"/>
      <c r="B651" s="2"/>
      <c r="C651" s="2"/>
    </row>
    <row r="652" spans="1:3" ht="15.75" customHeight="1">
      <c r="A652" s="2"/>
      <c r="B652" s="2"/>
      <c r="C652" s="2"/>
    </row>
    <row r="653" spans="1:3" ht="15.75" customHeight="1">
      <c r="A653" s="2"/>
      <c r="B653" s="2"/>
      <c r="C653" s="2"/>
    </row>
    <row r="654" spans="1:3" ht="15.75" customHeight="1">
      <c r="A654" s="2"/>
      <c r="B654" s="2"/>
      <c r="C654" s="2"/>
    </row>
    <row r="655" spans="1:3" ht="15.75" customHeight="1">
      <c r="A655" s="2"/>
      <c r="B655" s="2"/>
      <c r="C655" s="2"/>
    </row>
    <row r="656" spans="1:3" ht="15.75" customHeight="1">
      <c r="A656" s="2"/>
      <c r="B656" s="2"/>
      <c r="C656" s="2"/>
    </row>
    <row r="657" spans="1:3" ht="15.75" customHeight="1">
      <c r="A657" s="2"/>
      <c r="B657" s="2"/>
      <c r="C657" s="2"/>
    </row>
    <row r="658" spans="1:3" ht="15.75" customHeight="1">
      <c r="A658" s="2"/>
      <c r="B658" s="2"/>
      <c r="C658" s="2"/>
    </row>
    <row r="659" spans="1:3" ht="15.75" customHeight="1">
      <c r="A659" s="2"/>
      <c r="B659" s="2"/>
      <c r="C659" s="2"/>
    </row>
    <row r="660" spans="1:3" ht="15.75" customHeight="1">
      <c r="A660" s="2"/>
      <c r="B660" s="2"/>
      <c r="C660" s="2"/>
    </row>
    <row r="661" spans="1:3" ht="15.75" customHeight="1">
      <c r="A661" s="2"/>
      <c r="B661" s="2"/>
      <c r="C661" s="2"/>
    </row>
    <row r="662" spans="1:3" ht="15.75" customHeight="1">
      <c r="A662" s="2"/>
      <c r="B662" s="2"/>
      <c r="C662" s="2"/>
    </row>
    <row r="663" spans="1:3" ht="15.75" customHeight="1">
      <c r="A663" s="2"/>
      <c r="B663" s="2"/>
      <c r="C663" s="2"/>
    </row>
    <row r="664" spans="1:3" ht="15.75" customHeight="1">
      <c r="A664" s="2"/>
      <c r="B664" s="2"/>
      <c r="C664" s="2"/>
    </row>
    <row r="665" spans="1:3" ht="15.75" customHeight="1">
      <c r="A665" s="2"/>
      <c r="B665" s="2"/>
      <c r="C665" s="2"/>
    </row>
    <row r="666" spans="1:3" ht="15.75" customHeight="1">
      <c r="A666" s="2"/>
      <c r="B666" s="2"/>
      <c r="C666" s="2"/>
    </row>
    <row r="667" spans="1:3" ht="15.75" customHeight="1">
      <c r="A667" s="2"/>
      <c r="B667" s="2"/>
      <c r="C667" s="2"/>
    </row>
    <row r="668" spans="1:3" ht="15.75" customHeight="1">
      <c r="A668" s="2"/>
      <c r="B668" s="2"/>
      <c r="C668" s="2"/>
    </row>
    <row r="669" spans="1:3" ht="15.75" customHeight="1">
      <c r="A669" s="2"/>
      <c r="B669" s="2"/>
      <c r="C669" s="2"/>
    </row>
    <row r="670" spans="1:3" ht="15.75" customHeight="1">
      <c r="A670" s="2"/>
      <c r="B670" s="2"/>
      <c r="C670" s="2"/>
    </row>
    <row r="671" spans="1:3" ht="15.75" customHeight="1">
      <c r="A671" s="2"/>
      <c r="B671" s="2"/>
      <c r="C671" s="2"/>
    </row>
    <row r="672" spans="1:3" ht="15.75" customHeight="1">
      <c r="A672" s="2"/>
      <c r="B672" s="2"/>
      <c r="C672" s="2"/>
    </row>
    <row r="673" spans="1:3" ht="15.75" customHeight="1">
      <c r="A673" s="2"/>
      <c r="B673" s="2"/>
      <c r="C673" s="2"/>
    </row>
    <row r="674" spans="1:3" ht="15.75" customHeight="1">
      <c r="A674" s="2"/>
      <c r="B674" s="2"/>
      <c r="C674" s="2"/>
    </row>
    <row r="675" spans="1:3" ht="15.75" customHeight="1">
      <c r="A675" s="2"/>
      <c r="B675" s="2"/>
      <c r="C675" s="2"/>
    </row>
    <row r="676" spans="1:3" ht="15.75" customHeight="1">
      <c r="A676" s="2"/>
      <c r="B676" s="2"/>
      <c r="C676" s="2"/>
    </row>
    <row r="677" spans="1:3" ht="15.75" customHeight="1">
      <c r="A677" s="2"/>
      <c r="B677" s="2"/>
      <c r="C677" s="2"/>
    </row>
    <row r="678" spans="1:3" ht="15.75" customHeight="1">
      <c r="A678" s="2"/>
      <c r="B678" s="2"/>
      <c r="C678" s="2"/>
    </row>
    <row r="679" spans="1:3" ht="15.75" customHeight="1">
      <c r="A679" s="2"/>
      <c r="B679" s="2"/>
      <c r="C679" s="2"/>
    </row>
    <row r="680" spans="1:3" ht="15.75" customHeight="1">
      <c r="A680" s="2"/>
      <c r="B680" s="2"/>
      <c r="C680" s="2"/>
    </row>
    <row r="681" spans="1:3" ht="15.75" customHeight="1">
      <c r="A681" s="2"/>
      <c r="B681" s="2"/>
      <c r="C681" s="2"/>
    </row>
    <row r="682" spans="1:3" ht="15.75" customHeight="1">
      <c r="A682" s="2"/>
      <c r="B682" s="2"/>
      <c r="C682" s="2"/>
    </row>
    <row r="683" spans="1:3" ht="15.75" customHeight="1">
      <c r="A683" s="2"/>
      <c r="B683" s="2"/>
      <c r="C683" s="2"/>
    </row>
    <row r="684" spans="1:3" ht="15.75" customHeight="1">
      <c r="A684" s="2"/>
      <c r="B684" s="2"/>
      <c r="C684" s="2"/>
    </row>
    <row r="685" spans="1:3" ht="15.75" customHeight="1">
      <c r="A685" s="2"/>
      <c r="B685" s="2"/>
      <c r="C685" s="2"/>
    </row>
    <row r="686" spans="1:3" ht="15.75" customHeight="1">
      <c r="A686" s="2"/>
      <c r="B686" s="2"/>
      <c r="C686" s="2"/>
    </row>
    <row r="687" spans="1:3" ht="15.75" customHeight="1">
      <c r="A687" s="2"/>
      <c r="B687" s="2"/>
      <c r="C687" s="2"/>
    </row>
    <row r="688" spans="1:3" ht="15.75" customHeight="1">
      <c r="A688" s="2"/>
      <c r="B688" s="2"/>
      <c r="C688" s="2"/>
    </row>
    <row r="689" spans="1:3" ht="15.75" customHeight="1">
      <c r="A689" s="2"/>
      <c r="B689" s="2"/>
      <c r="C689" s="2"/>
    </row>
    <row r="690" spans="1:3" ht="15.75" customHeight="1">
      <c r="A690" s="2"/>
      <c r="B690" s="2"/>
      <c r="C690" s="2"/>
    </row>
    <row r="691" spans="1:3" ht="15.75" customHeight="1">
      <c r="A691" s="2"/>
      <c r="B691" s="2"/>
      <c r="C691" s="2"/>
    </row>
    <row r="692" spans="1:3" ht="15.75" customHeight="1">
      <c r="A692" s="2"/>
      <c r="B692" s="2"/>
      <c r="C692" s="2"/>
    </row>
    <row r="693" spans="1:3" ht="15.75" customHeight="1">
      <c r="A693" s="2"/>
      <c r="B693" s="2"/>
      <c r="C693" s="2"/>
    </row>
    <row r="694" spans="1:3" ht="15.75" customHeight="1">
      <c r="A694" s="2"/>
      <c r="B694" s="2"/>
      <c r="C694" s="2"/>
    </row>
    <row r="695" spans="1:3" ht="15.75" customHeight="1">
      <c r="A695" s="2"/>
      <c r="B695" s="2"/>
      <c r="C695" s="2"/>
    </row>
    <row r="696" spans="1:3" ht="15.75" customHeight="1">
      <c r="A696" s="2"/>
      <c r="B696" s="2"/>
      <c r="C696" s="2"/>
    </row>
    <row r="697" spans="1:3" ht="15.75" customHeight="1">
      <c r="A697" s="2"/>
      <c r="B697" s="2"/>
      <c r="C697" s="2"/>
    </row>
    <row r="698" spans="1:3" ht="15.75" customHeight="1">
      <c r="A698" s="2"/>
      <c r="B698" s="2"/>
      <c r="C698" s="2"/>
    </row>
    <row r="699" spans="1:3" ht="15.75" customHeight="1">
      <c r="A699" s="2"/>
      <c r="B699" s="2"/>
      <c r="C699" s="2"/>
    </row>
    <row r="700" spans="1:3" ht="15.75" customHeight="1">
      <c r="A700" s="2"/>
      <c r="B700" s="2"/>
      <c r="C700" s="2"/>
    </row>
    <row r="701" spans="1:3" ht="15.75" customHeight="1">
      <c r="A701" s="2"/>
      <c r="B701" s="2"/>
      <c r="C701" s="2"/>
    </row>
    <row r="702" spans="1:3" ht="15.75" customHeight="1">
      <c r="A702" s="2"/>
      <c r="B702" s="2"/>
      <c r="C702" s="2"/>
    </row>
    <row r="703" spans="1:3" ht="15.75" customHeight="1">
      <c r="A703" s="2"/>
      <c r="B703" s="2"/>
      <c r="C703" s="2"/>
    </row>
    <row r="704" spans="1:3" ht="15.75" customHeight="1">
      <c r="A704" s="2"/>
      <c r="B704" s="2"/>
      <c r="C704" s="2"/>
    </row>
    <row r="705" spans="1:3" ht="15.75" customHeight="1">
      <c r="A705" s="2"/>
      <c r="B705" s="2"/>
      <c r="C705" s="2"/>
    </row>
    <row r="706" spans="1:3" ht="15.75" customHeight="1">
      <c r="A706" s="2"/>
      <c r="B706" s="2"/>
      <c r="C706" s="2"/>
    </row>
    <row r="707" spans="1:3" ht="15.75" customHeight="1">
      <c r="A707" s="2"/>
      <c r="B707" s="2"/>
      <c r="C707" s="2"/>
    </row>
    <row r="708" spans="1:3" ht="15.75" customHeight="1">
      <c r="A708" s="2"/>
      <c r="B708" s="2"/>
      <c r="C708" s="2"/>
    </row>
    <row r="709" spans="1:3" ht="15.75" customHeight="1">
      <c r="A709" s="2"/>
      <c r="B709" s="2"/>
      <c r="C709" s="2"/>
    </row>
    <row r="710" spans="1:3" ht="15.75" customHeight="1">
      <c r="A710" s="2"/>
      <c r="B710" s="2"/>
      <c r="C710" s="2"/>
    </row>
    <row r="711" spans="1:3" ht="15.75" customHeight="1">
      <c r="A711" s="2"/>
      <c r="B711" s="2"/>
      <c r="C711" s="2"/>
    </row>
    <row r="712" spans="1:3" ht="15.75" customHeight="1">
      <c r="A712" s="2"/>
      <c r="B712" s="2"/>
      <c r="C712" s="2"/>
    </row>
    <row r="713" spans="1:3" ht="15.75" customHeight="1">
      <c r="A713" s="2"/>
      <c r="B713" s="2"/>
      <c r="C713" s="2"/>
    </row>
    <row r="714" spans="1:3" ht="15.75" customHeight="1">
      <c r="A714" s="2"/>
      <c r="B714" s="2"/>
      <c r="C714" s="2"/>
    </row>
    <row r="715" spans="1:3" ht="15.75" customHeight="1">
      <c r="A715" s="2"/>
      <c r="B715" s="2"/>
      <c r="C715" s="2"/>
    </row>
    <row r="716" spans="1:3" ht="15.75" customHeight="1">
      <c r="A716" s="2"/>
      <c r="B716" s="2"/>
      <c r="C716" s="2"/>
    </row>
    <row r="717" spans="1:3" ht="15.75" customHeight="1">
      <c r="A717" s="2"/>
      <c r="B717" s="2"/>
      <c r="C717" s="2"/>
    </row>
    <row r="718" spans="1:3" ht="15.75" customHeight="1">
      <c r="A718" s="2"/>
      <c r="B718" s="2"/>
      <c r="C718" s="2"/>
    </row>
    <row r="719" spans="1:3" ht="15.75" customHeight="1">
      <c r="A719" s="2"/>
      <c r="B719" s="2"/>
      <c r="C719" s="2"/>
    </row>
    <row r="720" spans="1:3" ht="15.75" customHeight="1">
      <c r="A720" s="2"/>
      <c r="B720" s="2"/>
      <c r="C720" s="2"/>
    </row>
    <row r="721" spans="1:3" ht="15.75" customHeight="1">
      <c r="A721" s="2"/>
      <c r="B721" s="2"/>
      <c r="C721" s="2"/>
    </row>
    <row r="722" spans="1:3" ht="15.75" customHeight="1">
      <c r="A722" s="2"/>
      <c r="B722" s="2"/>
      <c r="C722" s="2"/>
    </row>
    <row r="723" spans="1:3" ht="15.75" customHeight="1">
      <c r="A723" s="2"/>
      <c r="B723" s="2"/>
      <c r="C723" s="2"/>
    </row>
    <row r="724" spans="1:3" ht="15.75" customHeight="1">
      <c r="A724" s="2"/>
      <c r="B724" s="2"/>
      <c r="C724" s="2"/>
    </row>
    <row r="725" spans="1:3" ht="15.75" customHeight="1">
      <c r="A725" s="2"/>
      <c r="B725" s="2"/>
      <c r="C725" s="2"/>
    </row>
    <row r="726" spans="1:3" ht="15.75" customHeight="1">
      <c r="A726" s="2"/>
      <c r="B726" s="2"/>
      <c r="C726" s="2"/>
    </row>
    <row r="727" spans="1:3" ht="15.75" customHeight="1">
      <c r="A727" s="2"/>
      <c r="B727" s="2"/>
      <c r="C727" s="2"/>
    </row>
    <row r="728" spans="1:3" ht="15.75" customHeight="1">
      <c r="A728" s="2"/>
      <c r="B728" s="2"/>
      <c r="C728" s="2"/>
    </row>
    <row r="729" spans="1:3" ht="15.75" customHeight="1">
      <c r="A729" s="2"/>
      <c r="B729" s="2"/>
      <c r="C729" s="2"/>
    </row>
    <row r="730" spans="1:3" ht="15.75" customHeight="1">
      <c r="A730" s="2"/>
      <c r="B730" s="2"/>
      <c r="C730" s="2"/>
    </row>
    <row r="731" spans="1:3" ht="15.75" customHeight="1">
      <c r="A731" s="2"/>
      <c r="B731" s="2"/>
      <c r="C731" s="2"/>
    </row>
    <row r="732" spans="1:3" ht="15.75" customHeight="1">
      <c r="A732" s="2"/>
      <c r="B732" s="2"/>
      <c r="C732" s="2"/>
    </row>
    <row r="733" spans="1:3" ht="15.75" customHeight="1">
      <c r="A733" s="2"/>
      <c r="B733" s="2"/>
      <c r="C733" s="2"/>
    </row>
    <row r="734" spans="1:3" ht="15.75" customHeight="1">
      <c r="A734" s="2"/>
      <c r="B734" s="2"/>
      <c r="C734" s="2"/>
    </row>
    <row r="735" spans="1:3" ht="15.75" customHeight="1">
      <c r="A735" s="2"/>
      <c r="B735" s="2"/>
      <c r="C735" s="2"/>
    </row>
    <row r="736" spans="1:3" ht="15.75" customHeight="1">
      <c r="A736" s="2"/>
      <c r="B736" s="2"/>
      <c r="C736" s="2"/>
    </row>
    <row r="737" spans="1:3" ht="15.75" customHeight="1">
      <c r="A737" s="2"/>
      <c r="B737" s="2"/>
      <c r="C737" s="2"/>
    </row>
    <row r="738" spans="1:3" ht="15.75" customHeight="1">
      <c r="A738" s="2"/>
      <c r="B738" s="2"/>
      <c r="C738" s="2"/>
    </row>
    <row r="739" spans="1:3" ht="15.75" customHeight="1">
      <c r="A739" s="2"/>
      <c r="B739" s="2"/>
      <c r="C739" s="2"/>
    </row>
    <row r="740" spans="1:3" ht="15.75" customHeight="1">
      <c r="A740" s="2"/>
      <c r="B740" s="2"/>
      <c r="C740" s="2"/>
    </row>
    <row r="741" spans="1:3" ht="15.75" customHeight="1">
      <c r="A741" s="2"/>
      <c r="B741" s="2"/>
      <c r="C741" s="2"/>
    </row>
    <row r="742" spans="1:3" ht="15.75" customHeight="1">
      <c r="A742" s="2"/>
      <c r="B742" s="2"/>
      <c r="C742" s="2"/>
    </row>
    <row r="743" spans="1:3" ht="15.75" customHeight="1">
      <c r="A743" s="2"/>
      <c r="B743" s="2"/>
      <c r="C743" s="2"/>
    </row>
    <row r="744" spans="1:3" ht="15.75" customHeight="1">
      <c r="A744" s="2"/>
      <c r="B744" s="2"/>
      <c r="C744" s="2"/>
    </row>
    <row r="745" spans="1:3" ht="15.75" customHeight="1">
      <c r="A745" s="2"/>
      <c r="B745" s="2"/>
      <c r="C745" s="2"/>
    </row>
    <row r="746" spans="1:3" ht="15.75" customHeight="1">
      <c r="A746" s="2"/>
      <c r="B746" s="2"/>
      <c r="C746" s="2"/>
    </row>
    <row r="747" spans="1:3" ht="15.75" customHeight="1">
      <c r="A747" s="2"/>
      <c r="B747" s="2"/>
      <c r="C747" s="2"/>
    </row>
    <row r="748" spans="1:3" ht="15.75" customHeight="1">
      <c r="A748" s="2"/>
      <c r="B748" s="2"/>
      <c r="C748" s="2"/>
    </row>
    <row r="749" spans="1:3" ht="15.75" customHeight="1">
      <c r="A749" s="2"/>
      <c r="B749" s="2"/>
      <c r="C749" s="2"/>
    </row>
    <row r="750" spans="1:3" ht="15.75" customHeight="1">
      <c r="A750" s="2"/>
      <c r="B750" s="2"/>
      <c r="C750" s="2"/>
    </row>
    <row r="751" spans="1:3" ht="15.75" customHeight="1">
      <c r="A751" s="2"/>
      <c r="B751" s="2"/>
      <c r="C751" s="2"/>
    </row>
    <row r="752" spans="1:3" ht="15.75" customHeight="1">
      <c r="A752" s="2"/>
      <c r="B752" s="2"/>
      <c r="C752" s="2"/>
    </row>
    <row r="753" spans="1:3" ht="15.75" customHeight="1">
      <c r="A753" s="2"/>
      <c r="B753" s="2"/>
      <c r="C753" s="2"/>
    </row>
    <row r="754" spans="1:3" ht="15.75" customHeight="1">
      <c r="A754" s="2"/>
      <c r="B754" s="2"/>
      <c r="C754" s="2"/>
    </row>
    <row r="755" spans="1:3" ht="15.75" customHeight="1">
      <c r="A755" s="2"/>
      <c r="B755" s="2"/>
      <c r="C755" s="2"/>
    </row>
    <row r="756" spans="1:3" ht="15.75" customHeight="1">
      <c r="A756" s="2"/>
      <c r="B756" s="2"/>
      <c r="C756" s="2"/>
    </row>
    <row r="757" spans="1:3" ht="15.75" customHeight="1">
      <c r="A757" s="2"/>
      <c r="B757" s="2"/>
      <c r="C757" s="2"/>
    </row>
    <row r="758" spans="1:3" ht="15.75" customHeight="1">
      <c r="A758" s="2"/>
      <c r="B758" s="2"/>
      <c r="C758" s="2"/>
    </row>
    <row r="759" spans="1:3" ht="15.75" customHeight="1">
      <c r="A759" s="2"/>
      <c r="B759" s="2"/>
      <c r="C759" s="2"/>
    </row>
    <row r="760" spans="1:3" ht="15.75" customHeight="1">
      <c r="A760" s="2"/>
      <c r="B760" s="2"/>
      <c r="C760" s="2"/>
    </row>
    <row r="761" spans="1:3" ht="15.75" customHeight="1">
      <c r="A761" s="2"/>
      <c r="B761" s="2"/>
      <c r="C761" s="2"/>
    </row>
    <row r="762" spans="1:3" ht="15.75" customHeight="1">
      <c r="A762" s="2"/>
      <c r="B762" s="2"/>
      <c r="C762" s="2"/>
    </row>
    <row r="763" spans="1:3" ht="15.75" customHeight="1">
      <c r="A763" s="2"/>
      <c r="B763" s="2"/>
      <c r="C763" s="2"/>
    </row>
    <row r="764" spans="1:3" ht="15.75" customHeight="1">
      <c r="A764" s="2"/>
      <c r="B764" s="2"/>
      <c r="C764" s="2"/>
    </row>
    <row r="765" spans="1:3" ht="15.75" customHeight="1">
      <c r="A765" s="2"/>
      <c r="B765" s="2"/>
      <c r="C765" s="2"/>
    </row>
    <row r="766" spans="1:3" ht="15.75" customHeight="1">
      <c r="A766" s="2"/>
      <c r="B766" s="2"/>
      <c r="C766" s="2"/>
    </row>
    <row r="767" spans="1:3" ht="15.75" customHeight="1">
      <c r="A767" s="2"/>
      <c r="B767" s="2"/>
      <c r="C767" s="2"/>
    </row>
    <row r="768" spans="1:3" ht="15.75" customHeight="1">
      <c r="A768" s="2"/>
      <c r="B768" s="2"/>
      <c r="C768" s="2"/>
    </row>
    <row r="769" spans="1:3" ht="15.75" customHeight="1">
      <c r="A769" s="2"/>
      <c r="B769" s="2"/>
      <c r="C769" s="2"/>
    </row>
    <row r="770" spans="1:3" ht="15.75" customHeight="1">
      <c r="A770" s="2"/>
      <c r="B770" s="2"/>
      <c r="C770" s="2"/>
    </row>
    <row r="771" spans="1:3" ht="15.75" customHeight="1">
      <c r="A771" s="2"/>
      <c r="B771" s="2"/>
      <c r="C771" s="2"/>
    </row>
    <row r="772" spans="1:3" ht="15.75" customHeight="1">
      <c r="A772" s="2"/>
      <c r="B772" s="2"/>
      <c r="C772" s="2"/>
    </row>
    <row r="773" spans="1:3" ht="15.75" customHeight="1">
      <c r="A773" s="2"/>
      <c r="B773" s="2"/>
      <c r="C773" s="2"/>
    </row>
    <row r="774" spans="1:3" ht="15.75" customHeight="1">
      <c r="A774" s="2"/>
      <c r="B774" s="2"/>
      <c r="C774" s="2"/>
    </row>
    <row r="775" spans="1:3" ht="15.75" customHeight="1">
      <c r="A775" s="2"/>
      <c r="B775" s="2"/>
      <c r="C775" s="2"/>
    </row>
    <row r="776" spans="1:3" ht="15.75" customHeight="1">
      <c r="A776" s="2"/>
      <c r="B776" s="2"/>
      <c r="C776" s="2"/>
    </row>
    <row r="777" spans="1:3" ht="15.75" customHeight="1">
      <c r="A777" s="2"/>
      <c r="B777" s="2"/>
      <c r="C777" s="2"/>
    </row>
    <row r="778" spans="1:3" ht="15.75" customHeight="1">
      <c r="A778" s="2"/>
      <c r="B778" s="2"/>
      <c r="C778" s="2"/>
    </row>
    <row r="779" spans="1:3" ht="15.75" customHeight="1">
      <c r="A779" s="2"/>
      <c r="B779" s="2"/>
      <c r="C779" s="2"/>
    </row>
    <row r="780" spans="1:3" ht="15.75" customHeight="1">
      <c r="A780" s="2"/>
      <c r="B780" s="2"/>
      <c r="C780" s="2"/>
    </row>
    <row r="781" spans="1:3" ht="15.75" customHeight="1">
      <c r="A781" s="2"/>
      <c r="B781" s="2"/>
      <c r="C781" s="2"/>
    </row>
    <row r="782" spans="1:3" ht="15.75" customHeight="1">
      <c r="A782" s="2"/>
      <c r="B782" s="2"/>
      <c r="C782" s="2"/>
    </row>
    <row r="783" spans="1:3" ht="15.75" customHeight="1">
      <c r="A783" s="2"/>
      <c r="B783" s="2"/>
      <c r="C783" s="2"/>
    </row>
    <row r="784" spans="1:3" ht="15.75" customHeight="1">
      <c r="A784" s="2"/>
      <c r="B784" s="2"/>
      <c r="C784" s="2"/>
    </row>
    <row r="785" spans="1:3" ht="15.75" customHeight="1">
      <c r="A785" s="2"/>
      <c r="B785" s="2"/>
      <c r="C785" s="2"/>
    </row>
    <row r="786" spans="1:3" ht="15.75" customHeight="1">
      <c r="A786" s="2"/>
      <c r="B786" s="2"/>
      <c r="C786" s="2"/>
    </row>
    <row r="787" spans="1:3" ht="15.75" customHeight="1">
      <c r="A787" s="2"/>
      <c r="B787" s="2"/>
      <c r="C787" s="2"/>
    </row>
    <row r="788" spans="1:3" ht="15.75" customHeight="1">
      <c r="A788" s="2"/>
      <c r="B788" s="2"/>
      <c r="C788" s="2"/>
    </row>
    <row r="789" spans="1:3" ht="15.75" customHeight="1">
      <c r="A789" s="2"/>
      <c r="B789" s="2"/>
      <c r="C789" s="2"/>
    </row>
    <row r="790" spans="1:3" ht="15.75" customHeight="1">
      <c r="A790" s="2"/>
      <c r="B790" s="2"/>
      <c r="C790" s="2"/>
    </row>
    <row r="791" spans="1:3" ht="15.75" customHeight="1">
      <c r="A791" s="2"/>
      <c r="B791" s="2"/>
      <c r="C791" s="2"/>
    </row>
    <row r="792" spans="1:3" ht="15.75" customHeight="1">
      <c r="A792" s="2"/>
      <c r="B792" s="2"/>
      <c r="C792" s="2"/>
    </row>
    <row r="793" spans="1:3" ht="15.75" customHeight="1">
      <c r="A793" s="2"/>
      <c r="B793" s="2"/>
      <c r="C793" s="2"/>
    </row>
    <row r="794" spans="1:3" ht="15.75" customHeight="1">
      <c r="A794" s="2"/>
      <c r="B794" s="2"/>
      <c r="C794" s="2"/>
    </row>
    <row r="795" spans="1:3" ht="15.75" customHeight="1">
      <c r="A795" s="2"/>
      <c r="B795" s="2"/>
      <c r="C795" s="2"/>
    </row>
    <row r="796" spans="1:3" ht="15.75" customHeight="1">
      <c r="A796" s="2"/>
      <c r="B796" s="2"/>
      <c r="C796" s="2"/>
    </row>
    <row r="797" spans="1:3" ht="15.75" customHeight="1">
      <c r="A797" s="2"/>
      <c r="B797" s="2"/>
      <c r="C797" s="2"/>
    </row>
    <row r="798" spans="1:3" ht="15.75" customHeight="1">
      <c r="A798" s="2"/>
      <c r="B798" s="2"/>
      <c r="C798" s="2"/>
    </row>
    <row r="799" spans="1:3" ht="15.75" customHeight="1">
      <c r="A799" s="2"/>
      <c r="B799" s="2"/>
      <c r="C799" s="2"/>
    </row>
    <row r="800" spans="1:3" ht="15.75" customHeight="1">
      <c r="A800" s="2"/>
      <c r="B800" s="2"/>
      <c r="C800" s="2"/>
    </row>
    <row r="801" spans="1:3" ht="15.75" customHeight="1">
      <c r="A801" s="2"/>
      <c r="B801" s="2"/>
      <c r="C801" s="2"/>
    </row>
    <row r="802" spans="1:3" ht="15.75" customHeight="1">
      <c r="A802" s="2"/>
      <c r="B802" s="2"/>
      <c r="C802" s="2"/>
    </row>
    <row r="803" spans="1:3" ht="15.75" customHeight="1">
      <c r="A803" s="2"/>
      <c r="B803" s="2"/>
      <c r="C803" s="2"/>
    </row>
    <row r="804" spans="1:3" ht="15.75" customHeight="1">
      <c r="A804" s="2"/>
      <c r="B804" s="2"/>
      <c r="C804" s="2"/>
    </row>
    <row r="805" spans="1:3" ht="15.75" customHeight="1">
      <c r="A805" s="2"/>
      <c r="B805" s="2"/>
      <c r="C805" s="2"/>
    </row>
    <row r="806" spans="1:3" ht="15.75" customHeight="1">
      <c r="A806" s="2"/>
      <c r="B806" s="2"/>
      <c r="C806" s="2"/>
    </row>
    <row r="807" spans="1:3" ht="15.75" customHeight="1">
      <c r="A807" s="2"/>
      <c r="B807" s="2"/>
      <c r="C807" s="2"/>
    </row>
    <row r="808" spans="1:3" ht="15.75" customHeight="1">
      <c r="A808" s="2"/>
      <c r="B808" s="2"/>
      <c r="C808" s="2"/>
    </row>
    <row r="809" spans="1:3" ht="15.75" customHeight="1">
      <c r="A809" s="2"/>
      <c r="B809" s="2"/>
      <c r="C809" s="2"/>
    </row>
    <row r="810" spans="1:3" ht="15.75" customHeight="1">
      <c r="A810" s="2"/>
      <c r="B810" s="2"/>
      <c r="C810" s="2"/>
    </row>
    <row r="811" spans="1:3" ht="15.75" customHeight="1">
      <c r="A811" s="2"/>
      <c r="B811" s="2"/>
      <c r="C811" s="2"/>
    </row>
    <row r="812" spans="1:3" ht="15.75" customHeight="1">
      <c r="A812" s="2"/>
      <c r="B812" s="2"/>
      <c r="C812" s="2"/>
    </row>
    <row r="813" spans="1:3" ht="15.75" customHeight="1">
      <c r="A813" s="2"/>
      <c r="B813" s="2"/>
      <c r="C813" s="2"/>
    </row>
    <row r="814" spans="1:3" ht="15.75" customHeight="1">
      <c r="A814" s="2"/>
      <c r="B814" s="2"/>
      <c r="C814" s="2"/>
    </row>
    <row r="815" spans="1:3" ht="15.75" customHeight="1">
      <c r="A815" s="2"/>
      <c r="B815" s="2"/>
      <c r="C815" s="2"/>
    </row>
    <row r="816" spans="1:3" ht="15.75" customHeight="1">
      <c r="A816" s="2"/>
      <c r="B816" s="2"/>
      <c r="C816" s="2"/>
    </row>
    <row r="817" spans="1:3" ht="15.75" customHeight="1">
      <c r="A817" s="2"/>
      <c r="B817" s="2"/>
      <c r="C817" s="2"/>
    </row>
    <row r="818" spans="1:3" ht="15.75" customHeight="1">
      <c r="A818" s="2"/>
      <c r="B818" s="2"/>
      <c r="C818" s="2"/>
    </row>
    <row r="819" spans="1:3" ht="15.75" customHeight="1">
      <c r="A819" s="2"/>
      <c r="B819" s="2"/>
      <c r="C819" s="2"/>
    </row>
    <row r="820" spans="1:3" ht="15.75" customHeight="1">
      <c r="A820" s="2"/>
      <c r="B820" s="2"/>
      <c r="C820" s="2"/>
    </row>
    <row r="821" spans="1:3" ht="15.75" customHeight="1">
      <c r="A821" s="2"/>
      <c r="B821" s="2"/>
      <c r="C821" s="2"/>
    </row>
    <row r="822" spans="1:3" ht="15.75" customHeight="1">
      <c r="A822" s="2"/>
      <c r="B822" s="2"/>
      <c r="C822" s="2"/>
    </row>
    <row r="823" spans="1:3" ht="15.75" customHeight="1">
      <c r="A823" s="2"/>
      <c r="B823" s="2"/>
      <c r="C823" s="2"/>
    </row>
    <row r="824" spans="1:3" ht="15.75" customHeight="1">
      <c r="A824" s="2"/>
      <c r="B824" s="2"/>
      <c r="C824" s="2"/>
    </row>
    <row r="825" spans="1:3" ht="15.75" customHeight="1">
      <c r="A825" s="2"/>
      <c r="B825" s="2"/>
      <c r="C825" s="2"/>
    </row>
    <row r="826" spans="1:3" ht="15.75" customHeight="1">
      <c r="A826" s="2"/>
      <c r="B826" s="2"/>
      <c r="C826" s="2"/>
    </row>
    <row r="827" spans="1:3" ht="15.75" customHeight="1">
      <c r="A827" s="2"/>
      <c r="B827" s="2"/>
      <c r="C827" s="2"/>
    </row>
    <row r="828" spans="1:3" ht="15.75" customHeight="1">
      <c r="A828" s="2"/>
      <c r="B828" s="2"/>
      <c r="C828" s="2"/>
    </row>
    <row r="829" spans="1:3" ht="15.75" customHeight="1">
      <c r="A829" s="2"/>
      <c r="B829" s="2"/>
      <c r="C829" s="2"/>
    </row>
    <row r="830" spans="1:3" ht="15.75" customHeight="1">
      <c r="A830" s="2"/>
      <c r="B830" s="2"/>
      <c r="C830" s="2"/>
    </row>
    <row r="831" spans="1:3" ht="15.75" customHeight="1">
      <c r="A831" s="2"/>
      <c r="B831" s="2"/>
      <c r="C831" s="2"/>
    </row>
    <row r="832" spans="1:3" ht="15.75" customHeight="1">
      <c r="A832" s="2"/>
      <c r="B832" s="2"/>
      <c r="C832" s="2"/>
    </row>
    <row r="833" spans="1:3" ht="15.75" customHeight="1">
      <c r="A833" s="2"/>
      <c r="B833" s="2"/>
      <c r="C833" s="2"/>
    </row>
    <row r="834" spans="1:3" ht="15.75" customHeight="1">
      <c r="A834" s="2"/>
      <c r="B834" s="2"/>
      <c r="C834" s="2"/>
    </row>
    <row r="835" spans="1:3" ht="15.75" customHeight="1">
      <c r="A835" s="2"/>
      <c r="B835" s="2"/>
      <c r="C835" s="2"/>
    </row>
    <row r="836" spans="1:3" ht="15.75" customHeight="1">
      <c r="A836" s="2"/>
      <c r="B836" s="2"/>
      <c r="C836" s="2"/>
    </row>
    <row r="837" spans="1:3" ht="15.75" customHeight="1">
      <c r="A837" s="2"/>
      <c r="B837" s="2"/>
      <c r="C837" s="2"/>
    </row>
    <row r="838" spans="1:3" ht="15.75" customHeight="1">
      <c r="A838" s="2"/>
      <c r="B838" s="2"/>
      <c r="C838" s="2"/>
    </row>
    <row r="839" spans="1:3" ht="15.75" customHeight="1">
      <c r="A839" s="2"/>
      <c r="B839" s="2"/>
      <c r="C839" s="2"/>
    </row>
    <row r="840" spans="1:3" ht="15.75" customHeight="1">
      <c r="A840" s="2"/>
      <c r="B840" s="2"/>
      <c r="C840" s="2"/>
    </row>
    <row r="841" spans="1:3" ht="15.75" customHeight="1">
      <c r="A841" s="2"/>
      <c r="B841" s="2"/>
      <c r="C841" s="2"/>
    </row>
    <row r="842" spans="1:3" ht="15.75" customHeight="1">
      <c r="A842" s="2"/>
      <c r="B842" s="2"/>
      <c r="C842" s="2"/>
    </row>
    <row r="843" spans="1:3" ht="15.75" customHeight="1">
      <c r="A843" s="2"/>
      <c r="B843" s="2"/>
      <c r="C843" s="2"/>
    </row>
    <row r="844" spans="1:3" ht="15.75" customHeight="1">
      <c r="A844" s="2"/>
      <c r="B844" s="2"/>
      <c r="C844" s="2"/>
    </row>
    <row r="845" spans="1:3" ht="15.75" customHeight="1">
      <c r="A845" s="2"/>
      <c r="B845" s="2"/>
      <c r="C845" s="2"/>
    </row>
    <row r="846" spans="1:3" ht="15.75" customHeight="1">
      <c r="A846" s="2"/>
      <c r="B846" s="2"/>
      <c r="C846" s="2"/>
    </row>
    <row r="847" spans="1:3" ht="15.75" customHeight="1">
      <c r="A847" s="2"/>
      <c r="B847" s="2"/>
      <c r="C847" s="2"/>
    </row>
    <row r="848" spans="1:3" ht="15.75" customHeight="1">
      <c r="A848" s="2"/>
      <c r="B848" s="2"/>
      <c r="C848" s="2"/>
    </row>
    <row r="849" spans="1:3" ht="15.75" customHeight="1">
      <c r="A849" s="2"/>
      <c r="B849" s="2"/>
      <c r="C849" s="2"/>
    </row>
    <row r="850" spans="1:3" ht="15.75" customHeight="1">
      <c r="A850" s="2"/>
      <c r="B850" s="2"/>
      <c r="C850" s="2"/>
    </row>
    <row r="851" spans="1:3" ht="15.75" customHeight="1">
      <c r="A851" s="2"/>
      <c r="B851" s="2"/>
      <c r="C851" s="2"/>
    </row>
    <row r="852" spans="1:3" ht="15.75" customHeight="1">
      <c r="A852" s="2"/>
      <c r="B852" s="2"/>
      <c r="C852" s="2"/>
    </row>
    <row r="853" spans="1:3" ht="15.75" customHeight="1">
      <c r="A853" s="2"/>
      <c r="B853" s="2"/>
      <c r="C853" s="2"/>
    </row>
    <row r="854" spans="1:3" ht="15.75" customHeight="1">
      <c r="A854" s="2"/>
      <c r="B854" s="2"/>
      <c r="C854" s="2"/>
    </row>
    <row r="855" spans="1:3" ht="15.75" customHeight="1">
      <c r="A855" s="2"/>
      <c r="B855" s="2"/>
      <c r="C855" s="2"/>
    </row>
    <row r="856" spans="1:3" ht="15.75" customHeight="1">
      <c r="A856" s="2"/>
      <c r="B856" s="2"/>
      <c r="C856" s="2"/>
    </row>
    <row r="857" spans="1:3" ht="15.75" customHeight="1">
      <c r="A857" s="2"/>
      <c r="B857" s="2"/>
      <c r="C857" s="2"/>
    </row>
    <row r="858" spans="1:3" ht="15.75" customHeight="1">
      <c r="A858" s="2"/>
      <c r="B858" s="2"/>
      <c r="C858" s="2"/>
    </row>
    <row r="859" spans="1:3" ht="15.75" customHeight="1">
      <c r="A859" s="2"/>
      <c r="B859" s="2"/>
      <c r="C859" s="2"/>
    </row>
    <row r="860" spans="1:3" ht="15.75" customHeight="1">
      <c r="A860" s="2"/>
      <c r="B860" s="2"/>
      <c r="C860" s="2"/>
    </row>
    <row r="861" spans="1:3" ht="15.75" customHeight="1">
      <c r="A861" s="2"/>
      <c r="B861" s="2"/>
      <c r="C861" s="2"/>
    </row>
    <row r="862" spans="1:3" ht="15.75" customHeight="1">
      <c r="A862" s="2"/>
      <c r="B862" s="2"/>
      <c r="C862" s="2"/>
    </row>
    <row r="863" spans="1:3" ht="15.75" customHeight="1">
      <c r="A863" s="2"/>
      <c r="B863" s="2"/>
      <c r="C863" s="2"/>
    </row>
    <row r="864" spans="1:3" ht="15.75" customHeight="1">
      <c r="A864" s="2"/>
      <c r="B864" s="2"/>
      <c r="C864" s="2"/>
    </row>
    <row r="865" spans="1:3" ht="15.75" customHeight="1">
      <c r="A865" s="2"/>
      <c r="B865" s="2"/>
      <c r="C865" s="2"/>
    </row>
    <row r="866" spans="1:3" ht="15.75" customHeight="1">
      <c r="A866" s="2"/>
      <c r="B866" s="2"/>
      <c r="C866" s="2"/>
    </row>
    <row r="867" spans="1:3" ht="15.75" customHeight="1">
      <c r="A867" s="2"/>
      <c r="B867" s="2"/>
      <c r="C867" s="2"/>
    </row>
    <row r="868" spans="1:3" ht="15.75" customHeight="1">
      <c r="A868" s="2"/>
      <c r="B868" s="2"/>
      <c r="C868" s="2"/>
    </row>
    <row r="869" spans="1:3" ht="15.75" customHeight="1">
      <c r="A869" s="2"/>
      <c r="B869" s="2"/>
      <c r="C869" s="2"/>
    </row>
    <row r="870" spans="1:3" ht="15.75" customHeight="1">
      <c r="A870" s="2"/>
      <c r="B870" s="2"/>
      <c r="C870" s="2"/>
    </row>
    <row r="871" spans="1:3" ht="15.75" customHeight="1">
      <c r="A871" s="2"/>
      <c r="B871" s="2"/>
      <c r="C871" s="2"/>
    </row>
    <row r="872" spans="1:3" ht="15.75" customHeight="1">
      <c r="A872" s="2"/>
      <c r="B872" s="2"/>
      <c r="C872" s="2"/>
    </row>
    <row r="873" spans="1:3" ht="15.75" customHeight="1">
      <c r="A873" s="2"/>
      <c r="B873" s="2"/>
      <c r="C873" s="2"/>
    </row>
    <row r="874" spans="1:3" ht="15.75" customHeight="1">
      <c r="A874" s="2"/>
      <c r="B874" s="2"/>
      <c r="C874" s="2"/>
    </row>
    <row r="875" spans="1:3" ht="15.75" customHeight="1">
      <c r="A875" s="2"/>
      <c r="B875" s="2"/>
      <c r="C875" s="2"/>
    </row>
    <row r="876" spans="1:3" ht="15.75" customHeight="1">
      <c r="A876" s="2"/>
      <c r="B876" s="2"/>
      <c r="C876" s="2"/>
    </row>
    <row r="877" spans="1:3" ht="15.75" customHeight="1">
      <c r="A877" s="2"/>
      <c r="B877" s="2"/>
      <c r="C877" s="2"/>
    </row>
    <row r="878" spans="1:3" ht="15.75" customHeight="1">
      <c r="A878" s="2"/>
      <c r="B878" s="2"/>
      <c r="C878" s="2"/>
    </row>
    <row r="879" spans="1:3" ht="15.75" customHeight="1">
      <c r="A879" s="2"/>
      <c r="B879" s="2"/>
      <c r="C879" s="2"/>
    </row>
    <row r="880" spans="1:3" ht="15.75" customHeight="1">
      <c r="A880" s="2"/>
      <c r="B880" s="2"/>
      <c r="C880" s="2"/>
    </row>
    <row r="881" spans="1:3" ht="15.75" customHeight="1">
      <c r="A881" s="2"/>
      <c r="B881" s="2"/>
      <c r="C881" s="2"/>
    </row>
    <row r="882" spans="1:3" ht="15.75" customHeight="1">
      <c r="A882" s="2"/>
      <c r="B882" s="2"/>
      <c r="C882" s="2"/>
    </row>
    <row r="883" spans="1:3" ht="15.75" customHeight="1">
      <c r="A883" s="2"/>
      <c r="B883" s="2"/>
      <c r="C883" s="2"/>
    </row>
    <row r="884" spans="1:3" ht="15.75" customHeight="1">
      <c r="A884" s="2"/>
      <c r="B884" s="2"/>
      <c r="C884" s="2"/>
    </row>
    <row r="885" spans="1:3" ht="15.75" customHeight="1">
      <c r="A885" s="2"/>
      <c r="B885" s="2"/>
      <c r="C885" s="2"/>
    </row>
    <row r="886" spans="1:3" ht="15.75" customHeight="1">
      <c r="A886" s="2"/>
      <c r="B886" s="2"/>
      <c r="C886" s="2"/>
    </row>
    <row r="887" spans="1:3" ht="15.75" customHeight="1">
      <c r="A887" s="2"/>
      <c r="B887" s="2"/>
      <c r="C887" s="2"/>
    </row>
    <row r="888" spans="1:3" ht="15.75" customHeight="1">
      <c r="A888" s="2"/>
      <c r="B888" s="2"/>
      <c r="C888" s="2"/>
    </row>
    <row r="889" spans="1:3" ht="15.75" customHeight="1">
      <c r="A889" s="2"/>
      <c r="B889" s="2"/>
      <c r="C889" s="2"/>
    </row>
    <row r="890" spans="1:3" ht="15.75" customHeight="1">
      <c r="A890" s="2"/>
      <c r="B890" s="2"/>
      <c r="C890" s="2"/>
    </row>
    <row r="891" spans="1:3" ht="15.75" customHeight="1">
      <c r="A891" s="2"/>
      <c r="B891" s="2"/>
      <c r="C891" s="2"/>
    </row>
    <row r="892" spans="1:3" ht="15.75" customHeight="1">
      <c r="A892" s="2"/>
      <c r="B892" s="2"/>
      <c r="C892" s="2"/>
    </row>
    <row r="893" spans="1:3" ht="15.75" customHeight="1">
      <c r="A893" s="2"/>
      <c r="B893" s="2"/>
      <c r="C893" s="2"/>
    </row>
    <row r="894" spans="1:3" ht="15.75" customHeight="1">
      <c r="A894" s="2"/>
      <c r="B894" s="2"/>
      <c r="C894" s="2"/>
    </row>
    <row r="895" spans="1:3" ht="15.75" customHeight="1">
      <c r="A895" s="2"/>
      <c r="B895" s="2"/>
      <c r="C895" s="2"/>
    </row>
    <row r="896" spans="1:3" ht="15.75" customHeight="1">
      <c r="A896" s="2"/>
      <c r="B896" s="2"/>
      <c r="C896" s="2"/>
    </row>
    <row r="897" spans="1:3" ht="15.75" customHeight="1">
      <c r="A897" s="2"/>
      <c r="B897" s="2"/>
      <c r="C897" s="2"/>
    </row>
    <row r="898" spans="1:3" ht="15.75" customHeight="1">
      <c r="A898" s="2"/>
      <c r="B898" s="2"/>
      <c r="C898" s="2"/>
    </row>
    <row r="899" spans="1:3" ht="15.75" customHeight="1">
      <c r="A899" s="2"/>
      <c r="B899" s="2"/>
      <c r="C899" s="2"/>
    </row>
    <row r="900" spans="1:3" ht="15.75" customHeight="1">
      <c r="A900" s="2"/>
      <c r="B900" s="2"/>
      <c r="C900" s="2"/>
    </row>
    <row r="901" spans="1:3" ht="15.75" customHeight="1">
      <c r="A901" s="2"/>
      <c r="B901" s="2"/>
      <c r="C901" s="2"/>
    </row>
    <row r="902" spans="1:3" ht="15.75" customHeight="1">
      <c r="A902" s="2"/>
      <c r="B902" s="2"/>
      <c r="C902" s="2"/>
    </row>
    <row r="903" spans="1:3" ht="15.75" customHeight="1">
      <c r="A903" s="2"/>
      <c r="B903" s="2"/>
      <c r="C903" s="2"/>
    </row>
    <row r="904" spans="1:3" ht="15.75" customHeight="1">
      <c r="A904" s="2"/>
      <c r="B904" s="2"/>
      <c r="C904" s="2"/>
    </row>
    <row r="905" spans="1:3" ht="15.75" customHeight="1">
      <c r="A905" s="2"/>
      <c r="B905" s="2"/>
      <c r="C905" s="2"/>
    </row>
    <row r="906" spans="1:3" ht="15.75" customHeight="1">
      <c r="A906" s="2"/>
      <c r="B906" s="2"/>
      <c r="C906" s="2"/>
    </row>
    <row r="907" spans="1:3" ht="15.75" customHeight="1">
      <c r="A907" s="2"/>
      <c r="B907" s="2"/>
      <c r="C907" s="2"/>
    </row>
    <row r="908" spans="1:3" ht="15.75" customHeight="1">
      <c r="A908" s="2"/>
      <c r="B908" s="2"/>
      <c r="C908" s="2"/>
    </row>
    <row r="909" spans="1:3" ht="15.75" customHeight="1">
      <c r="A909" s="2"/>
      <c r="B909" s="2"/>
      <c r="C909" s="2"/>
    </row>
    <row r="910" spans="1:3" ht="15.75" customHeight="1">
      <c r="A910" s="2"/>
      <c r="B910" s="2"/>
      <c r="C910" s="2"/>
    </row>
    <row r="911" spans="1:3" ht="15.75" customHeight="1">
      <c r="A911" s="2"/>
      <c r="B911" s="2"/>
      <c r="C911" s="2"/>
    </row>
    <row r="912" spans="1:3" ht="15.75" customHeight="1">
      <c r="A912" s="2"/>
      <c r="B912" s="2"/>
      <c r="C912" s="2"/>
    </row>
    <row r="913" spans="1:3" ht="15.75" customHeight="1">
      <c r="A913" s="2"/>
      <c r="B913" s="2"/>
      <c r="C913" s="2"/>
    </row>
    <row r="914" spans="1:3" ht="15.75" customHeight="1">
      <c r="A914" s="2"/>
      <c r="B914" s="2"/>
      <c r="C914" s="2"/>
    </row>
    <row r="915" spans="1:3" ht="15.75" customHeight="1">
      <c r="A915" s="2"/>
      <c r="B915" s="2"/>
      <c r="C915" s="2"/>
    </row>
    <row r="916" spans="1:3" ht="15.75" customHeight="1">
      <c r="A916" s="2"/>
      <c r="B916" s="2"/>
      <c r="C916" s="2"/>
    </row>
    <row r="917" spans="1:3" ht="15.75" customHeight="1">
      <c r="A917" s="2"/>
      <c r="B917" s="2"/>
      <c r="C917" s="2"/>
    </row>
    <row r="918" spans="1:3" ht="15.75" customHeight="1">
      <c r="A918" s="2"/>
      <c r="B918" s="2"/>
      <c r="C918" s="2"/>
    </row>
    <row r="919" spans="1:3" ht="15.75" customHeight="1">
      <c r="A919" s="2"/>
      <c r="B919" s="2"/>
      <c r="C919" s="2"/>
    </row>
    <row r="920" spans="1:3" ht="15.75" customHeight="1">
      <c r="A920" s="2"/>
      <c r="B920" s="2"/>
      <c r="C920" s="2"/>
    </row>
    <row r="921" spans="1:3" ht="15.75" customHeight="1">
      <c r="A921" s="2"/>
      <c r="B921" s="2"/>
      <c r="C921" s="2"/>
    </row>
    <row r="922" spans="1:3" ht="15.75" customHeight="1">
      <c r="A922" s="2"/>
      <c r="B922" s="2"/>
      <c r="C922" s="2"/>
    </row>
    <row r="923" spans="1:3" ht="15.75" customHeight="1">
      <c r="A923" s="2"/>
      <c r="B923" s="2"/>
      <c r="C923" s="2"/>
    </row>
    <row r="924" spans="1:3" ht="15.75" customHeight="1">
      <c r="A924" s="2"/>
      <c r="B924" s="2"/>
      <c r="C924" s="2"/>
    </row>
    <row r="925" spans="1:3" ht="15.75" customHeight="1">
      <c r="A925" s="2"/>
      <c r="B925" s="2"/>
      <c r="C925" s="2"/>
    </row>
    <row r="926" spans="1:3" ht="15.75" customHeight="1">
      <c r="A926" s="2"/>
      <c r="B926" s="2"/>
      <c r="C926" s="2"/>
    </row>
    <row r="927" spans="1:3" ht="15.75" customHeight="1">
      <c r="A927" s="2"/>
      <c r="B927" s="2"/>
      <c r="C927" s="2"/>
    </row>
    <row r="928" spans="1:3" ht="15.75" customHeight="1">
      <c r="A928" s="2"/>
      <c r="B928" s="2"/>
      <c r="C928" s="2"/>
    </row>
    <row r="929" spans="1:3" ht="15.75" customHeight="1">
      <c r="A929" s="2"/>
      <c r="B929" s="2"/>
      <c r="C929" s="2"/>
    </row>
    <row r="930" spans="1:3" ht="15.75" customHeight="1">
      <c r="A930" s="2"/>
      <c r="B930" s="2"/>
      <c r="C930" s="2"/>
    </row>
    <row r="931" spans="1:3" ht="15.75" customHeight="1">
      <c r="A931" s="2"/>
      <c r="B931" s="2"/>
      <c r="C931" s="2"/>
    </row>
    <row r="932" spans="1:3" ht="15.75" customHeight="1">
      <c r="A932" s="2"/>
      <c r="B932" s="2"/>
      <c r="C932" s="2"/>
    </row>
    <row r="933" spans="1:3" ht="15.75" customHeight="1">
      <c r="A933" s="2"/>
      <c r="B933" s="2"/>
      <c r="C933" s="2"/>
    </row>
    <row r="934" spans="1:3" ht="15.75" customHeight="1">
      <c r="A934" s="2"/>
      <c r="B934" s="2"/>
      <c r="C934" s="2"/>
    </row>
    <row r="935" spans="1:3" ht="15.75" customHeight="1">
      <c r="A935" s="2"/>
      <c r="B935" s="2"/>
      <c r="C935" s="2"/>
    </row>
    <row r="936" spans="1:3" ht="15.75" customHeight="1">
      <c r="A936" s="2"/>
      <c r="B936" s="2"/>
      <c r="C936" s="2"/>
    </row>
    <row r="937" spans="1:3" ht="15.75" customHeight="1">
      <c r="A937" s="2"/>
      <c r="B937" s="2"/>
      <c r="C937" s="2"/>
    </row>
    <row r="938" spans="1:3" ht="15.75" customHeight="1">
      <c r="A938" s="2"/>
      <c r="B938" s="2"/>
      <c r="C938" s="2"/>
    </row>
    <row r="939" spans="1:3" ht="15.75" customHeight="1">
      <c r="A939" s="2"/>
      <c r="B939" s="2"/>
      <c r="C939" s="2"/>
    </row>
    <row r="940" spans="1:3" ht="15.75" customHeight="1">
      <c r="A940" s="2"/>
      <c r="B940" s="2"/>
      <c r="C940" s="2"/>
    </row>
    <row r="941" spans="1:3" ht="15.75" customHeight="1">
      <c r="A941" s="2"/>
      <c r="B941" s="2"/>
      <c r="C941" s="2"/>
    </row>
    <row r="942" spans="1:3" ht="15.75" customHeight="1">
      <c r="A942" s="2"/>
      <c r="B942" s="2"/>
      <c r="C942" s="2"/>
    </row>
    <row r="943" spans="1:3" ht="15.75" customHeight="1">
      <c r="A943" s="2"/>
      <c r="B943" s="2"/>
      <c r="C943" s="2"/>
    </row>
    <row r="944" spans="1:3" ht="15.75" customHeight="1">
      <c r="A944" s="2"/>
      <c r="B944" s="2"/>
      <c r="C944" s="2"/>
    </row>
    <row r="945" spans="1:3" ht="15.75" customHeight="1">
      <c r="A945" s="2"/>
      <c r="B945" s="2"/>
      <c r="C945" s="2"/>
    </row>
    <row r="946" spans="1:3" ht="15.75" customHeight="1">
      <c r="A946" s="2"/>
      <c r="B946" s="2"/>
      <c r="C946" s="2"/>
    </row>
    <row r="947" spans="1:3" ht="15.75" customHeight="1">
      <c r="A947" s="2"/>
      <c r="B947" s="2"/>
      <c r="C947" s="2"/>
    </row>
    <row r="948" spans="1:3" ht="15.75" customHeight="1">
      <c r="A948" s="2"/>
      <c r="B948" s="2"/>
      <c r="C948" s="2"/>
    </row>
    <row r="949" spans="1:3" ht="15.75" customHeight="1">
      <c r="A949" s="2"/>
      <c r="B949" s="2"/>
      <c r="C949" s="2"/>
    </row>
    <row r="950" spans="1:3" ht="15.75" customHeight="1">
      <c r="A950" s="2"/>
      <c r="B950" s="2"/>
      <c r="C950" s="2"/>
    </row>
    <row r="951" spans="1:3" ht="15.75" customHeight="1">
      <c r="A951" s="2"/>
      <c r="B951" s="2"/>
      <c r="C951" s="2"/>
    </row>
    <row r="952" spans="1:3" ht="15.75" customHeight="1">
      <c r="A952" s="2"/>
      <c r="B952" s="2"/>
      <c r="C952" s="2"/>
    </row>
    <row r="953" spans="1:3" ht="15.75" customHeight="1">
      <c r="A953" s="2"/>
      <c r="B953" s="2"/>
      <c r="C953" s="2"/>
    </row>
    <row r="954" spans="1:3" ht="15.75" customHeight="1">
      <c r="A954" s="2"/>
      <c r="B954" s="2"/>
      <c r="C954" s="2"/>
    </row>
    <row r="955" spans="1:3" ht="15.75" customHeight="1">
      <c r="A955" s="2"/>
      <c r="B955" s="2"/>
      <c r="C955" s="2"/>
    </row>
    <row r="956" spans="1:3" ht="15.75" customHeight="1">
      <c r="A956" s="2"/>
      <c r="B956" s="2"/>
      <c r="C956" s="2"/>
    </row>
    <row r="957" spans="1:3" ht="15.75" customHeight="1">
      <c r="A957" s="2"/>
      <c r="B957" s="2"/>
      <c r="C957" s="2"/>
    </row>
    <row r="958" spans="1:3" ht="15.75" customHeight="1">
      <c r="A958" s="2"/>
      <c r="B958" s="2"/>
      <c r="C958" s="2"/>
    </row>
    <row r="959" spans="1:3" ht="15.75" customHeight="1">
      <c r="A959" s="2"/>
      <c r="B959" s="2"/>
      <c r="C959" s="2"/>
    </row>
    <row r="960" spans="1:3" ht="15.75" customHeight="1">
      <c r="A960" s="2"/>
      <c r="B960" s="2"/>
      <c r="C960" s="2"/>
    </row>
    <row r="961" spans="1:3" ht="15.75" customHeight="1">
      <c r="A961" s="2"/>
      <c r="B961" s="2"/>
      <c r="C961" s="2"/>
    </row>
    <row r="962" spans="1:3" ht="15.75" customHeight="1">
      <c r="A962" s="2"/>
      <c r="B962" s="2"/>
      <c r="C962" s="2"/>
    </row>
    <row r="963" spans="1:3" ht="15.75" customHeight="1">
      <c r="A963" s="2"/>
      <c r="B963" s="2"/>
      <c r="C963" s="2"/>
    </row>
    <row r="964" spans="1:3" ht="15.75" customHeight="1">
      <c r="A964" s="2"/>
      <c r="B964" s="2"/>
      <c r="C964" s="2"/>
    </row>
    <row r="965" spans="1:3" ht="15.75" customHeight="1">
      <c r="A965" s="2"/>
      <c r="B965" s="2"/>
      <c r="C965" s="2"/>
    </row>
    <row r="966" spans="1:3" ht="15.75" customHeight="1">
      <c r="A966" s="2"/>
      <c r="B966" s="2"/>
      <c r="C966" s="2"/>
    </row>
    <row r="967" spans="1:3" ht="15.75" customHeight="1">
      <c r="A967" s="2"/>
      <c r="B967" s="2"/>
      <c r="C967" s="2"/>
    </row>
    <row r="968" spans="1:3" ht="15.75" customHeight="1">
      <c r="A968" s="2"/>
      <c r="B968" s="2"/>
      <c r="C968" s="2"/>
    </row>
    <row r="969" spans="1:3" ht="15.75" customHeight="1">
      <c r="A969" s="2"/>
      <c r="B969" s="2"/>
      <c r="C969" s="2"/>
    </row>
    <row r="970" spans="1:3" ht="15.75" customHeight="1">
      <c r="A970" s="2"/>
      <c r="B970" s="2"/>
      <c r="C970" s="2"/>
    </row>
    <row r="971" spans="1:3" ht="15.75" customHeight="1">
      <c r="A971" s="2"/>
      <c r="B971" s="2"/>
      <c r="C971" s="2"/>
    </row>
    <row r="972" spans="1:3" ht="15.75" customHeight="1">
      <c r="A972" s="2"/>
      <c r="B972" s="2"/>
      <c r="C972" s="2"/>
    </row>
    <row r="973" spans="1:3" ht="15.75" customHeight="1">
      <c r="A973" s="2"/>
      <c r="B973" s="2"/>
      <c r="C973" s="2"/>
    </row>
    <row r="974" spans="1:3" ht="15.75" customHeight="1">
      <c r="A974" s="2"/>
      <c r="B974" s="2"/>
      <c r="C974" s="2"/>
    </row>
    <row r="975" spans="1:3" ht="15.75" customHeight="1">
      <c r="A975" s="2"/>
      <c r="B975" s="2"/>
      <c r="C975" s="2"/>
    </row>
    <row r="976" spans="1:3" ht="15.75" customHeight="1">
      <c r="A976" s="2"/>
      <c r="B976" s="2"/>
      <c r="C976" s="2"/>
    </row>
    <row r="977" spans="1:3" ht="15.75" customHeight="1">
      <c r="A977" s="2"/>
      <c r="B977" s="2"/>
      <c r="C977" s="2"/>
    </row>
    <row r="978" spans="1:3" ht="15.75" customHeight="1">
      <c r="A978" s="2"/>
      <c r="B978" s="2"/>
      <c r="C978" s="2"/>
    </row>
    <row r="979" spans="1:3" ht="15.75" customHeight="1">
      <c r="A979" s="2"/>
      <c r="B979" s="2"/>
      <c r="C979" s="2"/>
    </row>
    <row r="980" spans="1:3" ht="15.75" customHeight="1">
      <c r="A980" s="2"/>
      <c r="B980" s="2"/>
      <c r="C980" s="2"/>
    </row>
    <row r="981" spans="1:3" ht="15.75" customHeight="1">
      <c r="A981" s="2"/>
      <c r="B981" s="2"/>
      <c r="C981" s="2"/>
    </row>
    <row r="982" spans="1:3" ht="15.75" customHeight="1">
      <c r="A982" s="2"/>
      <c r="B982" s="2"/>
      <c r="C982" s="2"/>
    </row>
    <row r="983" spans="1:3" ht="15.75" customHeight="1">
      <c r="A983" s="2"/>
      <c r="B983" s="2"/>
      <c r="C983" s="2"/>
    </row>
    <row r="984" spans="1:3" ht="15.75" customHeight="1">
      <c r="A984" s="2"/>
      <c r="B984" s="2"/>
      <c r="C984" s="2"/>
    </row>
    <row r="985" spans="1:3" ht="15.75" customHeight="1">
      <c r="A985" s="2"/>
      <c r="B985" s="2"/>
      <c r="C985" s="2"/>
    </row>
    <row r="986" spans="1:3" ht="15.75" customHeight="1">
      <c r="A986" s="2"/>
      <c r="B986" s="2"/>
      <c r="C986" s="2"/>
    </row>
    <row r="987" spans="1:3" ht="15.75" customHeight="1">
      <c r="A987" s="2"/>
      <c r="B987" s="2"/>
      <c r="C987" s="2"/>
    </row>
    <row r="988" spans="1:3" ht="15.75" customHeight="1">
      <c r="A988" s="2"/>
      <c r="B988" s="2"/>
      <c r="C988" s="2"/>
    </row>
    <row r="989" spans="1:3" ht="15.75" customHeight="1">
      <c r="A989" s="2"/>
      <c r="B989" s="2"/>
      <c r="C989" s="2"/>
    </row>
    <row r="990" spans="1:3" ht="15.75" customHeight="1">
      <c r="A990" s="2"/>
      <c r="B990" s="2"/>
      <c r="C990" s="2"/>
    </row>
    <row r="991" spans="1:3" ht="15.75" customHeight="1">
      <c r="A991" s="2"/>
      <c r="B991" s="2"/>
      <c r="C991" s="2"/>
    </row>
    <row r="992" spans="1:3" ht="15.75" customHeight="1">
      <c r="A992" s="2"/>
      <c r="B992" s="2"/>
      <c r="C992" s="2"/>
    </row>
    <row r="993" spans="1:3" ht="15.75" customHeight="1">
      <c r="A993" s="2"/>
      <c r="B993" s="2"/>
      <c r="C993" s="2"/>
    </row>
    <row r="994" spans="1:3" ht="15.75" customHeight="1">
      <c r="A994" s="2"/>
      <c r="B994" s="2"/>
      <c r="C994" s="2"/>
    </row>
    <row r="995" spans="1:3" ht="15.75" customHeight="1">
      <c r="A995" s="2"/>
      <c r="B995" s="2"/>
      <c r="C995" s="2"/>
    </row>
    <row r="996" spans="1:3" ht="15.75" customHeight="1">
      <c r="A996" s="2"/>
      <c r="B996" s="2"/>
      <c r="C996" s="2"/>
    </row>
    <row r="997" spans="1:3" ht="15.75" customHeight="1">
      <c r="A997" s="2"/>
      <c r="B997" s="2"/>
      <c r="C997" s="2"/>
    </row>
    <row r="998" spans="1:3" ht="15.75" customHeight="1">
      <c r="A998" s="2"/>
      <c r="B998" s="2"/>
      <c r="C998" s="2"/>
    </row>
    <row r="999" spans="1:3" ht="15.75" customHeight="1">
      <c r="A999" s="2"/>
      <c r="B999" s="2"/>
      <c r="C999" s="2"/>
    </row>
    <row r="1000" spans="1:3" ht="15.75" customHeight="1">
      <c r="A1000" s="2"/>
      <c r="B1000" s="2"/>
      <c r="C1000" s="2"/>
    </row>
  </sheetData>
  <hyperlinks>
    <hyperlink ref="B7" r:id="rId1" xr:uid="{00000000-0004-0000-0000-000000000000}"/>
    <hyperlink ref="B21" r:id="rId2" xr:uid="{00000000-0004-0000-0000-000001000000}"/>
    <hyperlink ref="B36" r:id="rId3" xr:uid="{00000000-0004-0000-0000-000002000000}"/>
    <hyperlink ref="A92" r:id="rId4" xr:uid="{00000000-0004-0000-0000-000003000000}"/>
    <hyperlink ref="A94" r:id="rId5" xr:uid="{00000000-0004-0000-0000-000004000000}"/>
    <hyperlink ref="A97" r:id="rId6" xr:uid="{00000000-0004-0000-0000-000005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25" defaultRowHeight="15" customHeight="1"/>
  <cols>
    <col min="1" max="1" width="18.25" style="69" hidden="1" customWidth="1"/>
    <col min="2" max="2" width="40" style="69" customWidth="1"/>
    <col min="3" max="4" width="7.625" style="69" customWidth="1"/>
    <col min="5" max="5" width="10.5" style="69" customWidth="1"/>
    <col min="6" max="37" width="7.625" style="69" customWidth="1"/>
  </cols>
  <sheetData>
    <row r="1" spans="1:37" ht="15" customHeight="1">
      <c r="A1" s="2"/>
      <c r="B1" s="24" t="s">
        <v>74</v>
      </c>
      <c r="C1" s="25">
        <v>2017</v>
      </c>
      <c r="D1" s="25">
        <v>2018</v>
      </c>
      <c r="E1" s="25">
        <v>2019</v>
      </c>
      <c r="F1" s="25">
        <v>2020</v>
      </c>
      <c r="G1" s="25">
        <v>2021</v>
      </c>
      <c r="H1" s="25">
        <v>2022</v>
      </c>
      <c r="I1" s="25">
        <v>2023</v>
      </c>
      <c r="J1" s="25">
        <v>2024</v>
      </c>
      <c r="K1" s="25">
        <v>2025</v>
      </c>
      <c r="L1" s="25">
        <v>2026</v>
      </c>
      <c r="M1" s="25">
        <v>2027</v>
      </c>
      <c r="N1" s="25">
        <v>2028</v>
      </c>
      <c r="O1" s="25">
        <v>2029</v>
      </c>
      <c r="P1" s="25">
        <v>2030</v>
      </c>
      <c r="Q1" s="25">
        <v>2031</v>
      </c>
      <c r="R1" s="25">
        <v>2032</v>
      </c>
      <c r="S1" s="25">
        <v>2033</v>
      </c>
      <c r="T1" s="25">
        <v>2034</v>
      </c>
      <c r="U1" s="25">
        <v>2035</v>
      </c>
      <c r="V1" s="25">
        <v>2036</v>
      </c>
      <c r="W1" s="25">
        <v>2037</v>
      </c>
      <c r="X1" s="25">
        <v>2038</v>
      </c>
      <c r="Y1" s="25">
        <v>2039</v>
      </c>
      <c r="Z1" s="25">
        <v>2040</v>
      </c>
      <c r="AA1" s="25">
        <v>2041</v>
      </c>
      <c r="AB1" s="25">
        <v>2042</v>
      </c>
      <c r="AC1" s="25">
        <v>2043</v>
      </c>
      <c r="AD1" s="25">
        <v>2044</v>
      </c>
      <c r="AE1" s="25">
        <v>2045</v>
      </c>
      <c r="AF1" s="25">
        <v>2046</v>
      </c>
      <c r="AG1" s="25">
        <v>2047</v>
      </c>
      <c r="AH1" s="25">
        <v>2048</v>
      </c>
      <c r="AI1" s="25">
        <v>2049</v>
      </c>
      <c r="AJ1" s="25">
        <v>2050</v>
      </c>
    </row>
    <row r="2" spans="1:37" ht="15" customHeight="1">
      <c r="A2" s="2"/>
      <c r="B2" s="2"/>
      <c r="E2" s="2"/>
    </row>
    <row r="3" spans="1:37" ht="15" customHeight="1">
      <c r="A3" s="2"/>
      <c r="B3" s="2"/>
      <c r="C3" s="26" t="s">
        <v>75</v>
      </c>
      <c r="D3" s="26" t="s">
        <v>4</v>
      </c>
      <c r="E3" s="26"/>
      <c r="F3" s="26"/>
      <c r="G3" s="26"/>
    </row>
    <row r="4" spans="1:37" ht="15" customHeight="1">
      <c r="A4" s="2"/>
      <c r="B4" s="2"/>
      <c r="C4" s="26" t="s">
        <v>76</v>
      </c>
      <c r="D4" s="26" t="s">
        <v>77</v>
      </c>
      <c r="E4" s="26"/>
      <c r="F4" s="26"/>
      <c r="G4" s="26" t="s">
        <v>78</v>
      </c>
    </row>
    <row r="5" spans="1:37" ht="15" customHeight="1">
      <c r="A5" s="2"/>
      <c r="B5" s="2"/>
      <c r="C5" s="26" t="s">
        <v>79</v>
      </c>
      <c r="D5" s="26" t="s">
        <v>80</v>
      </c>
      <c r="E5" s="26"/>
      <c r="F5" s="26"/>
      <c r="G5" s="26"/>
    </row>
    <row r="6" spans="1:37" ht="15" customHeight="1">
      <c r="A6" s="2"/>
      <c r="B6" s="2"/>
      <c r="C6" s="26" t="s">
        <v>81</v>
      </c>
      <c r="D6" s="26"/>
      <c r="E6" s="26" t="s">
        <v>82</v>
      </c>
      <c r="F6" s="26"/>
      <c r="G6" s="26"/>
    </row>
    <row r="7" spans="1:37">
      <c r="A7" s="2"/>
      <c r="B7" s="2"/>
      <c r="E7" s="2"/>
    </row>
    <row r="8" spans="1:37">
      <c r="A8" s="2"/>
      <c r="B8" s="2"/>
      <c r="E8" s="2"/>
    </row>
    <row r="9" spans="1:37">
      <c r="A9" s="2"/>
      <c r="B9" s="2"/>
      <c r="E9" s="2"/>
    </row>
    <row r="10" spans="1:37" ht="15" customHeight="1">
      <c r="A10" s="27" t="s">
        <v>83</v>
      </c>
      <c r="B10" s="28" t="s">
        <v>84</v>
      </c>
      <c r="E10" s="2"/>
    </row>
    <row r="11" spans="1:37" ht="15" customHeight="1">
      <c r="A11" s="2"/>
      <c r="B11" s="24" t="s">
        <v>85</v>
      </c>
      <c r="E11" s="2"/>
    </row>
    <row r="12" spans="1:37" ht="15" customHeight="1">
      <c r="A12" s="2"/>
      <c r="B12" s="2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t="s">
        <v>86</v>
      </c>
    </row>
    <row r="13" spans="1:37" ht="15" customHeight="1">
      <c r="A13" s="2"/>
      <c r="B13" s="25" t="s">
        <v>87</v>
      </c>
      <c r="C13" s="25">
        <v>2017</v>
      </c>
      <c r="D13" s="25">
        <v>2018</v>
      </c>
      <c r="E13" s="25">
        <v>2019</v>
      </c>
      <c r="F13" s="25">
        <v>2020</v>
      </c>
      <c r="G13" s="25">
        <v>2021</v>
      </c>
      <c r="H13" s="25">
        <v>2022</v>
      </c>
      <c r="I13" s="25">
        <v>2023</v>
      </c>
      <c r="J13" s="25">
        <v>2024</v>
      </c>
      <c r="K13" s="25">
        <v>2025</v>
      </c>
      <c r="L13" s="25">
        <v>2026</v>
      </c>
      <c r="M13" s="25">
        <v>2027</v>
      </c>
      <c r="N13" s="25">
        <v>2028</v>
      </c>
      <c r="O13" s="25">
        <v>2029</v>
      </c>
      <c r="P13" s="25">
        <v>2030</v>
      </c>
      <c r="Q13" s="25">
        <v>2031</v>
      </c>
      <c r="R13" s="25">
        <v>2032</v>
      </c>
      <c r="S13" s="25">
        <v>2033</v>
      </c>
      <c r="T13" s="25">
        <v>2034</v>
      </c>
      <c r="U13" s="25">
        <v>2035</v>
      </c>
      <c r="V13" s="25">
        <v>2036</v>
      </c>
      <c r="W13" s="25">
        <v>2037</v>
      </c>
      <c r="X13" s="25">
        <v>2038</v>
      </c>
      <c r="Y13" s="25">
        <v>2039</v>
      </c>
      <c r="Z13" s="25">
        <v>2040</v>
      </c>
      <c r="AA13" s="25">
        <v>2041</v>
      </c>
      <c r="AB13" s="25">
        <v>2042</v>
      </c>
      <c r="AC13" s="25">
        <v>2043</v>
      </c>
      <c r="AD13" s="25">
        <v>2044</v>
      </c>
      <c r="AE13" s="25">
        <v>2045</v>
      </c>
      <c r="AF13" s="25">
        <v>2046</v>
      </c>
      <c r="AG13" s="25">
        <v>2047</v>
      </c>
      <c r="AH13" s="25">
        <v>2048</v>
      </c>
      <c r="AI13" s="25">
        <v>2049</v>
      </c>
      <c r="AJ13" s="25">
        <v>2050</v>
      </c>
      <c r="AK13" s="25">
        <v>2050</v>
      </c>
    </row>
    <row r="14" spans="1:37" ht="15" customHeight="1">
      <c r="A14" s="2"/>
      <c r="B14" s="2"/>
      <c r="E14" s="2"/>
    </row>
    <row r="15" spans="1:37" ht="15" customHeight="1">
      <c r="A15" s="2"/>
      <c r="B15" s="29" t="s">
        <v>88</v>
      </c>
      <c r="E15" s="2"/>
    </row>
    <row r="16" spans="1:37" ht="15" customHeight="1">
      <c r="A16" s="2"/>
      <c r="B16" s="29" t="s">
        <v>89</v>
      </c>
      <c r="E16" s="2"/>
    </row>
    <row r="17" spans="1:37" ht="15" customHeight="1">
      <c r="A17" s="27" t="s">
        <v>90</v>
      </c>
      <c r="B17" s="30" t="s">
        <v>91</v>
      </c>
      <c r="C17" s="31">
        <v>82.029929999999993</v>
      </c>
      <c r="D17" s="31">
        <v>82.704848999999996</v>
      </c>
      <c r="E17" s="31">
        <v>83.442672999999999</v>
      </c>
      <c r="F17" s="31">
        <v>84.210509999999999</v>
      </c>
      <c r="G17" s="31">
        <v>84.972977</v>
      </c>
      <c r="H17" s="31">
        <v>85.736542</v>
      </c>
      <c r="I17" s="31">
        <v>86.489554999999996</v>
      </c>
      <c r="J17" s="31">
        <v>87.231842</v>
      </c>
      <c r="K17" s="31">
        <v>87.979804999999999</v>
      </c>
      <c r="L17" s="31">
        <v>88.708968999999996</v>
      </c>
      <c r="M17" s="31">
        <v>89.411499000000006</v>
      </c>
      <c r="N17" s="31">
        <v>90.101616000000007</v>
      </c>
      <c r="O17" s="31">
        <v>90.800278000000006</v>
      </c>
      <c r="P17" s="31">
        <v>91.518715</v>
      </c>
      <c r="Q17" s="31">
        <v>92.243110999999999</v>
      </c>
      <c r="R17" s="31">
        <v>92.937881000000004</v>
      </c>
      <c r="S17" s="31">
        <v>93.637114999999994</v>
      </c>
      <c r="T17" s="31">
        <v>94.354324000000005</v>
      </c>
      <c r="U17" s="31">
        <v>95.081764000000007</v>
      </c>
      <c r="V17" s="31">
        <v>95.796272000000002</v>
      </c>
      <c r="W17" s="31">
        <v>96.506225999999998</v>
      </c>
      <c r="X17" s="31">
        <v>97.212517000000005</v>
      </c>
      <c r="Y17" s="31">
        <v>97.905631999999997</v>
      </c>
      <c r="Z17" s="31">
        <v>98.600882999999996</v>
      </c>
      <c r="AA17" s="31">
        <v>99.295180999999999</v>
      </c>
      <c r="AB17" s="31">
        <v>99.982162000000002</v>
      </c>
      <c r="AC17" s="31">
        <v>100.674561</v>
      </c>
      <c r="AD17" s="31">
        <v>101.38104199999999</v>
      </c>
      <c r="AE17" s="31">
        <v>102.1036</v>
      </c>
      <c r="AF17" s="31">
        <v>102.83616600000001</v>
      </c>
      <c r="AG17" s="31">
        <v>103.572861</v>
      </c>
      <c r="AH17" s="31">
        <v>104.304108</v>
      </c>
      <c r="AI17" s="31">
        <v>105.03019</v>
      </c>
      <c r="AJ17" s="31">
        <v>105.756004</v>
      </c>
      <c r="AK17" s="32">
        <v>7.7130000000000002E-3</v>
      </c>
    </row>
    <row r="18" spans="1:37" ht="15" customHeight="1">
      <c r="A18" s="27" t="s">
        <v>92</v>
      </c>
      <c r="B18" s="30" t="s">
        <v>93</v>
      </c>
      <c r="C18" s="31">
        <v>30.983018999999999</v>
      </c>
      <c r="D18" s="31">
        <v>31.247095000000002</v>
      </c>
      <c r="E18" s="31">
        <v>31.515844000000001</v>
      </c>
      <c r="F18" s="31">
        <v>31.797284999999999</v>
      </c>
      <c r="G18" s="31">
        <v>32.074779999999997</v>
      </c>
      <c r="H18" s="31">
        <v>32.353290999999999</v>
      </c>
      <c r="I18" s="31">
        <v>32.624499999999998</v>
      </c>
      <c r="J18" s="31">
        <v>32.891376000000001</v>
      </c>
      <c r="K18" s="31">
        <v>33.160193999999997</v>
      </c>
      <c r="L18" s="31">
        <v>33.421452000000002</v>
      </c>
      <c r="M18" s="31">
        <v>33.669975000000001</v>
      </c>
      <c r="N18" s="31">
        <v>33.913170000000001</v>
      </c>
      <c r="O18" s="31">
        <v>34.147213000000001</v>
      </c>
      <c r="P18" s="31">
        <v>34.375633000000001</v>
      </c>
      <c r="Q18" s="31">
        <v>34.607491000000003</v>
      </c>
      <c r="R18" s="31">
        <v>34.830863999999998</v>
      </c>
      <c r="S18" s="31">
        <v>35.048015999999997</v>
      </c>
      <c r="T18" s="31">
        <v>35.263331999999998</v>
      </c>
      <c r="U18" s="31">
        <v>35.474888</v>
      </c>
      <c r="V18" s="31">
        <v>35.683346</v>
      </c>
      <c r="W18" s="31">
        <v>35.891441</v>
      </c>
      <c r="X18" s="31">
        <v>36.101855999999998</v>
      </c>
      <c r="Y18" s="31">
        <v>36.312491999999999</v>
      </c>
      <c r="Z18" s="31">
        <v>36.524723000000002</v>
      </c>
      <c r="AA18" s="31">
        <v>36.737941999999997</v>
      </c>
      <c r="AB18" s="31">
        <v>36.950240999999998</v>
      </c>
      <c r="AC18" s="31">
        <v>37.163699999999999</v>
      </c>
      <c r="AD18" s="31">
        <v>37.379314000000001</v>
      </c>
      <c r="AE18" s="31">
        <v>37.596260000000001</v>
      </c>
      <c r="AF18" s="31">
        <v>37.814877000000003</v>
      </c>
      <c r="AG18" s="31">
        <v>38.035899999999998</v>
      </c>
      <c r="AH18" s="31">
        <v>38.257365999999998</v>
      </c>
      <c r="AI18" s="31">
        <v>38.478886000000003</v>
      </c>
      <c r="AJ18" s="31">
        <v>38.700198999999998</v>
      </c>
      <c r="AK18" s="32">
        <v>6.7070000000000003E-3</v>
      </c>
    </row>
    <row r="19" spans="1:37" ht="15" customHeight="1">
      <c r="A19" s="27" t="s">
        <v>94</v>
      </c>
      <c r="B19" s="30" t="s">
        <v>95</v>
      </c>
      <c r="C19" s="31">
        <v>6.5056919999999998</v>
      </c>
      <c r="D19" s="31">
        <v>6.397799</v>
      </c>
      <c r="E19" s="31">
        <v>6.3134220000000001</v>
      </c>
      <c r="F19" s="31">
        <v>6.2237999999999998</v>
      </c>
      <c r="G19" s="31">
        <v>6.1387229999999997</v>
      </c>
      <c r="H19" s="31">
        <v>6.0554899999999998</v>
      </c>
      <c r="I19" s="31">
        <v>5.9692980000000002</v>
      </c>
      <c r="J19" s="31">
        <v>5.885859</v>
      </c>
      <c r="K19" s="31">
        <v>5.8078019999999997</v>
      </c>
      <c r="L19" s="31">
        <v>5.7337119999999997</v>
      </c>
      <c r="M19" s="31">
        <v>5.6702690000000002</v>
      </c>
      <c r="N19" s="31">
        <v>5.612546</v>
      </c>
      <c r="O19" s="31">
        <v>5.5613979999999996</v>
      </c>
      <c r="P19" s="31">
        <v>5.5160470000000004</v>
      </c>
      <c r="Q19" s="31">
        <v>5.4745819999999998</v>
      </c>
      <c r="R19" s="31">
        <v>5.4356150000000003</v>
      </c>
      <c r="S19" s="31">
        <v>5.4010119999999997</v>
      </c>
      <c r="T19" s="31">
        <v>5.3677669999999997</v>
      </c>
      <c r="U19" s="31">
        <v>5.3336129999999997</v>
      </c>
      <c r="V19" s="31">
        <v>5.2974069999999998</v>
      </c>
      <c r="W19" s="31">
        <v>5.2586380000000004</v>
      </c>
      <c r="X19" s="31">
        <v>5.2160510000000002</v>
      </c>
      <c r="Y19" s="31">
        <v>5.1723869999999996</v>
      </c>
      <c r="Z19" s="31">
        <v>5.1291409999999997</v>
      </c>
      <c r="AA19" s="31">
        <v>5.0890120000000003</v>
      </c>
      <c r="AB19" s="31">
        <v>5.0538509999999999</v>
      </c>
      <c r="AC19" s="31">
        <v>5.0217710000000002</v>
      </c>
      <c r="AD19" s="31">
        <v>4.9940319999999998</v>
      </c>
      <c r="AE19" s="31">
        <v>4.970847</v>
      </c>
      <c r="AF19" s="31">
        <v>4.9518760000000004</v>
      </c>
      <c r="AG19" s="31">
        <v>4.9353790000000002</v>
      </c>
      <c r="AH19" s="31">
        <v>4.9179120000000003</v>
      </c>
      <c r="AI19" s="31">
        <v>4.9014040000000003</v>
      </c>
      <c r="AJ19" s="31">
        <v>4.8844260000000004</v>
      </c>
      <c r="AK19" s="32">
        <v>-8.3990000000000002E-3</v>
      </c>
    </row>
    <row r="20" spans="1:37" ht="15" customHeight="1">
      <c r="A20" s="27" t="s">
        <v>96</v>
      </c>
      <c r="B20" s="29" t="s">
        <v>97</v>
      </c>
      <c r="C20" s="33">
        <v>119.51863899999999</v>
      </c>
      <c r="D20" s="33">
        <v>120.349739</v>
      </c>
      <c r="E20" s="33">
        <v>121.271942</v>
      </c>
      <c r="F20" s="33">
        <v>122.23159800000001</v>
      </c>
      <c r="G20" s="33">
        <v>123.186485</v>
      </c>
      <c r="H20" s="33">
        <v>124.14531700000001</v>
      </c>
      <c r="I20" s="33">
        <v>125.083359</v>
      </c>
      <c r="J20" s="33">
        <v>126.00907100000001</v>
      </c>
      <c r="K20" s="33">
        <v>126.9478</v>
      </c>
      <c r="L20" s="33">
        <v>127.86412799999999</v>
      </c>
      <c r="M20" s="33">
        <v>128.75174000000001</v>
      </c>
      <c r="N20" s="33">
        <v>129.62733499999999</v>
      </c>
      <c r="O20" s="33">
        <v>130.50889599999999</v>
      </c>
      <c r="P20" s="33">
        <v>131.41040000000001</v>
      </c>
      <c r="Q20" s="33">
        <v>132.32517999999999</v>
      </c>
      <c r="R20" s="33">
        <v>133.20436100000001</v>
      </c>
      <c r="S20" s="33">
        <v>134.086151</v>
      </c>
      <c r="T20" s="33">
        <v>134.98542800000001</v>
      </c>
      <c r="U20" s="33">
        <v>135.89027400000001</v>
      </c>
      <c r="V20" s="33">
        <v>136.77702300000001</v>
      </c>
      <c r="W20" s="33">
        <v>137.65631099999999</v>
      </c>
      <c r="X20" s="33">
        <v>138.53042600000001</v>
      </c>
      <c r="Y20" s="33">
        <v>139.39051799999999</v>
      </c>
      <c r="Z20" s="33">
        <v>140.25474500000001</v>
      </c>
      <c r="AA20" s="33">
        <v>141.122131</v>
      </c>
      <c r="AB20" s="33">
        <v>141.98625200000001</v>
      </c>
      <c r="AC20" s="33">
        <v>142.86003099999999</v>
      </c>
      <c r="AD20" s="33">
        <v>143.75439499999999</v>
      </c>
      <c r="AE20" s="33">
        <v>144.67070000000001</v>
      </c>
      <c r="AF20" s="33">
        <v>145.60292100000001</v>
      </c>
      <c r="AG20" s="33">
        <v>146.54414399999999</v>
      </c>
      <c r="AH20" s="33">
        <v>147.47938500000001</v>
      </c>
      <c r="AI20" s="33">
        <v>148.41047699999999</v>
      </c>
      <c r="AJ20" s="33">
        <v>149.34063699999999</v>
      </c>
      <c r="AK20" s="34">
        <v>6.7669999999999996E-3</v>
      </c>
    </row>
    <row r="21" spans="1:37" ht="15.75" customHeight="1">
      <c r="A21" s="2"/>
      <c r="B21" s="2"/>
      <c r="E21" s="2"/>
    </row>
    <row r="22" spans="1:37" ht="15" customHeight="1">
      <c r="A22" s="27" t="s">
        <v>98</v>
      </c>
      <c r="B22" s="29" t="s">
        <v>99</v>
      </c>
      <c r="C22" s="35">
        <v>1771.9003909999999</v>
      </c>
      <c r="D22" s="35">
        <v>1778.8583980000001</v>
      </c>
      <c r="E22" s="35">
        <v>1785.7476810000001</v>
      </c>
      <c r="F22" s="35">
        <v>1792.5820309999999</v>
      </c>
      <c r="G22" s="35">
        <v>1799.34375</v>
      </c>
      <c r="H22" s="35">
        <v>1806.0289310000001</v>
      </c>
      <c r="I22" s="35">
        <v>1812.697876</v>
      </c>
      <c r="J22" s="35">
        <v>1819.3000489999999</v>
      </c>
      <c r="K22" s="35">
        <v>1825.8179929999999</v>
      </c>
      <c r="L22" s="35">
        <v>1832.2777100000001</v>
      </c>
      <c r="M22" s="35">
        <v>1838.656616</v>
      </c>
      <c r="N22" s="35">
        <v>1844.9693600000001</v>
      </c>
      <c r="O22" s="35">
        <v>1851.2962649999999</v>
      </c>
      <c r="P22" s="35">
        <v>1857.6446530000001</v>
      </c>
      <c r="Q22" s="35">
        <v>1863.9232179999999</v>
      </c>
      <c r="R22" s="35">
        <v>1870.138428</v>
      </c>
      <c r="S22" s="35">
        <v>1876.3485109999999</v>
      </c>
      <c r="T22" s="35">
        <v>1882.5791019999999</v>
      </c>
      <c r="U22" s="35">
        <v>1888.8370359999999</v>
      </c>
      <c r="V22" s="35">
        <v>1895.0595699999999</v>
      </c>
      <c r="W22" s="35">
        <v>1901.2520750000001</v>
      </c>
      <c r="X22" s="35">
        <v>1907.408447</v>
      </c>
      <c r="Y22" s="35">
        <v>1913.499634</v>
      </c>
      <c r="Z22" s="35">
        <v>1919.55603</v>
      </c>
      <c r="AA22" s="35">
        <v>1925.5604249999999</v>
      </c>
      <c r="AB22" s="35">
        <v>1931.5001219999999</v>
      </c>
      <c r="AC22" s="35">
        <v>1937.4064940000001</v>
      </c>
      <c r="AD22" s="35">
        <v>1943.2957759999999</v>
      </c>
      <c r="AE22" s="35">
        <v>1949.1791989999999</v>
      </c>
      <c r="AF22" s="35">
        <v>1955.0386960000001</v>
      </c>
      <c r="AG22" s="35">
        <v>1960.861206</v>
      </c>
      <c r="AH22" s="35">
        <v>1966.64978</v>
      </c>
      <c r="AI22" s="35">
        <v>1972.3951420000001</v>
      </c>
      <c r="AJ22" s="35">
        <v>1978.1270750000001</v>
      </c>
      <c r="AK22" s="34">
        <v>3.3240000000000001E-3</v>
      </c>
    </row>
    <row r="23" spans="1:37" ht="15.75" customHeight="1">
      <c r="A23" s="2"/>
      <c r="B23" s="2"/>
      <c r="E23" s="2"/>
    </row>
    <row r="24" spans="1:37" ht="15" customHeight="1">
      <c r="A24" s="2"/>
      <c r="B24" s="29" t="s">
        <v>100</v>
      </c>
      <c r="E24" s="2"/>
    </row>
    <row r="25" spans="1:37" ht="15" customHeight="1">
      <c r="A25" s="2"/>
      <c r="B25" s="29" t="s">
        <v>101</v>
      </c>
      <c r="E25" s="2"/>
    </row>
    <row r="26" spans="1:37" ht="15" customHeight="1">
      <c r="A26" s="27" t="s">
        <v>102</v>
      </c>
      <c r="B26" s="30" t="s">
        <v>103</v>
      </c>
      <c r="C26" s="36">
        <v>88.689323000000002</v>
      </c>
      <c r="D26" s="36">
        <v>94.872032000000004</v>
      </c>
      <c r="E26" s="36">
        <v>93.116507999999996</v>
      </c>
      <c r="F26" s="36">
        <v>90.452774000000005</v>
      </c>
      <c r="G26" s="36">
        <v>89.187049999999999</v>
      </c>
      <c r="H26" s="36">
        <v>88.072586000000001</v>
      </c>
      <c r="I26" s="36">
        <v>87.042006999999998</v>
      </c>
      <c r="J26" s="36">
        <v>86.022345999999999</v>
      </c>
      <c r="K26" s="36">
        <v>85.025977999999995</v>
      </c>
      <c r="L26" s="36">
        <v>84.183623999999995</v>
      </c>
      <c r="M26" s="36">
        <v>83.459068000000002</v>
      </c>
      <c r="N26" s="36">
        <v>82.833022999999997</v>
      </c>
      <c r="O26" s="36">
        <v>82.204254000000006</v>
      </c>
      <c r="P26" s="36">
        <v>81.607414000000006</v>
      </c>
      <c r="Q26" s="36">
        <v>81.064109999999999</v>
      </c>
      <c r="R26" s="36">
        <v>80.533271999999997</v>
      </c>
      <c r="S26" s="36">
        <v>80.024651000000006</v>
      </c>
      <c r="T26" s="36">
        <v>79.581665000000001</v>
      </c>
      <c r="U26" s="36">
        <v>79.166702000000001</v>
      </c>
      <c r="V26" s="36">
        <v>78.776543000000004</v>
      </c>
      <c r="W26" s="36">
        <v>78.400161999999995</v>
      </c>
      <c r="X26" s="36">
        <v>78.053154000000006</v>
      </c>
      <c r="Y26" s="36">
        <v>77.732581999999994</v>
      </c>
      <c r="Z26" s="36">
        <v>77.418114000000003</v>
      </c>
      <c r="AA26" s="36">
        <v>77.093933000000007</v>
      </c>
      <c r="AB26" s="36">
        <v>76.790679999999995</v>
      </c>
      <c r="AC26" s="36">
        <v>76.486136999999999</v>
      </c>
      <c r="AD26" s="36">
        <v>76.185897999999995</v>
      </c>
      <c r="AE26" s="36">
        <v>75.877892000000003</v>
      </c>
      <c r="AF26" s="36">
        <v>75.570091000000005</v>
      </c>
      <c r="AG26" s="36">
        <v>75.256598999999994</v>
      </c>
      <c r="AH26" s="36">
        <v>74.943068999999994</v>
      </c>
      <c r="AI26" s="36">
        <v>74.624184</v>
      </c>
      <c r="AJ26" s="36">
        <v>74.324309999999997</v>
      </c>
      <c r="AK26" s="32">
        <v>-7.5989999999999999E-3</v>
      </c>
    </row>
    <row r="27" spans="1:37" ht="15" customHeight="1">
      <c r="A27" s="27" t="s">
        <v>104</v>
      </c>
      <c r="B27" s="30" t="s">
        <v>105</v>
      </c>
      <c r="C27" s="36">
        <v>166.282715</v>
      </c>
      <c r="D27" s="36">
        <v>175.53064000000001</v>
      </c>
      <c r="E27" s="36">
        <v>171.29420500000001</v>
      </c>
      <c r="F27" s="36">
        <v>167.11239599999999</v>
      </c>
      <c r="G27" s="36">
        <v>163.28883400000001</v>
      </c>
      <c r="H27" s="36">
        <v>160.057312</v>
      </c>
      <c r="I27" s="36">
        <v>157.30117799999999</v>
      </c>
      <c r="J27" s="36">
        <v>155.08760100000001</v>
      </c>
      <c r="K27" s="36">
        <v>152.618347</v>
      </c>
      <c r="L27" s="36">
        <v>150.595764</v>
      </c>
      <c r="M27" s="36">
        <v>148.90902700000001</v>
      </c>
      <c r="N27" s="36">
        <v>147.533661</v>
      </c>
      <c r="O27" s="36">
        <v>146.46734599999999</v>
      </c>
      <c r="P27" s="36">
        <v>145.32809399999999</v>
      </c>
      <c r="Q27" s="36">
        <v>144.18777499999999</v>
      </c>
      <c r="R27" s="36">
        <v>142.744888</v>
      </c>
      <c r="S27" s="36">
        <v>141.69906599999999</v>
      </c>
      <c r="T27" s="36">
        <v>140.72112999999999</v>
      </c>
      <c r="U27" s="36">
        <v>139.97318999999999</v>
      </c>
      <c r="V27" s="36">
        <v>139.36402899999999</v>
      </c>
      <c r="W27" s="36">
        <v>138.65206900000001</v>
      </c>
      <c r="X27" s="36">
        <v>138.041168</v>
      </c>
      <c r="Y27" s="36">
        <v>137.53024300000001</v>
      </c>
      <c r="Z27" s="36">
        <v>136.99848900000001</v>
      </c>
      <c r="AA27" s="36">
        <v>136.393372</v>
      </c>
      <c r="AB27" s="36">
        <v>135.81120300000001</v>
      </c>
      <c r="AC27" s="36">
        <v>135.26101700000001</v>
      </c>
      <c r="AD27" s="36">
        <v>134.73611500000001</v>
      </c>
      <c r="AE27" s="36">
        <v>134.19236799999999</v>
      </c>
      <c r="AF27" s="36">
        <v>133.66911300000001</v>
      </c>
      <c r="AG27" s="36">
        <v>133.205872</v>
      </c>
      <c r="AH27" s="36">
        <v>132.69461100000001</v>
      </c>
      <c r="AI27" s="36">
        <v>132.224243</v>
      </c>
      <c r="AJ27" s="36">
        <v>131.74189799999999</v>
      </c>
      <c r="AK27" s="32">
        <v>-8.9280000000000002E-3</v>
      </c>
    </row>
    <row r="28" spans="1:37" ht="15" customHeight="1">
      <c r="A28" s="2"/>
      <c r="B28" s="29" t="s">
        <v>106</v>
      </c>
      <c r="E28" s="2"/>
    </row>
    <row r="29" spans="1:37" ht="15" customHeight="1">
      <c r="A29" s="27" t="s">
        <v>107</v>
      </c>
      <c r="B29" s="30" t="s">
        <v>103</v>
      </c>
      <c r="C29" s="36">
        <v>50.053218999999999</v>
      </c>
      <c r="D29" s="36">
        <v>53.333098999999997</v>
      </c>
      <c r="E29" s="36">
        <v>52.144272000000001</v>
      </c>
      <c r="F29" s="36">
        <v>50.459488</v>
      </c>
      <c r="G29" s="36">
        <v>49.566433000000004</v>
      </c>
      <c r="H29" s="36">
        <v>48.765881</v>
      </c>
      <c r="I29" s="36">
        <v>48.017932999999999</v>
      </c>
      <c r="J29" s="36">
        <v>47.283211000000001</v>
      </c>
      <c r="K29" s="36">
        <v>46.568702999999999</v>
      </c>
      <c r="L29" s="36">
        <v>45.944794000000002</v>
      </c>
      <c r="M29" s="36">
        <v>45.391326999999997</v>
      </c>
      <c r="N29" s="36">
        <v>44.89669</v>
      </c>
      <c r="O29" s="36">
        <v>44.403621999999999</v>
      </c>
      <c r="P29" s="36">
        <v>43.930584000000003</v>
      </c>
      <c r="Q29" s="36">
        <v>43.491123000000002</v>
      </c>
      <c r="R29" s="36">
        <v>43.062733000000001</v>
      </c>
      <c r="S29" s="36">
        <v>42.649138999999998</v>
      </c>
      <c r="T29" s="36">
        <v>42.272677999999999</v>
      </c>
      <c r="U29" s="36">
        <v>41.912936999999999</v>
      </c>
      <c r="V29" s="36">
        <v>41.569426999999997</v>
      </c>
      <c r="W29" s="36">
        <v>41.236069000000001</v>
      </c>
      <c r="X29" s="36">
        <v>40.921047000000002</v>
      </c>
      <c r="Y29" s="36">
        <v>40.623257000000002</v>
      </c>
      <c r="Z29" s="36">
        <v>40.331260999999998</v>
      </c>
      <c r="AA29" s="36">
        <v>40.037140000000001</v>
      </c>
      <c r="AB29" s="36">
        <v>39.757015000000003</v>
      </c>
      <c r="AC29" s="36">
        <v>39.478622000000001</v>
      </c>
      <c r="AD29" s="36">
        <v>39.204478999999999</v>
      </c>
      <c r="AE29" s="36">
        <v>38.928122999999999</v>
      </c>
      <c r="AF29" s="36">
        <v>38.654015000000001</v>
      </c>
      <c r="AG29" s="36">
        <v>38.379359999999998</v>
      </c>
      <c r="AH29" s="36">
        <v>38.106976000000003</v>
      </c>
      <c r="AI29" s="36">
        <v>37.834296999999999</v>
      </c>
      <c r="AJ29" s="36">
        <v>37.573073999999998</v>
      </c>
      <c r="AK29" s="32">
        <v>-1.0886E-2</v>
      </c>
    </row>
    <row r="30" spans="1:37" ht="15" customHeight="1">
      <c r="A30" s="27" t="s">
        <v>108</v>
      </c>
      <c r="B30" s="30" t="s">
        <v>105</v>
      </c>
      <c r="C30" s="36">
        <v>93.844275999999994</v>
      </c>
      <c r="D30" s="36">
        <v>98.676002999999994</v>
      </c>
      <c r="E30" s="36">
        <v>95.922957999999994</v>
      </c>
      <c r="F30" s="36">
        <v>93.224402999999995</v>
      </c>
      <c r="G30" s="36">
        <v>90.749106999999995</v>
      </c>
      <c r="H30" s="36">
        <v>88.623885999999999</v>
      </c>
      <c r="I30" s="36">
        <v>86.777382000000003</v>
      </c>
      <c r="J30" s="36">
        <v>85.245750000000001</v>
      </c>
      <c r="K30" s="36">
        <v>83.589027000000002</v>
      </c>
      <c r="L30" s="36">
        <v>82.190467999999996</v>
      </c>
      <c r="M30" s="36">
        <v>80.987945999999994</v>
      </c>
      <c r="N30" s="36">
        <v>79.965378000000001</v>
      </c>
      <c r="O30" s="36">
        <v>79.116104000000007</v>
      </c>
      <c r="P30" s="36">
        <v>78.232451999999995</v>
      </c>
      <c r="Q30" s="36">
        <v>77.357140000000001</v>
      </c>
      <c r="R30" s="36">
        <v>76.328513999999998</v>
      </c>
      <c r="S30" s="36">
        <v>75.518517000000003</v>
      </c>
      <c r="T30" s="36">
        <v>74.749122999999997</v>
      </c>
      <c r="U30" s="36">
        <v>74.105484000000004</v>
      </c>
      <c r="V30" s="36">
        <v>73.540710000000004</v>
      </c>
      <c r="W30" s="36">
        <v>72.926711999999995</v>
      </c>
      <c r="X30" s="36">
        <v>72.371055999999996</v>
      </c>
      <c r="Y30" s="36">
        <v>71.873671999999999</v>
      </c>
      <c r="Z30" s="36">
        <v>71.369888000000003</v>
      </c>
      <c r="AA30" s="36">
        <v>70.833076000000005</v>
      </c>
      <c r="AB30" s="36">
        <v>70.313850000000002</v>
      </c>
      <c r="AC30" s="36">
        <v>69.815505999999999</v>
      </c>
      <c r="AD30" s="36">
        <v>69.333816999999996</v>
      </c>
      <c r="AE30" s="36">
        <v>68.845580999999996</v>
      </c>
      <c r="AF30" s="36">
        <v>68.371596999999994</v>
      </c>
      <c r="AG30" s="36">
        <v>67.932327000000001</v>
      </c>
      <c r="AH30" s="36">
        <v>67.472412000000006</v>
      </c>
      <c r="AI30" s="36">
        <v>67.037407000000002</v>
      </c>
      <c r="AJ30" s="36">
        <v>66.599311999999998</v>
      </c>
      <c r="AK30" s="32">
        <v>-1.2211E-2</v>
      </c>
    </row>
    <row r="31" spans="1:37" ht="15.75" customHeight="1">
      <c r="A31" s="2"/>
      <c r="B31" s="2"/>
      <c r="E31" s="2"/>
    </row>
    <row r="32" spans="1:37" ht="15" customHeight="1">
      <c r="A32" s="2"/>
      <c r="B32" s="29" t="s">
        <v>109</v>
      </c>
      <c r="E32" s="2"/>
    </row>
    <row r="33" spans="1:37" ht="15" customHeight="1">
      <c r="A33" s="2"/>
      <c r="B33" s="29" t="s">
        <v>110</v>
      </c>
      <c r="E33" s="2"/>
    </row>
    <row r="34" spans="1:37" ht="15" customHeight="1">
      <c r="A34" s="27" t="s">
        <v>111</v>
      </c>
      <c r="B34" s="30" t="s">
        <v>112</v>
      </c>
      <c r="C34" s="31">
        <v>0.54059400000000002</v>
      </c>
      <c r="D34" s="31">
        <v>0.70730599999999999</v>
      </c>
      <c r="E34" s="31">
        <v>0.69012700000000005</v>
      </c>
      <c r="F34" s="31">
        <v>0.64469399999999999</v>
      </c>
      <c r="G34" s="31">
        <v>0.63960700000000004</v>
      </c>
      <c r="H34" s="31">
        <v>0.63399499999999998</v>
      </c>
      <c r="I34" s="31">
        <v>0.62720500000000001</v>
      </c>
      <c r="J34" s="31">
        <v>0.61973199999999995</v>
      </c>
      <c r="K34" s="31">
        <v>0.61176900000000001</v>
      </c>
      <c r="L34" s="31">
        <v>0.60343999999999998</v>
      </c>
      <c r="M34" s="31">
        <v>0.59588799999999997</v>
      </c>
      <c r="N34" s="31">
        <v>0.58877199999999996</v>
      </c>
      <c r="O34" s="31">
        <v>0.58211800000000002</v>
      </c>
      <c r="P34" s="31">
        <v>0.57545500000000005</v>
      </c>
      <c r="Q34" s="31">
        <v>0.56887299999999996</v>
      </c>
      <c r="R34" s="31">
        <v>0.56205000000000005</v>
      </c>
      <c r="S34" s="31">
        <v>0.55531900000000001</v>
      </c>
      <c r="T34" s="31">
        <v>0.54893499999999995</v>
      </c>
      <c r="U34" s="31">
        <v>0.54279299999999997</v>
      </c>
      <c r="V34" s="31">
        <v>0.53673800000000005</v>
      </c>
      <c r="W34" s="31">
        <v>0.53071900000000005</v>
      </c>
      <c r="X34" s="31">
        <v>0.52481299999999997</v>
      </c>
      <c r="Y34" s="31">
        <v>0.51909499999999997</v>
      </c>
      <c r="Z34" s="31">
        <v>0.51361000000000001</v>
      </c>
      <c r="AA34" s="31">
        <v>0.50783599999999995</v>
      </c>
      <c r="AB34" s="31">
        <v>0.50239400000000001</v>
      </c>
      <c r="AC34" s="31">
        <v>0.49707400000000002</v>
      </c>
      <c r="AD34" s="31">
        <v>0.49192399999999997</v>
      </c>
      <c r="AE34" s="31">
        <v>0.48672100000000001</v>
      </c>
      <c r="AF34" s="31">
        <v>0.48139599999999999</v>
      </c>
      <c r="AG34" s="31">
        <v>0.47594799999999998</v>
      </c>
      <c r="AH34" s="31">
        <v>0.47065299999999999</v>
      </c>
      <c r="AI34" s="31">
        <v>0.46550799999999998</v>
      </c>
      <c r="AJ34" s="31">
        <v>0.46068599999999998</v>
      </c>
      <c r="AK34" s="32">
        <v>-1.3309E-2</v>
      </c>
    </row>
    <row r="35" spans="1:37" ht="15" customHeight="1">
      <c r="A35" s="27" t="s">
        <v>113</v>
      </c>
      <c r="B35" s="30" t="s">
        <v>114</v>
      </c>
      <c r="C35" s="31">
        <v>0.60561699999999996</v>
      </c>
      <c r="D35" s="31">
        <v>0.73097100000000004</v>
      </c>
      <c r="E35" s="31">
        <v>0.59062700000000001</v>
      </c>
      <c r="F35" s="31">
        <v>0.67313599999999996</v>
      </c>
      <c r="G35" s="31">
        <v>0.68445999999999996</v>
      </c>
      <c r="H35" s="31">
        <v>0.69425400000000004</v>
      </c>
      <c r="I35" s="31">
        <v>0.70097600000000004</v>
      </c>
      <c r="J35" s="31">
        <v>0.70618000000000003</v>
      </c>
      <c r="K35" s="31">
        <v>0.71062400000000003</v>
      </c>
      <c r="L35" s="31">
        <v>0.71549499999999999</v>
      </c>
      <c r="M35" s="31">
        <v>0.72148599999999996</v>
      </c>
      <c r="N35" s="31">
        <v>0.72830499999999998</v>
      </c>
      <c r="O35" s="31">
        <v>0.73606400000000005</v>
      </c>
      <c r="P35" s="31">
        <v>0.74423799999999996</v>
      </c>
      <c r="Q35" s="31">
        <v>0.75289200000000001</v>
      </c>
      <c r="R35" s="31">
        <v>0.76102499999999995</v>
      </c>
      <c r="S35" s="31">
        <v>0.76954800000000001</v>
      </c>
      <c r="T35" s="31">
        <v>0.77918399999999999</v>
      </c>
      <c r="U35" s="31">
        <v>0.78931300000000004</v>
      </c>
      <c r="V35" s="31">
        <v>0.79967299999999997</v>
      </c>
      <c r="W35" s="31">
        <v>0.810562</v>
      </c>
      <c r="X35" s="31">
        <v>0.82135000000000002</v>
      </c>
      <c r="Y35" s="31">
        <v>0.83244499999999999</v>
      </c>
      <c r="Z35" s="31">
        <v>0.84397699999999998</v>
      </c>
      <c r="AA35" s="31">
        <v>0.85484899999999997</v>
      </c>
      <c r="AB35" s="31">
        <v>0.86635700000000004</v>
      </c>
      <c r="AC35" s="31">
        <v>0.87792800000000004</v>
      </c>
      <c r="AD35" s="31">
        <v>0.88960399999999995</v>
      </c>
      <c r="AE35" s="31">
        <v>0.90076500000000004</v>
      </c>
      <c r="AF35" s="31">
        <v>0.91222700000000001</v>
      </c>
      <c r="AG35" s="31">
        <v>0.92300400000000005</v>
      </c>
      <c r="AH35" s="31">
        <v>0.93372699999999997</v>
      </c>
      <c r="AI35" s="31">
        <v>0.94431299999999996</v>
      </c>
      <c r="AJ35" s="31">
        <v>0.95589800000000003</v>
      </c>
      <c r="AK35" s="32">
        <v>8.4189999999999994E-3</v>
      </c>
    </row>
    <row r="36" spans="1:37" ht="15" customHeight="1">
      <c r="A36" s="27" t="s">
        <v>115</v>
      </c>
      <c r="B36" s="30" t="s">
        <v>116</v>
      </c>
      <c r="C36" s="31">
        <v>0.58785200000000004</v>
      </c>
      <c r="D36" s="31">
        <v>0.59226900000000005</v>
      </c>
      <c r="E36" s="31">
        <v>0.59535899999999997</v>
      </c>
      <c r="F36" s="31">
        <v>0.59726400000000002</v>
      </c>
      <c r="G36" s="31">
        <v>0.59796800000000006</v>
      </c>
      <c r="H36" s="31">
        <v>0.59892599999999996</v>
      </c>
      <c r="I36" s="31">
        <v>0.59882999999999997</v>
      </c>
      <c r="J36" s="31">
        <v>0.59748999999999997</v>
      </c>
      <c r="K36" s="31">
        <v>0.59504699999999999</v>
      </c>
      <c r="L36" s="31">
        <v>0.59212299999999995</v>
      </c>
      <c r="M36" s="31">
        <v>0.58984400000000003</v>
      </c>
      <c r="N36" s="31">
        <v>0.58790100000000001</v>
      </c>
      <c r="O36" s="31">
        <v>0.58642000000000005</v>
      </c>
      <c r="P36" s="31">
        <v>0.584982</v>
      </c>
      <c r="Q36" s="31">
        <v>0.58389100000000005</v>
      </c>
      <c r="R36" s="31">
        <v>0.582812</v>
      </c>
      <c r="S36" s="31">
        <v>0.58204100000000003</v>
      </c>
      <c r="T36" s="31">
        <v>0.58168399999999998</v>
      </c>
      <c r="U36" s="31">
        <v>0.58179700000000001</v>
      </c>
      <c r="V36" s="31">
        <v>0.58206500000000005</v>
      </c>
      <c r="W36" s="31">
        <v>0.58234399999999997</v>
      </c>
      <c r="X36" s="31">
        <v>0.58287199999999995</v>
      </c>
      <c r="Y36" s="31">
        <v>0.58336399999999999</v>
      </c>
      <c r="Z36" s="31">
        <v>0.58410099999999998</v>
      </c>
      <c r="AA36" s="31">
        <v>0.58439399999999997</v>
      </c>
      <c r="AB36" s="31">
        <v>0.58488700000000005</v>
      </c>
      <c r="AC36" s="31">
        <v>0.58555100000000004</v>
      </c>
      <c r="AD36" s="31">
        <v>0.58646299999999996</v>
      </c>
      <c r="AE36" s="31">
        <v>0.58736999999999995</v>
      </c>
      <c r="AF36" s="31">
        <v>0.58821599999999996</v>
      </c>
      <c r="AG36" s="31">
        <v>0.58904299999999998</v>
      </c>
      <c r="AH36" s="31">
        <v>0.58994999999999997</v>
      </c>
      <c r="AI36" s="31">
        <v>0.59114299999999997</v>
      </c>
      <c r="AJ36" s="31">
        <v>0.59260100000000004</v>
      </c>
      <c r="AK36" s="32">
        <v>1.8E-5</v>
      </c>
    </row>
    <row r="37" spans="1:37" ht="15" customHeight="1">
      <c r="A37" s="27" t="s">
        <v>117</v>
      </c>
      <c r="B37" s="30" t="s">
        <v>118</v>
      </c>
      <c r="C37" s="31">
        <v>0.298958</v>
      </c>
      <c r="D37" s="31">
        <v>0.29726399999999997</v>
      </c>
      <c r="E37" s="31">
        <v>0.29567399999999999</v>
      </c>
      <c r="F37" s="31">
        <v>0.29407</v>
      </c>
      <c r="G37" s="31">
        <v>0.292356</v>
      </c>
      <c r="H37" s="31">
        <v>0.29052299999999998</v>
      </c>
      <c r="I37" s="31">
        <v>0.28853699999999999</v>
      </c>
      <c r="J37" s="31">
        <v>0.286715</v>
      </c>
      <c r="K37" s="31">
        <v>0.28512999999999999</v>
      </c>
      <c r="L37" s="31">
        <v>0.28370499999999998</v>
      </c>
      <c r="M37" s="31">
        <v>0.28243400000000002</v>
      </c>
      <c r="N37" s="31">
        <v>0.281364</v>
      </c>
      <c r="O37" s="31">
        <v>0.28055999999999998</v>
      </c>
      <c r="P37" s="31">
        <v>0.28008499999999997</v>
      </c>
      <c r="Q37" s="31">
        <v>0.27997</v>
      </c>
      <c r="R37" s="31">
        <v>0.28010400000000002</v>
      </c>
      <c r="S37" s="31">
        <v>0.28059800000000001</v>
      </c>
      <c r="T37" s="31">
        <v>0.28149600000000002</v>
      </c>
      <c r="U37" s="31">
        <v>0.28275899999999998</v>
      </c>
      <c r="V37" s="31">
        <v>0.28431499999999998</v>
      </c>
      <c r="W37" s="31">
        <v>0.28616599999999998</v>
      </c>
      <c r="X37" s="31">
        <v>0.28831299999999999</v>
      </c>
      <c r="Y37" s="31">
        <v>0.29070400000000002</v>
      </c>
      <c r="Z37" s="31">
        <v>0.293381</v>
      </c>
      <c r="AA37" s="31">
        <v>0.29633900000000002</v>
      </c>
      <c r="AB37" s="31">
        <v>0.29954500000000001</v>
      </c>
      <c r="AC37" s="31">
        <v>0.30274499999999999</v>
      </c>
      <c r="AD37" s="31">
        <v>0.30595699999999998</v>
      </c>
      <c r="AE37" s="31">
        <v>0.30917699999999998</v>
      </c>
      <c r="AF37" s="31">
        <v>0.31238199999999999</v>
      </c>
      <c r="AG37" s="31">
        <v>0.31554900000000002</v>
      </c>
      <c r="AH37" s="31">
        <v>0.31863799999999998</v>
      </c>
      <c r="AI37" s="31">
        <v>0.32165199999999999</v>
      </c>
      <c r="AJ37" s="31">
        <v>0.32459900000000003</v>
      </c>
      <c r="AK37" s="32">
        <v>2.7529999999999998E-3</v>
      </c>
    </row>
    <row r="38" spans="1:37" ht="15" customHeight="1">
      <c r="A38" s="27" t="s">
        <v>119</v>
      </c>
      <c r="B38" s="30" t="s">
        <v>120</v>
      </c>
      <c r="C38" s="31">
        <v>5.3617999999999999E-2</v>
      </c>
      <c r="D38" s="31">
        <v>5.3818999999999999E-2</v>
      </c>
      <c r="E38" s="31">
        <v>5.4054999999999999E-2</v>
      </c>
      <c r="F38" s="31">
        <v>5.4302000000000003E-2</v>
      </c>
      <c r="G38" s="31">
        <v>5.4544000000000002E-2</v>
      </c>
      <c r="H38" s="31">
        <v>5.4781999999999997E-2</v>
      </c>
      <c r="I38" s="31">
        <v>5.5002000000000002E-2</v>
      </c>
      <c r="J38" s="31">
        <v>5.5208E-2</v>
      </c>
      <c r="K38" s="31">
        <v>5.5410000000000001E-2</v>
      </c>
      <c r="L38" s="31">
        <v>5.5594999999999999E-2</v>
      </c>
      <c r="M38" s="31">
        <v>5.5759999999999997E-2</v>
      </c>
      <c r="N38" s="31">
        <v>5.5910000000000001E-2</v>
      </c>
      <c r="O38" s="31">
        <v>5.6037999999999998E-2</v>
      </c>
      <c r="P38" s="31">
        <v>5.6148000000000003E-2</v>
      </c>
      <c r="Q38" s="31">
        <v>5.6231999999999997E-2</v>
      </c>
      <c r="R38" s="31">
        <v>5.6271000000000002E-2</v>
      </c>
      <c r="S38" s="31">
        <v>5.6328999999999997E-2</v>
      </c>
      <c r="T38" s="31">
        <v>5.6424000000000002E-2</v>
      </c>
      <c r="U38" s="31">
        <v>5.6554E-2</v>
      </c>
      <c r="V38" s="31">
        <v>5.6716000000000003E-2</v>
      </c>
      <c r="W38" s="31">
        <v>5.6916000000000001E-2</v>
      </c>
      <c r="X38" s="31">
        <v>5.7107999999999999E-2</v>
      </c>
      <c r="Y38" s="31">
        <v>5.7287999999999999E-2</v>
      </c>
      <c r="Z38" s="31">
        <v>5.7461999999999999E-2</v>
      </c>
      <c r="AA38" s="31">
        <v>5.7630000000000001E-2</v>
      </c>
      <c r="AB38" s="31">
        <v>5.7790000000000001E-2</v>
      </c>
      <c r="AC38" s="31">
        <v>5.7945999999999998E-2</v>
      </c>
      <c r="AD38" s="31">
        <v>5.8101E-2</v>
      </c>
      <c r="AE38" s="31">
        <v>5.8258999999999998E-2</v>
      </c>
      <c r="AF38" s="31">
        <v>5.8416999999999997E-2</v>
      </c>
      <c r="AG38" s="31">
        <v>5.8576000000000003E-2</v>
      </c>
      <c r="AH38" s="31">
        <v>5.8733E-2</v>
      </c>
      <c r="AI38" s="31">
        <v>5.8890999999999999E-2</v>
      </c>
      <c r="AJ38" s="31">
        <v>5.9054000000000002E-2</v>
      </c>
      <c r="AK38" s="32">
        <v>2.905E-3</v>
      </c>
    </row>
    <row r="39" spans="1:37" ht="15" customHeight="1">
      <c r="A39" s="27" t="s">
        <v>121</v>
      </c>
      <c r="B39" s="30" t="s">
        <v>122</v>
      </c>
      <c r="C39" s="31">
        <v>0.200623</v>
      </c>
      <c r="D39" s="31">
        <v>0.20510600000000001</v>
      </c>
      <c r="E39" s="31">
        <v>0.20936299999999999</v>
      </c>
      <c r="F39" s="31">
        <v>0.21307699999999999</v>
      </c>
      <c r="G39" s="31">
        <v>0.21631300000000001</v>
      </c>
      <c r="H39" s="31">
        <v>0.219309</v>
      </c>
      <c r="I39" s="31">
        <v>0.22198200000000001</v>
      </c>
      <c r="J39" s="31">
        <v>0.22428899999999999</v>
      </c>
      <c r="K39" s="31">
        <v>0.22631299999999999</v>
      </c>
      <c r="L39" s="31">
        <v>0.228185</v>
      </c>
      <c r="M39" s="31">
        <v>0.23013400000000001</v>
      </c>
      <c r="N39" s="31">
        <v>0.23227200000000001</v>
      </c>
      <c r="O39" s="31">
        <v>0.23460900000000001</v>
      </c>
      <c r="P39" s="31">
        <v>0.23702300000000001</v>
      </c>
      <c r="Q39" s="31">
        <v>0.239505</v>
      </c>
      <c r="R39" s="31">
        <v>0.24187500000000001</v>
      </c>
      <c r="S39" s="31">
        <v>0.244339</v>
      </c>
      <c r="T39" s="31">
        <v>0.24698300000000001</v>
      </c>
      <c r="U39" s="31">
        <v>0.24983900000000001</v>
      </c>
      <c r="V39" s="31">
        <v>0.25276900000000002</v>
      </c>
      <c r="W39" s="31">
        <v>0.25560100000000002</v>
      </c>
      <c r="X39" s="31">
        <v>0.258438</v>
      </c>
      <c r="Y39" s="31">
        <v>0.26131199999999999</v>
      </c>
      <c r="Z39" s="31">
        <v>0.26432499999999998</v>
      </c>
      <c r="AA39" s="31">
        <v>0.26716000000000001</v>
      </c>
      <c r="AB39" s="31">
        <v>0.27002700000000002</v>
      </c>
      <c r="AC39" s="31">
        <v>0.27291799999999999</v>
      </c>
      <c r="AD39" s="31">
        <v>0.27586500000000003</v>
      </c>
      <c r="AE39" s="31">
        <v>0.27875100000000003</v>
      </c>
      <c r="AF39" s="31">
        <v>0.28156399999999998</v>
      </c>
      <c r="AG39" s="31">
        <v>0.28434300000000001</v>
      </c>
      <c r="AH39" s="31">
        <v>0.28709400000000002</v>
      </c>
      <c r="AI39" s="31">
        <v>0.28991400000000001</v>
      </c>
      <c r="AJ39" s="31">
        <v>0.29284100000000002</v>
      </c>
      <c r="AK39" s="32">
        <v>1.119E-2</v>
      </c>
    </row>
    <row r="40" spans="1:37" ht="15" customHeight="1">
      <c r="A40" s="27" t="s">
        <v>123</v>
      </c>
      <c r="B40" s="30" t="s">
        <v>124</v>
      </c>
      <c r="C40" s="31">
        <v>6.9091E-2</v>
      </c>
      <c r="D40" s="31">
        <v>6.8774000000000002E-2</v>
      </c>
      <c r="E40" s="31">
        <v>6.8505999999999997E-2</v>
      </c>
      <c r="F40" s="31">
        <v>6.8250000000000005E-2</v>
      </c>
      <c r="G40" s="31">
        <v>6.7996000000000001E-2</v>
      </c>
      <c r="H40" s="31">
        <v>6.7741999999999997E-2</v>
      </c>
      <c r="I40" s="31">
        <v>6.7460999999999993E-2</v>
      </c>
      <c r="J40" s="31">
        <v>6.7154000000000005E-2</v>
      </c>
      <c r="K40" s="31">
        <v>6.6833000000000004E-2</v>
      </c>
      <c r="L40" s="31">
        <v>6.6481999999999999E-2</v>
      </c>
      <c r="M40" s="31">
        <v>6.6109000000000001E-2</v>
      </c>
      <c r="N40" s="31">
        <v>6.5759999999999999E-2</v>
      </c>
      <c r="O40" s="31">
        <v>6.5447000000000005E-2</v>
      </c>
      <c r="P40" s="31">
        <v>6.5178E-2</v>
      </c>
      <c r="Q40" s="31">
        <v>6.4943000000000001E-2</v>
      </c>
      <c r="R40" s="31">
        <v>6.4718999999999999E-2</v>
      </c>
      <c r="S40" s="31">
        <v>6.4531000000000005E-2</v>
      </c>
      <c r="T40" s="31">
        <v>6.4384999999999998E-2</v>
      </c>
      <c r="U40" s="31">
        <v>6.4273999999999998E-2</v>
      </c>
      <c r="V40" s="31">
        <v>6.4191999999999999E-2</v>
      </c>
      <c r="W40" s="31">
        <v>6.4139000000000002E-2</v>
      </c>
      <c r="X40" s="31">
        <v>6.4117999999999994E-2</v>
      </c>
      <c r="Y40" s="31">
        <v>6.4124E-2</v>
      </c>
      <c r="Z40" s="31">
        <v>6.4163999999999999E-2</v>
      </c>
      <c r="AA40" s="31">
        <v>6.4246999999999999E-2</v>
      </c>
      <c r="AB40" s="31">
        <v>6.4366999999999994E-2</v>
      </c>
      <c r="AC40" s="31">
        <v>6.4536999999999997E-2</v>
      </c>
      <c r="AD40" s="31">
        <v>6.4764000000000002E-2</v>
      </c>
      <c r="AE40" s="31">
        <v>6.5053E-2</v>
      </c>
      <c r="AF40" s="31">
        <v>6.5397999999999998E-2</v>
      </c>
      <c r="AG40" s="31">
        <v>6.5786999999999998E-2</v>
      </c>
      <c r="AH40" s="31">
        <v>6.6172999999999996E-2</v>
      </c>
      <c r="AI40" s="31">
        <v>6.6556000000000004E-2</v>
      </c>
      <c r="AJ40" s="31">
        <v>6.6936999999999997E-2</v>
      </c>
      <c r="AK40" s="32">
        <v>-8.4500000000000005E-4</v>
      </c>
    </row>
    <row r="41" spans="1:37" ht="15" customHeight="1">
      <c r="A41" s="27" t="s">
        <v>125</v>
      </c>
      <c r="B41" s="30" t="s">
        <v>126</v>
      </c>
      <c r="C41" s="31">
        <v>0.32583000000000001</v>
      </c>
      <c r="D41" s="31">
        <v>0.31158999999999998</v>
      </c>
      <c r="E41" s="31">
        <v>0.29361199999999998</v>
      </c>
      <c r="F41" s="31">
        <v>0.24186199999999999</v>
      </c>
      <c r="G41" s="31">
        <v>0.20907100000000001</v>
      </c>
      <c r="H41" s="31">
        <v>0.19428100000000001</v>
      </c>
      <c r="I41" s="31">
        <v>0.19214300000000001</v>
      </c>
      <c r="J41" s="31">
        <v>0.191247</v>
      </c>
      <c r="K41" s="31">
        <v>0.19091900000000001</v>
      </c>
      <c r="L41" s="31">
        <v>0.19051299999999999</v>
      </c>
      <c r="M41" s="31">
        <v>0.190664</v>
      </c>
      <c r="N41" s="31">
        <v>0.191245</v>
      </c>
      <c r="O41" s="31">
        <v>0.19197</v>
      </c>
      <c r="P41" s="31">
        <v>0.19117600000000001</v>
      </c>
      <c r="Q41" s="31">
        <v>0.19047500000000001</v>
      </c>
      <c r="R41" s="31">
        <v>0.18987000000000001</v>
      </c>
      <c r="S41" s="31">
        <v>0.18954199999999999</v>
      </c>
      <c r="T41" s="31">
        <v>0.18948499999999999</v>
      </c>
      <c r="U41" s="31">
        <v>0.189828</v>
      </c>
      <c r="V41" s="31">
        <v>0.19033600000000001</v>
      </c>
      <c r="W41" s="31">
        <v>0.19098799999999999</v>
      </c>
      <c r="X41" s="31">
        <v>0.19184999999999999</v>
      </c>
      <c r="Y41" s="31">
        <v>0.19292100000000001</v>
      </c>
      <c r="Z41" s="31">
        <v>0.19202900000000001</v>
      </c>
      <c r="AA41" s="31">
        <v>0.191333</v>
      </c>
      <c r="AB41" s="31">
        <v>0.19086600000000001</v>
      </c>
      <c r="AC41" s="31">
        <v>0.190549</v>
      </c>
      <c r="AD41" s="31">
        <v>0.19037200000000001</v>
      </c>
      <c r="AE41" s="31">
        <v>0.19023399999999999</v>
      </c>
      <c r="AF41" s="31">
        <v>0.19011500000000001</v>
      </c>
      <c r="AG41" s="31">
        <v>0.19003500000000001</v>
      </c>
      <c r="AH41" s="31">
        <v>0.19000700000000001</v>
      </c>
      <c r="AI41" s="31">
        <v>0.19006799999999999</v>
      </c>
      <c r="AJ41" s="31">
        <v>0.19025500000000001</v>
      </c>
      <c r="AK41" s="32">
        <v>-1.5298000000000001E-2</v>
      </c>
    </row>
    <row r="42" spans="1:37" ht="15" customHeight="1">
      <c r="A42" s="27" t="s">
        <v>127</v>
      </c>
      <c r="B42" s="30" t="s">
        <v>128</v>
      </c>
      <c r="C42" s="31">
        <v>3.5438999999999998E-2</v>
      </c>
      <c r="D42" s="31">
        <v>3.5714000000000003E-2</v>
      </c>
      <c r="E42" s="31">
        <v>3.6022999999999999E-2</v>
      </c>
      <c r="F42" s="31">
        <v>3.6315E-2</v>
      </c>
      <c r="G42" s="31">
        <v>3.6606E-2</v>
      </c>
      <c r="H42" s="31">
        <v>3.6899000000000001E-2</v>
      </c>
      <c r="I42" s="31">
        <v>3.7184000000000002E-2</v>
      </c>
      <c r="J42" s="31">
        <v>3.7463999999999997E-2</v>
      </c>
      <c r="K42" s="31">
        <v>3.7746000000000002E-2</v>
      </c>
      <c r="L42" s="31">
        <v>3.8017000000000002E-2</v>
      </c>
      <c r="M42" s="31">
        <v>3.8276999999999999E-2</v>
      </c>
      <c r="N42" s="31">
        <v>3.8538000000000003E-2</v>
      </c>
      <c r="O42" s="31">
        <v>3.8807000000000001E-2</v>
      </c>
      <c r="P42" s="31">
        <v>3.9107999999999997E-2</v>
      </c>
      <c r="Q42" s="31">
        <v>3.9418000000000002E-2</v>
      </c>
      <c r="R42" s="31">
        <v>3.9722E-2</v>
      </c>
      <c r="S42" s="31">
        <v>4.0034E-2</v>
      </c>
      <c r="T42" s="31">
        <v>4.036E-2</v>
      </c>
      <c r="U42" s="31">
        <v>4.0690999999999998E-2</v>
      </c>
      <c r="V42" s="31">
        <v>4.1016999999999998E-2</v>
      </c>
      <c r="W42" s="31">
        <v>4.1341000000000003E-2</v>
      </c>
      <c r="X42" s="31">
        <v>4.1664E-2</v>
      </c>
      <c r="Y42" s="31">
        <v>4.1982999999999999E-2</v>
      </c>
      <c r="Z42" s="31">
        <v>4.2304000000000001E-2</v>
      </c>
      <c r="AA42" s="31">
        <v>4.2625000000000003E-2</v>
      </c>
      <c r="AB42" s="31">
        <v>4.2944999999999997E-2</v>
      </c>
      <c r="AC42" s="31">
        <v>4.3268000000000001E-2</v>
      </c>
      <c r="AD42" s="31">
        <v>4.3596999999999997E-2</v>
      </c>
      <c r="AE42" s="31">
        <v>4.3934000000000001E-2</v>
      </c>
      <c r="AF42" s="31">
        <v>4.4275000000000002E-2</v>
      </c>
      <c r="AG42" s="31">
        <v>4.4617999999999998E-2</v>
      </c>
      <c r="AH42" s="31">
        <v>4.4957999999999998E-2</v>
      </c>
      <c r="AI42" s="31">
        <v>4.5296999999999997E-2</v>
      </c>
      <c r="AJ42" s="31">
        <v>4.5636000000000003E-2</v>
      </c>
      <c r="AK42" s="32">
        <v>7.6899999999999998E-3</v>
      </c>
    </row>
    <row r="43" spans="1:37" ht="15" customHeight="1">
      <c r="A43" s="27" t="s">
        <v>129</v>
      </c>
      <c r="B43" s="30" t="s">
        <v>130</v>
      </c>
      <c r="C43" s="31">
        <v>2.5042999999999999E-2</v>
      </c>
      <c r="D43" s="31">
        <v>2.547E-2</v>
      </c>
      <c r="E43" s="31">
        <v>2.5908E-2</v>
      </c>
      <c r="F43" s="31">
        <v>2.6346000000000001E-2</v>
      </c>
      <c r="G43" s="31">
        <v>2.6769999999999999E-2</v>
      </c>
      <c r="H43" s="31">
        <v>2.7185000000000001E-2</v>
      </c>
      <c r="I43" s="31">
        <v>2.7585999999999999E-2</v>
      </c>
      <c r="J43" s="31">
        <v>2.7973000000000001E-2</v>
      </c>
      <c r="K43" s="31">
        <v>2.835E-2</v>
      </c>
      <c r="L43" s="31">
        <v>2.8707E-2</v>
      </c>
      <c r="M43" s="31">
        <v>2.9041999999999998E-2</v>
      </c>
      <c r="N43" s="31">
        <v>2.9408E-2</v>
      </c>
      <c r="O43" s="31">
        <v>2.9814E-2</v>
      </c>
      <c r="P43" s="31">
        <v>3.0259999999999999E-2</v>
      </c>
      <c r="Q43" s="31">
        <v>3.0747E-2</v>
      </c>
      <c r="R43" s="31">
        <v>3.1265000000000001E-2</v>
      </c>
      <c r="S43" s="31">
        <v>3.1826E-2</v>
      </c>
      <c r="T43" s="31">
        <v>3.2437000000000001E-2</v>
      </c>
      <c r="U43" s="31">
        <v>3.3048000000000001E-2</v>
      </c>
      <c r="V43" s="31">
        <v>3.3651E-2</v>
      </c>
      <c r="W43" s="31">
        <v>3.4249000000000002E-2</v>
      </c>
      <c r="X43" s="31">
        <v>3.4844E-2</v>
      </c>
      <c r="Y43" s="31">
        <v>3.5432999999999999E-2</v>
      </c>
      <c r="Z43" s="31">
        <v>3.6020999999999997E-2</v>
      </c>
      <c r="AA43" s="31">
        <v>3.6606E-2</v>
      </c>
      <c r="AB43" s="31">
        <v>3.7187999999999999E-2</v>
      </c>
      <c r="AC43" s="31">
        <v>3.7768999999999997E-2</v>
      </c>
      <c r="AD43" s="31">
        <v>3.8352999999999998E-2</v>
      </c>
      <c r="AE43" s="31">
        <v>3.8940000000000002E-2</v>
      </c>
      <c r="AF43" s="31">
        <v>3.9529000000000002E-2</v>
      </c>
      <c r="AG43" s="31">
        <v>4.0117E-2</v>
      </c>
      <c r="AH43" s="31">
        <v>4.0701000000000001E-2</v>
      </c>
      <c r="AI43" s="31">
        <v>4.1281999999999999E-2</v>
      </c>
      <c r="AJ43" s="31">
        <v>4.1860000000000001E-2</v>
      </c>
      <c r="AK43" s="32">
        <v>1.5647999999999999E-2</v>
      </c>
    </row>
    <row r="44" spans="1:37" ht="15" customHeight="1">
      <c r="A44" s="27" t="s">
        <v>131</v>
      </c>
      <c r="B44" s="30" t="s">
        <v>132</v>
      </c>
      <c r="C44" s="31">
        <v>0.21662200000000001</v>
      </c>
      <c r="D44" s="31">
        <v>0.21262200000000001</v>
      </c>
      <c r="E44" s="31">
        <v>0.20895900000000001</v>
      </c>
      <c r="F44" s="31">
        <v>0.20524300000000001</v>
      </c>
      <c r="G44" s="31">
        <v>0.201708</v>
      </c>
      <c r="H44" s="31">
        <v>0.19867000000000001</v>
      </c>
      <c r="I44" s="31">
        <v>0.19611100000000001</v>
      </c>
      <c r="J44" s="31">
        <v>0.19400800000000001</v>
      </c>
      <c r="K44" s="31">
        <v>0.19250300000000001</v>
      </c>
      <c r="L44" s="31">
        <v>0.19167899999999999</v>
      </c>
      <c r="M44" s="31">
        <v>0.19172500000000001</v>
      </c>
      <c r="N44" s="31">
        <v>0.19258500000000001</v>
      </c>
      <c r="O44" s="31">
        <v>0.19422</v>
      </c>
      <c r="P44" s="31">
        <v>0.19646</v>
      </c>
      <c r="Q44" s="31">
        <v>0.199268</v>
      </c>
      <c r="R44" s="31">
        <v>0.202435</v>
      </c>
      <c r="S44" s="31">
        <v>0.20607200000000001</v>
      </c>
      <c r="T44" s="31">
        <v>0.210122</v>
      </c>
      <c r="U44" s="31">
        <v>0.21453800000000001</v>
      </c>
      <c r="V44" s="31">
        <v>0.21910299999999999</v>
      </c>
      <c r="W44" s="31">
        <v>0.223658</v>
      </c>
      <c r="X44" s="31">
        <v>0.228214</v>
      </c>
      <c r="Y44" s="31">
        <v>0.23266000000000001</v>
      </c>
      <c r="Z44" s="31">
        <v>0.23696400000000001</v>
      </c>
      <c r="AA44" s="31">
        <v>0.24063999999999999</v>
      </c>
      <c r="AB44" s="31">
        <v>0.24384800000000001</v>
      </c>
      <c r="AC44" s="31">
        <v>0.24678800000000001</v>
      </c>
      <c r="AD44" s="31">
        <v>0.24971699999999999</v>
      </c>
      <c r="AE44" s="31">
        <v>0.25253399999999998</v>
      </c>
      <c r="AF44" s="31">
        <v>0.25520300000000001</v>
      </c>
      <c r="AG44" s="31">
        <v>0.25777299999999997</v>
      </c>
      <c r="AH44" s="31">
        <v>0.260241</v>
      </c>
      <c r="AI44" s="31">
        <v>0.26266600000000001</v>
      </c>
      <c r="AJ44" s="31">
        <v>0.26511200000000001</v>
      </c>
      <c r="AK44" s="32">
        <v>6.9189999999999998E-3</v>
      </c>
    </row>
    <row r="45" spans="1:37" ht="15" customHeight="1">
      <c r="A45" s="27" t="s">
        <v>133</v>
      </c>
      <c r="B45" s="30" t="s">
        <v>134</v>
      </c>
      <c r="C45" s="31">
        <v>9.3064999999999995E-2</v>
      </c>
      <c r="D45" s="31">
        <v>9.0291999999999997E-2</v>
      </c>
      <c r="E45" s="31">
        <v>8.7673000000000001E-2</v>
      </c>
      <c r="F45" s="31">
        <v>8.5026000000000004E-2</v>
      </c>
      <c r="G45" s="31">
        <v>8.2430000000000003E-2</v>
      </c>
      <c r="H45" s="31">
        <v>7.9978999999999995E-2</v>
      </c>
      <c r="I45" s="31">
        <v>7.7660999999999994E-2</v>
      </c>
      <c r="J45" s="31">
        <v>7.5458999999999998E-2</v>
      </c>
      <c r="K45" s="31">
        <v>7.3398000000000005E-2</v>
      </c>
      <c r="L45" s="31">
        <v>7.1510000000000004E-2</v>
      </c>
      <c r="M45" s="31">
        <v>6.9841E-2</v>
      </c>
      <c r="N45" s="31">
        <v>6.8362000000000006E-2</v>
      </c>
      <c r="O45" s="31">
        <v>6.7036999999999999E-2</v>
      </c>
      <c r="P45" s="31">
        <v>6.5787999999999999E-2</v>
      </c>
      <c r="Q45" s="31">
        <v>6.4598000000000003E-2</v>
      </c>
      <c r="R45" s="31">
        <v>6.3391000000000003E-2</v>
      </c>
      <c r="S45" s="31">
        <v>6.2192999999999998E-2</v>
      </c>
      <c r="T45" s="31">
        <v>6.0982000000000001E-2</v>
      </c>
      <c r="U45" s="31">
        <v>5.9734000000000002E-2</v>
      </c>
      <c r="V45" s="31">
        <v>5.8386E-2</v>
      </c>
      <c r="W45" s="31">
        <v>5.7049000000000002E-2</v>
      </c>
      <c r="X45" s="31">
        <v>5.5749E-2</v>
      </c>
      <c r="Y45" s="31">
        <v>5.4466000000000001E-2</v>
      </c>
      <c r="Z45" s="31">
        <v>5.3213000000000003E-2</v>
      </c>
      <c r="AA45" s="31">
        <v>5.1906000000000001E-2</v>
      </c>
      <c r="AB45" s="31">
        <v>5.0575000000000002E-2</v>
      </c>
      <c r="AC45" s="31">
        <v>4.9230999999999997E-2</v>
      </c>
      <c r="AD45" s="31">
        <v>4.7865999999999999E-2</v>
      </c>
      <c r="AE45" s="31">
        <v>4.6440000000000002E-2</v>
      </c>
      <c r="AF45" s="31">
        <v>4.4941000000000002E-2</v>
      </c>
      <c r="AG45" s="31">
        <v>4.3360999999999997E-2</v>
      </c>
      <c r="AH45" s="31">
        <v>4.1700000000000001E-2</v>
      </c>
      <c r="AI45" s="31">
        <v>3.9928999999999999E-2</v>
      </c>
      <c r="AJ45" s="31">
        <v>3.8051000000000001E-2</v>
      </c>
      <c r="AK45" s="32">
        <v>-2.6641999999999999E-2</v>
      </c>
    </row>
    <row r="46" spans="1:37" ht="15" customHeight="1">
      <c r="A46" s="27" t="s">
        <v>135</v>
      </c>
      <c r="B46" s="30" t="s">
        <v>136</v>
      </c>
      <c r="C46" s="31">
        <v>6.8451999999999999E-2</v>
      </c>
      <c r="D46" s="31">
        <v>8.6289000000000005E-2</v>
      </c>
      <c r="E46" s="31">
        <v>8.3104999999999998E-2</v>
      </c>
      <c r="F46" s="31">
        <v>7.8534999999999994E-2</v>
      </c>
      <c r="G46" s="31">
        <v>7.8560000000000005E-2</v>
      </c>
      <c r="H46" s="31">
        <v>7.8599000000000002E-2</v>
      </c>
      <c r="I46" s="31">
        <v>7.8604999999999994E-2</v>
      </c>
      <c r="J46" s="31">
        <v>7.8552999999999998E-2</v>
      </c>
      <c r="K46" s="31">
        <v>7.85E-2</v>
      </c>
      <c r="L46" s="31">
        <v>7.8461000000000003E-2</v>
      </c>
      <c r="M46" s="31">
        <v>7.8520000000000006E-2</v>
      </c>
      <c r="N46" s="31">
        <v>7.8556000000000001E-2</v>
      </c>
      <c r="O46" s="31">
        <v>7.8481999999999996E-2</v>
      </c>
      <c r="P46" s="31">
        <v>7.8359999999999999E-2</v>
      </c>
      <c r="Q46" s="31">
        <v>7.8159999999999993E-2</v>
      </c>
      <c r="R46" s="31">
        <v>7.7779000000000001E-2</v>
      </c>
      <c r="S46" s="31">
        <v>7.7184000000000003E-2</v>
      </c>
      <c r="T46" s="31">
        <v>7.6440999999999995E-2</v>
      </c>
      <c r="U46" s="31">
        <v>7.5562000000000004E-2</v>
      </c>
      <c r="V46" s="31">
        <v>7.4554999999999996E-2</v>
      </c>
      <c r="W46" s="31">
        <v>7.3455000000000006E-2</v>
      </c>
      <c r="X46" s="31">
        <v>7.2267999999999999E-2</v>
      </c>
      <c r="Y46" s="31">
        <v>7.1056999999999995E-2</v>
      </c>
      <c r="Z46" s="31">
        <v>6.9851999999999997E-2</v>
      </c>
      <c r="AA46" s="31">
        <v>6.8717E-2</v>
      </c>
      <c r="AB46" s="31">
        <v>6.7629999999999996E-2</v>
      </c>
      <c r="AC46" s="31">
        <v>6.6615999999999995E-2</v>
      </c>
      <c r="AD46" s="31">
        <v>6.5701999999999997E-2</v>
      </c>
      <c r="AE46" s="31">
        <v>6.4894999999999994E-2</v>
      </c>
      <c r="AF46" s="31">
        <v>6.4198000000000005E-2</v>
      </c>
      <c r="AG46" s="31">
        <v>6.3599000000000003E-2</v>
      </c>
      <c r="AH46" s="31">
        <v>6.3089999999999993E-2</v>
      </c>
      <c r="AI46" s="31">
        <v>6.2656000000000003E-2</v>
      </c>
      <c r="AJ46" s="31">
        <v>6.234E-2</v>
      </c>
      <c r="AK46" s="32">
        <v>-1.0108000000000001E-2</v>
      </c>
    </row>
    <row r="47" spans="1:37" ht="15" customHeight="1">
      <c r="A47" s="27" t="s">
        <v>137</v>
      </c>
      <c r="B47" s="30" t="s">
        <v>138</v>
      </c>
      <c r="C47" s="31">
        <v>1.583726</v>
      </c>
      <c r="D47" s="31">
        <v>1.570263</v>
      </c>
      <c r="E47" s="31">
        <v>1.6874579999999999</v>
      </c>
      <c r="F47" s="31">
        <v>1.7152940000000001</v>
      </c>
      <c r="G47" s="31">
        <v>1.721644</v>
      </c>
      <c r="H47" s="31">
        <v>1.7260660000000001</v>
      </c>
      <c r="I47" s="31">
        <v>1.729309</v>
      </c>
      <c r="J47" s="31">
        <v>1.7316</v>
      </c>
      <c r="K47" s="31">
        <v>1.7338990000000001</v>
      </c>
      <c r="L47" s="31">
        <v>1.7468649999999999</v>
      </c>
      <c r="M47" s="31">
        <v>1.7596080000000001</v>
      </c>
      <c r="N47" s="31">
        <v>1.776424</v>
      </c>
      <c r="O47" s="31">
        <v>1.791757</v>
      </c>
      <c r="P47" s="31">
        <v>1.8069550000000001</v>
      </c>
      <c r="Q47" s="31">
        <v>1.8233109999999999</v>
      </c>
      <c r="R47" s="31">
        <v>1.8387199999999999</v>
      </c>
      <c r="S47" s="31">
        <v>1.854196</v>
      </c>
      <c r="T47" s="31">
        <v>1.8740319999999999</v>
      </c>
      <c r="U47" s="31">
        <v>1.8931309999999999</v>
      </c>
      <c r="V47" s="31">
        <v>1.911694</v>
      </c>
      <c r="W47" s="31">
        <v>1.9300029999999999</v>
      </c>
      <c r="X47" s="31">
        <v>1.948787</v>
      </c>
      <c r="Y47" s="31">
        <v>1.9678960000000001</v>
      </c>
      <c r="Z47" s="31">
        <v>1.98807</v>
      </c>
      <c r="AA47" s="31">
        <v>2.0070990000000002</v>
      </c>
      <c r="AB47" s="31">
        <v>2.026516</v>
      </c>
      <c r="AC47" s="31">
        <v>2.0463170000000002</v>
      </c>
      <c r="AD47" s="31">
        <v>2.0665979999999999</v>
      </c>
      <c r="AE47" s="31">
        <v>2.0867360000000001</v>
      </c>
      <c r="AF47" s="31">
        <v>2.1065499999999999</v>
      </c>
      <c r="AG47" s="31">
        <v>2.1261350000000001</v>
      </c>
      <c r="AH47" s="31">
        <v>2.1452939999999998</v>
      </c>
      <c r="AI47" s="31">
        <v>2.1641050000000002</v>
      </c>
      <c r="AJ47" s="31">
        <v>2.1824720000000002</v>
      </c>
      <c r="AK47" s="32">
        <v>1.0340999999999999E-2</v>
      </c>
    </row>
    <row r="48" spans="1:37" ht="15" customHeight="1">
      <c r="A48" s="27" t="s">
        <v>139</v>
      </c>
      <c r="B48" s="29" t="s">
        <v>140</v>
      </c>
      <c r="C48" s="33">
        <v>4.7045310000000002</v>
      </c>
      <c r="D48" s="33">
        <v>4.987749</v>
      </c>
      <c r="E48" s="33">
        <v>4.9264489999999999</v>
      </c>
      <c r="F48" s="33">
        <v>4.933414</v>
      </c>
      <c r="G48" s="33">
        <v>4.9100339999999996</v>
      </c>
      <c r="H48" s="33">
        <v>4.901211</v>
      </c>
      <c r="I48" s="33">
        <v>4.898593</v>
      </c>
      <c r="J48" s="33">
        <v>4.8930720000000001</v>
      </c>
      <c r="K48" s="33">
        <v>4.8864419999999997</v>
      </c>
      <c r="L48" s="33">
        <v>4.8907790000000002</v>
      </c>
      <c r="M48" s="33">
        <v>4.8993330000000004</v>
      </c>
      <c r="N48" s="33">
        <v>4.9154030000000004</v>
      </c>
      <c r="O48" s="33">
        <v>4.9333419999999997</v>
      </c>
      <c r="P48" s="33">
        <v>4.9512150000000004</v>
      </c>
      <c r="Q48" s="33">
        <v>4.972283</v>
      </c>
      <c r="R48" s="33">
        <v>4.9920390000000001</v>
      </c>
      <c r="S48" s="33">
        <v>5.0137520000000002</v>
      </c>
      <c r="T48" s="33">
        <v>5.0429519999999997</v>
      </c>
      <c r="U48" s="33">
        <v>5.0738589999999997</v>
      </c>
      <c r="V48" s="33">
        <v>5.1052099999999996</v>
      </c>
      <c r="W48" s="33">
        <v>5.1371909999999996</v>
      </c>
      <c r="X48" s="33">
        <v>5.1703869999999998</v>
      </c>
      <c r="Y48" s="33">
        <v>5.2047489999999996</v>
      </c>
      <c r="Z48" s="33">
        <v>5.2394740000000004</v>
      </c>
      <c r="AA48" s="33">
        <v>5.2713809999999999</v>
      </c>
      <c r="AB48" s="33">
        <v>5.3049359999999997</v>
      </c>
      <c r="AC48" s="33">
        <v>5.3392350000000004</v>
      </c>
      <c r="AD48" s="33">
        <v>5.3748849999999999</v>
      </c>
      <c r="AE48" s="33">
        <v>5.4098069999999998</v>
      </c>
      <c r="AF48" s="33">
        <v>5.4444119999999998</v>
      </c>
      <c r="AG48" s="33">
        <v>5.477887</v>
      </c>
      <c r="AH48" s="33">
        <v>5.5109589999999997</v>
      </c>
      <c r="AI48" s="33">
        <v>5.5439800000000004</v>
      </c>
      <c r="AJ48" s="33">
        <v>5.578341</v>
      </c>
      <c r="AK48" s="34">
        <v>3.503E-3</v>
      </c>
    </row>
    <row r="49" spans="1:37" ht="15.75" customHeight="1">
      <c r="A49" s="2"/>
      <c r="B49" s="2"/>
      <c r="E49" s="2"/>
    </row>
    <row r="50" spans="1:37" ht="15" customHeight="1">
      <c r="A50" s="2"/>
      <c r="B50" s="29" t="s">
        <v>141</v>
      </c>
      <c r="E50" s="2"/>
    </row>
    <row r="51" spans="1:37" ht="15" customHeight="1">
      <c r="A51" s="27" t="s">
        <v>142</v>
      </c>
      <c r="B51" s="30" t="s">
        <v>112</v>
      </c>
      <c r="C51" s="31">
        <v>3.1516199999999999</v>
      </c>
      <c r="D51" s="31">
        <v>3.5858620000000001</v>
      </c>
      <c r="E51" s="31">
        <v>3.555685</v>
      </c>
      <c r="F51" s="31">
        <v>3.3903750000000001</v>
      </c>
      <c r="G51" s="31">
        <v>3.3716240000000002</v>
      </c>
      <c r="H51" s="31">
        <v>3.3528410000000002</v>
      </c>
      <c r="I51" s="31">
        <v>3.3318940000000001</v>
      </c>
      <c r="J51" s="31">
        <v>3.3087550000000001</v>
      </c>
      <c r="K51" s="31">
        <v>3.2860019999999999</v>
      </c>
      <c r="L51" s="31">
        <v>3.2651219999999999</v>
      </c>
      <c r="M51" s="31">
        <v>3.2472470000000002</v>
      </c>
      <c r="N51" s="31">
        <v>3.2306949999999999</v>
      </c>
      <c r="O51" s="31">
        <v>3.212059</v>
      </c>
      <c r="P51" s="31">
        <v>3.1955420000000001</v>
      </c>
      <c r="Q51" s="31">
        <v>3.1816990000000001</v>
      </c>
      <c r="R51" s="31">
        <v>3.16675</v>
      </c>
      <c r="S51" s="31">
        <v>3.151713</v>
      </c>
      <c r="T51" s="31">
        <v>3.1384370000000001</v>
      </c>
      <c r="U51" s="31">
        <v>3.1263839999999998</v>
      </c>
      <c r="V51" s="31">
        <v>3.1146060000000002</v>
      </c>
      <c r="W51" s="31">
        <v>3.1033949999999999</v>
      </c>
      <c r="X51" s="31">
        <v>3.0935100000000002</v>
      </c>
      <c r="Y51" s="31">
        <v>3.084095</v>
      </c>
      <c r="Z51" s="31">
        <v>3.074678</v>
      </c>
      <c r="AA51" s="31">
        <v>3.0659540000000001</v>
      </c>
      <c r="AB51" s="31">
        <v>3.0572339999999998</v>
      </c>
      <c r="AC51" s="31">
        <v>3.0478519999999998</v>
      </c>
      <c r="AD51" s="31">
        <v>3.0384540000000002</v>
      </c>
      <c r="AE51" s="31">
        <v>3.0290729999999999</v>
      </c>
      <c r="AF51" s="31">
        <v>3.0198450000000001</v>
      </c>
      <c r="AG51" s="31">
        <v>3.010602</v>
      </c>
      <c r="AH51" s="31">
        <v>3.0006059999999999</v>
      </c>
      <c r="AI51" s="31">
        <v>2.9893380000000001</v>
      </c>
      <c r="AJ51" s="31">
        <v>2.9785819999999998</v>
      </c>
      <c r="AK51" s="32">
        <v>-5.7819999999999998E-3</v>
      </c>
    </row>
    <row r="52" spans="1:37" ht="15" customHeight="1">
      <c r="A52" s="27" t="s">
        <v>143</v>
      </c>
      <c r="B52" s="30" t="s">
        <v>114</v>
      </c>
      <c r="C52" s="31">
        <v>5.5534E-2</v>
      </c>
      <c r="D52" s="31">
        <v>6.2703999999999996E-2</v>
      </c>
      <c r="E52" s="31">
        <v>5.2080000000000001E-2</v>
      </c>
      <c r="F52" s="31">
        <v>5.7641999999999999E-2</v>
      </c>
      <c r="G52" s="31">
        <v>5.7314999999999998E-2</v>
      </c>
      <c r="H52" s="31">
        <v>5.6934999999999999E-2</v>
      </c>
      <c r="I52" s="31">
        <v>5.6474000000000003E-2</v>
      </c>
      <c r="J52" s="31">
        <v>5.5989999999999998E-2</v>
      </c>
      <c r="K52" s="31">
        <v>5.5522000000000002E-2</v>
      </c>
      <c r="L52" s="31">
        <v>5.5115999999999998E-2</v>
      </c>
      <c r="M52" s="31">
        <v>5.4779000000000001E-2</v>
      </c>
      <c r="N52" s="31">
        <v>5.4470999999999999E-2</v>
      </c>
      <c r="O52" s="31">
        <v>5.4125E-2</v>
      </c>
      <c r="P52" s="31">
        <v>5.3787000000000001E-2</v>
      </c>
      <c r="Q52" s="31">
        <v>5.3454000000000002E-2</v>
      </c>
      <c r="R52" s="31">
        <v>5.3086000000000001E-2</v>
      </c>
      <c r="S52" s="31">
        <v>5.271E-2</v>
      </c>
      <c r="T52" s="31">
        <v>5.2398E-2</v>
      </c>
      <c r="U52" s="31">
        <v>5.2145999999999998E-2</v>
      </c>
      <c r="V52" s="31">
        <v>5.1992999999999998E-2</v>
      </c>
      <c r="W52" s="31">
        <v>5.1949000000000002E-2</v>
      </c>
      <c r="X52" s="31">
        <v>5.1950999999999997E-2</v>
      </c>
      <c r="Y52" s="31">
        <v>5.1965999999999998E-2</v>
      </c>
      <c r="Z52" s="31">
        <v>5.1982E-2</v>
      </c>
      <c r="AA52" s="31">
        <v>5.1998999999999997E-2</v>
      </c>
      <c r="AB52" s="31">
        <v>5.1996000000000001E-2</v>
      </c>
      <c r="AC52" s="31">
        <v>5.1986999999999998E-2</v>
      </c>
      <c r="AD52" s="31">
        <v>5.1978999999999997E-2</v>
      </c>
      <c r="AE52" s="31">
        <v>5.1954E-2</v>
      </c>
      <c r="AF52" s="31">
        <v>5.1959999999999999E-2</v>
      </c>
      <c r="AG52" s="31">
        <v>5.1947E-2</v>
      </c>
      <c r="AH52" s="31">
        <v>5.1936999999999997E-2</v>
      </c>
      <c r="AI52" s="31">
        <v>5.1916999999999998E-2</v>
      </c>
      <c r="AJ52" s="31">
        <v>5.1920000000000001E-2</v>
      </c>
      <c r="AK52" s="32">
        <v>-5.8799999999999998E-3</v>
      </c>
    </row>
    <row r="53" spans="1:37" ht="15" customHeight="1">
      <c r="A53" s="27" t="s">
        <v>144</v>
      </c>
      <c r="B53" s="30" t="s">
        <v>116</v>
      </c>
      <c r="C53" s="31">
        <v>0.99796499999999999</v>
      </c>
      <c r="D53" s="31">
        <v>0.99669099999999999</v>
      </c>
      <c r="E53" s="31">
        <v>0.99561999999999995</v>
      </c>
      <c r="F53" s="31">
        <v>0.99317100000000003</v>
      </c>
      <c r="G53" s="31">
        <v>0.991784</v>
      </c>
      <c r="H53" s="31">
        <v>0.99199800000000005</v>
      </c>
      <c r="I53" s="31">
        <v>0.99299999999999999</v>
      </c>
      <c r="J53" s="31">
        <v>0.99482300000000001</v>
      </c>
      <c r="K53" s="31">
        <v>0.99781699999999995</v>
      </c>
      <c r="L53" s="31">
        <v>1.002642</v>
      </c>
      <c r="M53" s="31">
        <v>1.009085</v>
      </c>
      <c r="N53" s="31">
        <v>1.0169490000000001</v>
      </c>
      <c r="O53" s="31">
        <v>1.023663</v>
      </c>
      <c r="P53" s="31">
        <v>1.0324260000000001</v>
      </c>
      <c r="Q53" s="31">
        <v>1.041647</v>
      </c>
      <c r="R53" s="31">
        <v>1.0507</v>
      </c>
      <c r="S53" s="31">
        <v>1.0593980000000001</v>
      </c>
      <c r="T53" s="31">
        <v>1.0682640000000001</v>
      </c>
      <c r="U53" s="31">
        <v>1.0771500000000001</v>
      </c>
      <c r="V53" s="31">
        <v>1.085539</v>
      </c>
      <c r="W53" s="31">
        <v>1.0934569999999999</v>
      </c>
      <c r="X53" s="31">
        <v>1.1012</v>
      </c>
      <c r="Y53" s="31">
        <v>1.1086929999999999</v>
      </c>
      <c r="Z53" s="31">
        <v>1.115939</v>
      </c>
      <c r="AA53" s="31">
        <v>1.123264</v>
      </c>
      <c r="AB53" s="31">
        <v>1.1305289999999999</v>
      </c>
      <c r="AC53" s="31">
        <v>1.1378649999999999</v>
      </c>
      <c r="AD53" s="31">
        <v>1.1455280000000001</v>
      </c>
      <c r="AE53" s="31">
        <v>1.153519</v>
      </c>
      <c r="AF53" s="31">
        <v>1.1619139999999999</v>
      </c>
      <c r="AG53" s="31">
        <v>1.1705730000000001</v>
      </c>
      <c r="AH53" s="31">
        <v>1.1791659999999999</v>
      </c>
      <c r="AI53" s="31">
        <v>1.1875039999999999</v>
      </c>
      <c r="AJ53" s="31">
        <v>1.1959390000000001</v>
      </c>
      <c r="AK53" s="32">
        <v>5.7109999999999999E-3</v>
      </c>
    </row>
    <row r="54" spans="1:37" ht="15" customHeight="1">
      <c r="A54" s="27" t="s">
        <v>145</v>
      </c>
      <c r="B54" s="30" t="s">
        <v>120</v>
      </c>
      <c r="C54" s="31">
        <v>0.10252699999999999</v>
      </c>
      <c r="D54" s="31">
        <v>0.102506</v>
      </c>
      <c r="E54" s="31">
        <v>0.102517</v>
      </c>
      <c r="F54" s="31">
        <v>0.102536</v>
      </c>
      <c r="G54" s="31">
        <v>0.10255400000000001</v>
      </c>
      <c r="H54" s="31">
        <v>0.10258100000000001</v>
      </c>
      <c r="I54" s="31">
        <v>0.102613</v>
      </c>
      <c r="J54" s="31">
        <v>0.10266</v>
      </c>
      <c r="K54" s="31">
        <v>0.102738</v>
      </c>
      <c r="L54" s="31">
        <v>0.102809</v>
      </c>
      <c r="M54" s="31">
        <v>0.102865</v>
      </c>
      <c r="N54" s="31">
        <v>0.102946</v>
      </c>
      <c r="O54" s="31">
        <v>0.103112</v>
      </c>
      <c r="P54" s="31">
        <v>0.10337399999999999</v>
      </c>
      <c r="Q54" s="31">
        <v>0.10374</v>
      </c>
      <c r="R54" s="31">
        <v>0.104185</v>
      </c>
      <c r="S54" s="31">
        <v>0.10474700000000001</v>
      </c>
      <c r="T54" s="31">
        <v>0.10538599999999999</v>
      </c>
      <c r="U54" s="31">
        <v>0.106098</v>
      </c>
      <c r="V54" s="31">
        <v>0.106854</v>
      </c>
      <c r="W54" s="31">
        <v>0.107656</v>
      </c>
      <c r="X54" s="31">
        <v>0.108482</v>
      </c>
      <c r="Y54" s="31">
        <v>0.10932600000000001</v>
      </c>
      <c r="Z54" s="31">
        <v>0.110197</v>
      </c>
      <c r="AA54" s="31">
        <v>0.111098</v>
      </c>
      <c r="AB54" s="31">
        <v>0.112021</v>
      </c>
      <c r="AC54" s="31">
        <v>0.11297500000000001</v>
      </c>
      <c r="AD54" s="31">
        <v>0.113965</v>
      </c>
      <c r="AE54" s="31">
        <v>0.114986</v>
      </c>
      <c r="AF54" s="31">
        <v>0.11602700000000001</v>
      </c>
      <c r="AG54" s="31">
        <v>0.117077</v>
      </c>
      <c r="AH54" s="31">
        <v>0.118119</v>
      </c>
      <c r="AI54" s="31">
        <v>0.119143</v>
      </c>
      <c r="AJ54" s="31">
        <v>0.120147</v>
      </c>
      <c r="AK54" s="32">
        <v>4.9750000000000003E-3</v>
      </c>
    </row>
    <row r="55" spans="1:37" ht="15" customHeight="1">
      <c r="A55" s="27" t="s">
        <v>146</v>
      </c>
      <c r="B55" s="30" t="s">
        <v>122</v>
      </c>
      <c r="C55" s="31">
        <v>3.7273000000000001E-2</v>
      </c>
      <c r="D55" s="31">
        <v>3.7756999999999999E-2</v>
      </c>
      <c r="E55" s="31">
        <v>3.8254000000000003E-2</v>
      </c>
      <c r="F55" s="31">
        <v>3.8703000000000001E-2</v>
      </c>
      <c r="G55" s="31">
        <v>3.9137999999999999E-2</v>
      </c>
      <c r="H55" s="31">
        <v>3.9593999999999997E-2</v>
      </c>
      <c r="I55" s="31">
        <v>4.0045999999999998E-2</v>
      </c>
      <c r="J55" s="31">
        <v>4.0499E-2</v>
      </c>
      <c r="K55" s="31">
        <v>4.0967999999999997E-2</v>
      </c>
      <c r="L55" s="31">
        <v>4.1494000000000003E-2</v>
      </c>
      <c r="M55" s="31">
        <v>4.2088E-2</v>
      </c>
      <c r="N55" s="31">
        <v>4.2693000000000002E-2</v>
      </c>
      <c r="O55" s="31">
        <v>4.3194999999999997E-2</v>
      </c>
      <c r="P55" s="31">
        <v>4.3742999999999997E-2</v>
      </c>
      <c r="Q55" s="31">
        <v>4.4334999999999999E-2</v>
      </c>
      <c r="R55" s="31">
        <v>4.4937999999999999E-2</v>
      </c>
      <c r="S55" s="31">
        <v>4.5531000000000002E-2</v>
      </c>
      <c r="T55" s="31">
        <v>4.6129000000000003E-2</v>
      </c>
      <c r="U55" s="31">
        <v>4.6719999999999998E-2</v>
      </c>
      <c r="V55" s="31">
        <v>4.7286000000000002E-2</v>
      </c>
      <c r="W55" s="31">
        <v>4.7868000000000001E-2</v>
      </c>
      <c r="X55" s="31">
        <v>4.8476999999999999E-2</v>
      </c>
      <c r="Y55" s="31">
        <v>4.9098999999999997E-2</v>
      </c>
      <c r="Z55" s="31">
        <v>4.9727E-2</v>
      </c>
      <c r="AA55" s="31">
        <v>5.0367000000000002E-2</v>
      </c>
      <c r="AB55" s="31">
        <v>5.1005000000000002E-2</v>
      </c>
      <c r="AC55" s="31">
        <v>5.1638000000000003E-2</v>
      </c>
      <c r="AD55" s="31">
        <v>5.2269000000000003E-2</v>
      </c>
      <c r="AE55" s="31">
        <v>5.2892000000000002E-2</v>
      </c>
      <c r="AF55" s="31">
        <v>5.3512999999999998E-2</v>
      </c>
      <c r="AG55" s="31">
        <v>5.4127000000000002E-2</v>
      </c>
      <c r="AH55" s="31">
        <v>5.4725000000000003E-2</v>
      </c>
      <c r="AI55" s="31">
        <v>5.5302999999999998E-2</v>
      </c>
      <c r="AJ55" s="31">
        <v>5.5878999999999998E-2</v>
      </c>
      <c r="AK55" s="32">
        <v>1.2326E-2</v>
      </c>
    </row>
    <row r="56" spans="1:37" ht="15" customHeight="1">
      <c r="A56" s="27" t="s">
        <v>147</v>
      </c>
      <c r="B56" s="30" t="s">
        <v>148</v>
      </c>
      <c r="C56" s="31">
        <v>0.23061200000000001</v>
      </c>
      <c r="D56" s="31">
        <v>0.23025699999999999</v>
      </c>
      <c r="E56" s="31">
        <v>0.229963</v>
      </c>
      <c r="F56" s="31">
        <v>0.22916800000000001</v>
      </c>
      <c r="G56" s="31">
        <v>0.22809299999999999</v>
      </c>
      <c r="H56" s="31">
        <v>0.22700600000000001</v>
      </c>
      <c r="I56" s="31">
        <v>0.225824</v>
      </c>
      <c r="J56" s="31">
        <v>0.22454199999999999</v>
      </c>
      <c r="K56" s="31">
        <v>0.22317799999999999</v>
      </c>
      <c r="L56" s="31">
        <v>0.22194700000000001</v>
      </c>
      <c r="M56" s="31">
        <v>0.22090199999999999</v>
      </c>
      <c r="N56" s="31">
        <v>0.21993499999999999</v>
      </c>
      <c r="O56" s="31">
        <v>0.21834400000000001</v>
      </c>
      <c r="P56" s="31">
        <v>0.21698500000000001</v>
      </c>
      <c r="Q56" s="31">
        <v>0.215862</v>
      </c>
      <c r="R56" s="31">
        <v>0.214892</v>
      </c>
      <c r="S56" s="31">
        <v>0.213916</v>
      </c>
      <c r="T56" s="31">
        <v>0.21299699999999999</v>
      </c>
      <c r="U56" s="31">
        <v>0.21212300000000001</v>
      </c>
      <c r="V56" s="31">
        <v>0.21126</v>
      </c>
      <c r="W56" s="31">
        <v>0.210396</v>
      </c>
      <c r="X56" s="31">
        <v>0.20958499999999999</v>
      </c>
      <c r="Y56" s="31">
        <v>0.20879600000000001</v>
      </c>
      <c r="Z56" s="31">
        <v>0.20798800000000001</v>
      </c>
      <c r="AA56" s="31">
        <v>0.20719699999999999</v>
      </c>
      <c r="AB56" s="31">
        <v>0.206399</v>
      </c>
      <c r="AC56" s="31">
        <v>0.20557300000000001</v>
      </c>
      <c r="AD56" s="31">
        <v>0.204734</v>
      </c>
      <c r="AE56" s="31">
        <v>0.203874</v>
      </c>
      <c r="AF56" s="31">
        <v>0.20302200000000001</v>
      </c>
      <c r="AG56" s="31">
        <v>0.20217199999999999</v>
      </c>
      <c r="AH56" s="31">
        <v>0.20130400000000001</v>
      </c>
      <c r="AI56" s="31">
        <v>0.20039999999999999</v>
      </c>
      <c r="AJ56" s="31">
        <v>0.19952</v>
      </c>
      <c r="AK56" s="32">
        <v>-4.4679999999999997E-3</v>
      </c>
    </row>
    <row r="57" spans="1:37" ht="15" customHeight="1">
      <c r="A57" s="27" t="s">
        <v>149</v>
      </c>
      <c r="B57" s="29" t="s">
        <v>140</v>
      </c>
      <c r="C57" s="33">
        <v>4.5755309999999998</v>
      </c>
      <c r="D57" s="33">
        <v>5.0157780000000001</v>
      </c>
      <c r="E57" s="33">
        <v>4.9741179999999998</v>
      </c>
      <c r="F57" s="33">
        <v>4.8115940000000004</v>
      </c>
      <c r="G57" s="33">
        <v>4.7905100000000003</v>
      </c>
      <c r="H57" s="33">
        <v>4.7709539999999997</v>
      </c>
      <c r="I57" s="33">
        <v>4.7498519999999997</v>
      </c>
      <c r="J57" s="33">
        <v>4.7272699999999999</v>
      </c>
      <c r="K57" s="33">
        <v>4.7062249999999999</v>
      </c>
      <c r="L57" s="33">
        <v>4.6891290000000003</v>
      </c>
      <c r="M57" s="33">
        <v>4.6769679999999996</v>
      </c>
      <c r="N57" s="33">
        <v>4.6676909999999996</v>
      </c>
      <c r="O57" s="33">
        <v>4.6544980000000002</v>
      </c>
      <c r="P57" s="33">
        <v>4.6458579999999996</v>
      </c>
      <c r="Q57" s="33">
        <v>4.6407369999999997</v>
      </c>
      <c r="R57" s="33">
        <v>4.6345510000000001</v>
      </c>
      <c r="S57" s="33">
        <v>4.6280159999999997</v>
      </c>
      <c r="T57" s="33">
        <v>4.6236100000000002</v>
      </c>
      <c r="U57" s="33">
        <v>4.6206209999999999</v>
      </c>
      <c r="V57" s="33">
        <v>4.6175379999999997</v>
      </c>
      <c r="W57" s="33">
        <v>4.6147210000000003</v>
      </c>
      <c r="X57" s="33">
        <v>4.6132049999999998</v>
      </c>
      <c r="Y57" s="33">
        <v>4.611974</v>
      </c>
      <c r="Z57" s="33">
        <v>4.6105109999999998</v>
      </c>
      <c r="AA57" s="33">
        <v>4.6098790000000003</v>
      </c>
      <c r="AB57" s="33">
        <v>4.6091860000000002</v>
      </c>
      <c r="AC57" s="33">
        <v>4.6078919999999997</v>
      </c>
      <c r="AD57" s="33">
        <v>4.6069290000000001</v>
      </c>
      <c r="AE57" s="33">
        <v>4.6062969999999996</v>
      </c>
      <c r="AF57" s="33">
        <v>4.6062810000000001</v>
      </c>
      <c r="AG57" s="33">
        <v>4.6064990000000003</v>
      </c>
      <c r="AH57" s="33">
        <v>4.6058570000000003</v>
      </c>
      <c r="AI57" s="33">
        <v>4.6036039999999998</v>
      </c>
      <c r="AJ57" s="33">
        <v>4.6019870000000003</v>
      </c>
      <c r="AK57" s="34">
        <v>-2.6870000000000002E-3</v>
      </c>
    </row>
    <row r="58" spans="1:37" ht="15.75" customHeight="1">
      <c r="A58" s="2"/>
      <c r="B58" s="2"/>
      <c r="E58" s="2"/>
    </row>
    <row r="59" spans="1:37" ht="15" customHeight="1">
      <c r="A59" s="2"/>
      <c r="B59" s="29" t="s">
        <v>150</v>
      </c>
      <c r="E59" s="2"/>
    </row>
    <row r="60" spans="1:37" ht="15" customHeight="1">
      <c r="A60" s="27" t="s">
        <v>151</v>
      </c>
      <c r="B60" s="30" t="s">
        <v>112</v>
      </c>
      <c r="C60" s="31">
        <v>0.40032699999999999</v>
      </c>
      <c r="D60" s="31">
        <v>0.41546300000000003</v>
      </c>
      <c r="E60" s="31">
        <v>0.40943499999999999</v>
      </c>
      <c r="F60" s="31">
        <v>0.36902800000000002</v>
      </c>
      <c r="G60" s="31">
        <v>0.35987599999999997</v>
      </c>
      <c r="H60" s="31">
        <v>0.35111599999999998</v>
      </c>
      <c r="I60" s="31">
        <v>0.34220200000000001</v>
      </c>
      <c r="J60" s="31">
        <v>0.33268199999999998</v>
      </c>
      <c r="K60" s="31">
        <v>0.323488</v>
      </c>
      <c r="L60" s="31">
        <v>0.314801</v>
      </c>
      <c r="M60" s="31">
        <v>0.306396</v>
      </c>
      <c r="N60" s="31">
        <v>0.29865399999999998</v>
      </c>
      <c r="O60" s="31">
        <v>0.29124100000000003</v>
      </c>
      <c r="P60" s="31">
        <v>0.28440500000000002</v>
      </c>
      <c r="Q60" s="31">
        <v>0.277887</v>
      </c>
      <c r="R60" s="31">
        <v>0.27150000000000002</v>
      </c>
      <c r="S60" s="31">
        <v>0.26521</v>
      </c>
      <c r="T60" s="31">
        <v>0.25930300000000001</v>
      </c>
      <c r="U60" s="31">
        <v>0.253604</v>
      </c>
      <c r="V60" s="31">
        <v>0.247889</v>
      </c>
      <c r="W60" s="31">
        <v>0.24263799999999999</v>
      </c>
      <c r="X60" s="31">
        <v>0.23757900000000001</v>
      </c>
      <c r="Y60" s="31">
        <v>0.23266700000000001</v>
      </c>
      <c r="Z60" s="31">
        <v>0.227773</v>
      </c>
      <c r="AA60" s="31">
        <v>0.22309799999999999</v>
      </c>
      <c r="AB60" s="31">
        <v>0.21840899999999999</v>
      </c>
      <c r="AC60" s="31">
        <v>0.21376100000000001</v>
      </c>
      <c r="AD60" s="31">
        <v>0.209233</v>
      </c>
      <c r="AE60" s="31">
        <v>0.20470099999999999</v>
      </c>
      <c r="AF60" s="31">
        <v>0.20028599999999999</v>
      </c>
      <c r="AG60" s="31">
        <v>0.195912</v>
      </c>
      <c r="AH60" s="31">
        <v>0.191437</v>
      </c>
      <c r="AI60" s="31">
        <v>0.18700700000000001</v>
      </c>
      <c r="AJ60" s="31">
        <v>0.18262300000000001</v>
      </c>
      <c r="AK60" s="32">
        <v>-2.5359E-2</v>
      </c>
    </row>
    <row r="61" spans="1:37" ht="15" customHeight="1">
      <c r="A61" s="27" t="s">
        <v>152</v>
      </c>
      <c r="B61" s="30" t="s">
        <v>116</v>
      </c>
      <c r="C61" s="31">
        <v>5.5864999999999998E-2</v>
      </c>
      <c r="D61" s="31">
        <v>5.2595000000000003E-2</v>
      </c>
      <c r="E61" s="31">
        <v>4.9368000000000002E-2</v>
      </c>
      <c r="F61" s="31">
        <v>4.6523000000000002E-2</v>
      </c>
      <c r="G61" s="31">
        <v>4.41E-2</v>
      </c>
      <c r="H61" s="31">
        <v>4.1911999999999998E-2</v>
      </c>
      <c r="I61" s="31">
        <v>3.9912000000000003E-2</v>
      </c>
      <c r="J61" s="31">
        <v>3.8073999999999997E-2</v>
      </c>
      <c r="K61" s="31">
        <v>3.6495E-2</v>
      </c>
      <c r="L61" s="31">
        <v>3.5163E-2</v>
      </c>
      <c r="M61" s="31">
        <v>3.4025E-2</v>
      </c>
      <c r="N61" s="31">
        <v>3.3123E-2</v>
      </c>
      <c r="O61" s="31">
        <v>3.2413999999999998E-2</v>
      </c>
      <c r="P61" s="31">
        <v>3.1920999999999998E-2</v>
      </c>
      <c r="Q61" s="31">
        <v>3.1392000000000003E-2</v>
      </c>
      <c r="R61" s="31">
        <v>3.0832999999999999E-2</v>
      </c>
      <c r="S61" s="31">
        <v>3.0247E-2</v>
      </c>
      <c r="T61" s="31">
        <v>2.9666000000000001E-2</v>
      </c>
      <c r="U61" s="31">
        <v>2.9080000000000002E-2</v>
      </c>
      <c r="V61" s="31">
        <v>2.8475E-2</v>
      </c>
      <c r="W61" s="31">
        <v>2.7900000000000001E-2</v>
      </c>
      <c r="X61" s="31">
        <v>2.7333E-2</v>
      </c>
      <c r="Y61" s="31">
        <v>2.6773000000000002E-2</v>
      </c>
      <c r="Z61" s="31">
        <v>2.6218000000000002E-2</v>
      </c>
      <c r="AA61" s="31">
        <v>2.5693000000000001E-2</v>
      </c>
      <c r="AB61" s="31">
        <v>2.5187999999999999E-2</v>
      </c>
      <c r="AC61" s="31">
        <v>2.4715000000000001E-2</v>
      </c>
      <c r="AD61" s="31">
        <v>2.4278000000000001E-2</v>
      </c>
      <c r="AE61" s="31">
        <v>2.3864E-2</v>
      </c>
      <c r="AF61" s="31">
        <v>2.3477000000000001E-2</v>
      </c>
      <c r="AG61" s="31">
        <v>2.3115E-2</v>
      </c>
      <c r="AH61" s="31">
        <v>2.2761E-2</v>
      </c>
      <c r="AI61" s="31">
        <v>2.2422000000000001E-2</v>
      </c>
      <c r="AJ61" s="31">
        <v>2.2093000000000002E-2</v>
      </c>
      <c r="AK61" s="32">
        <v>-2.674E-2</v>
      </c>
    </row>
    <row r="62" spans="1:37" ht="15" customHeight="1">
      <c r="A62" s="27" t="s">
        <v>153</v>
      </c>
      <c r="B62" s="30" t="s">
        <v>154</v>
      </c>
      <c r="C62" s="31">
        <v>7.9260000000000008E-3</v>
      </c>
      <c r="D62" s="31">
        <v>7.7559999999999999E-3</v>
      </c>
      <c r="E62" s="31">
        <v>7.6020000000000003E-3</v>
      </c>
      <c r="F62" s="31">
        <v>7.5079999999999999E-3</v>
      </c>
      <c r="G62" s="31">
        <v>7.45E-3</v>
      </c>
      <c r="H62" s="31">
        <v>7.3969999999999999E-3</v>
      </c>
      <c r="I62" s="31">
        <v>7.3400000000000002E-3</v>
      </c>
      <c r="J62" s="31">
        <v>7.2700000000000004E-3</v>
      </c>
      <c r="K62" s="31">
        <v>7.2030000000000002E-3</v>
      </c>
      <c r="L62" s="31">
        <v>7.1440000000000002E-3</v>
      </c>
      <c r="M62" s="31">
        <v>7.084E-3</v>
      </c>
      <c r="N62" s="31">
        <v>7.0320000000000001E-3</v>
      </c>
      <c r="O62" s="31">
        <v>6.9810000000000002E-3</v>
      </c>
      <c r="P62" s="31">
        <v>6.9360000000000003E-3</v>
      </c>
      <c r="Q62" s="31">
        <v>6.8929999999999998E-3</v>
      </c>
      <c r="R62" s="31">
        <v>6.8510000000000003E-3</v>
      </c>
      <c r="S62" s="31">
        <v>6.8079999999999998E-3</v>
      </c>
      <c r="T62" s="31">
        <v>6.7689999999999998E-3</v>
      </c>
      <c r="U62" s="31">
        <v>6.731E-3</v>
      </c>
      <c r="V62" s="31">
        <v>6.6899999999999998E-3</v>
      </c>
      <c r="W62" s="31">
        <v>6.6559999999999996E-3</v>
      </c>
      <c r="X62" s="31">
        <v>6.6220000000000003E-3</v>
      </c>
      <c r="Y62" s="31">
        <v>6.5890000000000002E-3</v>
      </c>
      <c r="Z62" s="31">
        <v>6.5539999999999999E-3</v>
      </c>
      <c r="AA62" s="31">
        <v>6.522E-3</v>
      </c>
      <c r="AB62" s="31">
        <v>6.489E-3</v>
      </c>
      <c r="AC62" s="31">
        <v>6.4580000000000002E-3</v>
      </c>
      <c r="AD62" s="31">
        <v>6.4310000000000001E-3</v>
      </c>
      <c r="AE62" s="31">
        <v>6.4029999999999998E-3</v>
      </c>
      <c r="AF62" s="31">
        <v>6.3769999999999999E-3</v>
      </c>
      <c r="AG62" s="31">
        <v>6.3530000000000001E-3</v>
      </c>
      <c r="AH62" s="31">
        <v>6.3270000000000002E-3</v>
      </c>
      <c r="AI62" s="31">
        <v>6.3020000000000003E-3</v>
      </c>
      <c r="AJ62" s="31">
        <v>6.2769999999999996E-3</v>
      </c>
      <c r="AK62" s="32">
        <v>-6.5880000000000001E-3</v>
      </c>
    </row>
    <row r="63" spans="1:37" ht="15" customHeight="1">
      <c r="A63" s="27" t="s">
        <v>155</v>
      </c>
      <c r="B63" s="29" t="s">
        <v>140</v>
      </c>
      <c r="C63" s="33">
        <v>0.48074</v>
      </c>
      <c r="D63" s="33">
        <v>0.48813800000000002</v>
      </c>
      <c r="E63" s="33">
        <v>0.47878500000000002</v>
      </c>
      <c r="F63" s="33">
        <v>0.43493799999999999</v>
      </c>
      <c r="G63" s="33">
        <v>0.42297699999999999</v>
      </c>
      <c r="H63" s="33">
        <v>0.41167900000000002</v>
      </c>
      <c r="I63" s="33">
        <v>0.40043299999999998</v>
      </c>
      <c r="J63" s="33">
        <v>0.38873999999999997</v>
      </c>
      <c r="K63" s="33">
        <v>0.37766499999999997</v>
      </c>
      <c r="L63" s="33">
        <v>0.36738199999999999</v>
      </c>
      <c r="M63" s="33">
        <v>0.35759800000000003</v>
      </c>
      <c r="N63" s="33">
        <v>0.34875400000000001</v>
      </c>
      <c r="O63" s="33">
        <v>0.34046199999999999</v>
      </c>
      <c r="P63" s="33">
        <v>0.33300000000000002</v>
      </c>
      <c r="Q63" s="33">
        <v>0.325818</v>
      </c>
      <c r="R63" s="33">
        <v>0.31873299999999999</v>
      </c>
      <c r="S63" s="33">
        <v>0.31171300000000002</v>
      </c>
      <c r="T63" s="33">
        <v>0.305091</v>
      </c>
      <c r="U63" s="33">
        <v>0.29867199999999999</v>
      </c>
      <c r="V63" s="33">
        <v>0.29221200000000003</v>
      </c>
      <c r="W63" s="33">
        <v>0.28625899999999999</v>
      </c>
      <c r="X63" s="33">
        <v>0.28050799999999998</v>
      </c>
      <c r="Y63" s="33">
        <v>0.27491100000000002</v>
      </c>
      <c r="Z63" s="33">
        <v>0.26933600000000002</v>
      </c>
      <c r="AA63" s="33">
        <v>0.264017</v>
      </c>
      <c r="AB63" s="33">
        <v>0.25870500000000002</v>
      </c>
      <c r="AC63" s="33">
        <v>0.25347399999999998</v>
      </c>
      <c r="AD63" s="33">
        <v>0.24840799999999999</v>
      </c>
      <c r="AE63" s="33">
        <v>0.243364</v>
      </c>
      <c r="AF63" s="33">
        <v>0.23846999999999999</v>
      </c>
      <c r="AG63" s="33">
        <v>0.23364699999999999</v>
      </c>
      <c r="AH63" s="33">
        <v>0.22873099999999999</v>
      </c>
      <c r="AI63" s="33">
        <v>0.22387499999999999</v>
      </c>
      <c r="AJ63" s="33">
        <v>0.21908</v>
      </c>
      <c r="AK63" s="34">
        <v>-2.4725E-2</v>
      </c>
    </row>
    <row r="64" spans="1:37" ht="15.75" customHeight="1">
      <c r="A64" s="2"/>
      <c r="B64" s="2"/>
      <c r="E64" s="2"/>
    </row>
    <row r="65" spans="1:37" ht="15" customHeight="1">
      <c r="A65" s="2"/>
      <c r="B65" s="29" t="s">
        <v>156</v>
      </c>
      <c r="E65" s="2"/>
    </row>
    <row r="66" spans="1:37" ht="15" customHeight="1">
      <c r="A66" s="27" t="s">
        <v>157</v>
      </c>
      <c r="B66" s="30" t="s">
        <v>112</v>
      </c>
      <c r="C66" s="31">
        <v>0.33402599999999999</v>
      </c>
      <c r="D66" s="31">
        <v>0.34806700000000002</v>
      </c>
      <c r="E66" s="31">
        <v>0.32796399999999998</v>
      </c>
      <c r="F66" s="31">
        <v>0.30721100000000001</v>
      </c>
      <c r="G66" s="31">
        <v>0.300705</v>
      </c>
      <c r="H66" s="31">
        <v>0.29484900000000003</v>
      </c>
      <c r="I66" s="31">
        <v>0.28938399999999997</v>
      </c>
      <c r="J66" s="31">
        <v>0.28410600000000003</v>
      </c>
      <c r="K66" s="31">
        <v>0.27896500000000002</v>
      </c>
      <c r="L66" s="31">
        <v>0.27387600000000001</v>
      </c>
      <c r="M66" s="31">
        <v>0.269173</v>
      </c>
      <c r="N66" s="31">
        <v>0.26483600000000002</v>
      </c>
      <c r="O66" s="31">
        <v>0.26084800000000002</v>
      </c>
      <c r="P66" s="31">
        <v>0.25723200000000002</v>
      </c>
      <c r="Q66" s="31">
        <v>0.25394</v>
      </c>
      <c r="R66" s="31">
        <v>0.25079499999999999</v>
      </c>
      <c r="S66" s="31">
        <v>0.24776100000000001</v>
      </c>
      <c r="T66" s="31">
        <v>0.24487400000000001</v>
      </c>
      <c r="U66" s="31">
        <v>0.24212400000000001</v>
      </c>
      <c r="V66" s="31">
        <v>0.23949200000000001</v>
      </c>
      <c r="W66" s="31">
        <v>0.236987</v>
      </c>
      <c r="X66" s="31">
        <v>0.23460900000000001</v>
      </c>
      <c r="Y66" s="31">
        <v>0.23233500000000001</v>
      </c>
      <c r="Z66" s="31">
        <v>0.230152</v>
      </c>
      <c r="AA66" s="31">
        <v>0.22811999999999999</v>
      </c>
      <c r="AB66" s="31">
        <v>0.22611600000000001</v>
      </c>
      <c r="AC66" s="31">
        <v>0.22411500000000001</v>
      </c>
      <c r="AD66" s="31">
        <v>0.22214700000000001</v>
      </c>
      <c r="AE66" s="31">
        <v>0.22023599999999999</v>
      </c>
      <c r="AF66" s="31">
        <v>0.21840000000000001</v>
      </c>
      <c r="AG66" s="31">
        <v>0.21662500000000001</v>
      </c>
      <c r="AH66" s="31">
        <v>0.21490999999999999</v>
      </c>
      <c r="AI66" s="31">
        <v>0.213251</v>
      </c>
      <c r="AJ66" s="31">
        <v>0.211699</v>
      </c>
      <c r="AK66" s="32">
        <v>-1.5417999999999999E-2</v>
      </c>
    </row>
    <row r="67" spans="1:37" ht="15" customHeight="1">
      <c r="A67" s="27" t="s">
        <v>158</v>
      </c>
      <c r="B67" s="30" t="s">
        <v>116</v>
      </c>
      <c r="C67" s="31">
        <v>7.0847999999999994E-2</v>
      </c>
      <c r="D67" s="31">
        <v>6.7312999999999998E-2</v>
      </c>
      <c r="E67" s="31">
        <v>6.3423999999999994E-2</v>
      </c>
      <c r="F67" s="31">
        <v>5.9686000000000003E-2</v>
      </c>
      <c r="G67" s="31">
        <v>5.6552999999999999E-2</v>
      </c>
      <c r="H67" s="31">
        <v>5.3784999999999999E-2</v>
      </c>
      <c r="I67" s="31">
        <v>5.1337000000000001E-2</v>
      </c>
      <c r="J67" s="31">
        <v>4.9182999999999998E-2</v>
      </c>
      <c r="K67" s="31">
        <v>4.7274999999999998E-2</v>
      </c>
      <c r="L67" s="31">
        <v>4.5581000000000003E-2</v>
      </c>
      <c r="M67" s="31">
        <v>4.4111999999999998E-2</v>
      </c>
      <c r="N67" s="31">
        <v>4.2872E-2</v>
      </c>
      <c r="O67" s="31">
        <v>4.1840000000000002E-2</v>
      </c>
      <c r="P67" s="31">
        <v>4.1057999999999997E-2</v>
      </c>
      <c r="Q67" s="31">
        <v>4.0238000000000003E-2</v>
      </c>
      <c r="R67" s="31">
        <v>3.9379999999999998E-2</v>
      </c>
      <c r="S67" s="31">
        <v>3.8491999999999998E-2</v>
      </c>
      <c r="T67" s="31">
        <v>3.7590999999999999E-2</v>
      </c>
      <c r="U67" s="31">
        <v>3.6691000000000001E-2</v>
      </c>
      <c r="V67" s="31">
        <v>3.5797000000000002E-2</v>
      </c>
      <c r="W67" s="31">
        <v>3.4925999999999999E-2</v>
      </c>
      <c r="X67" s="31">
        <v>3.4085999999999998E-2</v>
      </c>
      <c r="Y67" s="31">
        <v>3.3285000000000002E-2</v>
      </c>
      <c r="Z67" s="31">
        <v>3.2530999999999997E-2</v>
      </c>
      <c r="AA67" s="31">
        <v>3.1834000000000001E-2</v>
      </c>
      <c r="AB67" s="31">
        <v>3.1195000000000001E-2</v>
      </c>
      <c r="AC67" s="31">
        <v>3.0609999999999998E-2</v>
      </c>
      <c r="AD67" s="31">
        <v>3.0081E-2</v>
      </c>
      <c r="AE67" s="31">
        <v>2.9607999999999999E-2</v>
      </c>
      <c r="AF67" s="31">
        <v>2.9187000000000001E-2</v>
      </c>
      <c r="AG67" s="31">
        <v>2.8806999999999999E-2</v>
      </c>
      <c r="AH67" s="31">
        <v>2.8458000000000001E-2</v>
      </c>
      <c r="AI67" s="31">
        <v>2.8139999999999998E-2</v>
      </c>
      <c r="AJ67" s="31">
        <v>2.785E-2</v>
      </c>
      <c r="AK67" s="32">
        <v>-2.7202E-2</v>
      </c>
    </row>
    <row r="68" spans="1:37" ht="15" customHeight="1">
      <c r="A68" s="27" t="s">
        <v>159</v>
      </c>
      <c r="B68" s="30" t="s">
        <v>120</v>
      </c>
      <c r="C68" s="31">
        <v>1.7127E-2</v>
      </c>
      <c r="D68" s="31">
        <v>1.6920999999999999E-2</v>
      </c>
      <c r="E68" s="31">
        <v>1.6712000000000001E-2</v>
      </c>
      <c r="F68" s="31">
        <v>1.6494000000000002E-2</v>
      </c>
      <c r="G68" s="31">
        <v>1.6271000000000001E-2</v>
      </c>
      <c r="H68" s="31">
        <v>1.6042000000000001E-2</v>
      </c>
      <c r="I68" s="31">
        <v>1.5806000000000001E-2</v>
      </c>
      <c r="J68" s="31">
        <v>1.5566999999999999E-2</v>
      </c>
      <c r="K68" s="31">
        <v>1.5323E-2</v>
      </c>
      <c r="L68" s="31">
        <v>1.5068E-2</v>
      </c>
      <c r="M68" s="31">
        <v>1.4800000000000001E-2</v>
      </c>
      <c r="N68" s="31">
        <v>1.4522999999999999E-2</v>
      </c>
      <c r="O68" s="31">
        <v>1.4239E-2</v>
      </c>
      <c r="P68" s="31">
        <v>1.3949E-2</v>
      </c>
      <c r="Q68" s="31">
        <v>1.3656E-2</v>
      </c>
      <c r="R68" s="31">
        <v>1.3358999999999999E-2</v>
      </c>
      <c r="S68" s="31">
        <v>1.3105E-2</v>
      </c>
      <c r="T68" s="31">
        <v>1.2893E-2</v>
      </c>
      <c r="U68" s="31">
        <v>1.2723999999999999E-2</v>
      </c>
      <c r="V68" s="31">
        <v>1.2597000000000001E-2</v>
      </c>
      <c r="W68" s="31">
        <v>1.2514000000000001E-2</v>
      </c>
      <c r="X68" s="31">
        <v>1.2425E-2</v>
      </c>
      <c r="Y68" s="31">
        <v>1.2331999999999999E-2</v>
      </c>
      <c r="Z68" s="31">
        <v>1.2234999999999999E-2</v>
      </c>
      <c r="AA68" s="31">
        <v>1.2134000000000001E-2</v>
      </c>
      <c r="AB68" s="31">
        <v>1.2030000000000001E-2</v>
      </c>
      <c r="AC68" s="31">
        <v>1.1924000000000001E-2</v>
      </c>
      <c r="AD68" s="31">
        <v>1.1821E-2</v>
      </c>
      <c r="AE68" s="31">
        <v>1.172E-2</v>
      </c>
      <c r="AF68" s="31">
        <v>1.1625E-2</v>
      </c>
      <c r="AG68" s="31">
        <v>1.1537E-2</v>
      </c>
      <c r="AH68" s="31">
        <v>1.1454000000000001E-2</v>
      </c>
      <c r="AI68" s="31">
        <v>1.1376000000000001E-2</v>
      </c>
      <c r="AJ68" s="31">
        <v>1.1302E-2</v>
      </c>
      <c r="AK68" s="32">
        <v>-1.2532E-2</v>
      </c>
    </row>
    <row r="69" spans="1:37" ht="15" customHeight="1">
      <c r="A69" s="27" t="s">
        <v>160</v>
      </c>
      <c r="B69" s="30" t="s">
        <v>154</v>
      </c>
      <c r="C69" s="31">
        <v>6.6054000000000002E-2</v>
      </c>
      <c r="D69" s="31">
        <v>6.6831000000000002E-2</v>
      </c>
      <c r="E69" s="31">
        <v>6.7338999999999996E-2</v>
      </c>
      <c r="F69" s="31">
        <v>6.7988000000000007E-2</v>
      </c>
      <c r="G69" s="31">
        <v>6.8956000000000003E-2</v>
      </c>
      <c r="H69" s="31">
        <v>7.0073999999999997E-2</v>
      </c>
      <c r="I69" s="31">
        <v>7.1271000000000001E-2</v>
      </c>
      <c r="J69" s="31">
        <v>7.2507000000000002E-2</v>
      </c>
      <c r="K69" s="31">
        <v>7.3775999999999994E-2</v>
      </c>
      <c r="L69" s="31">
        <v>7.5065999999999994E-2</v>
      </c>
      <c r="M69" s="31">
        <v>7.6400999999999997E-2</v>
      </c>
      <c r="N69" s="31">
        <v>7.7797000000000005E-2</v>
      </c>
      <c r="O69" s="31">
        <v>7.9227000000000006E-2</v>
      </c>
      <c r="P69" s="31">
        <v>8.0755999999999994E-2</v>
      </c>
      <c r="Q69" s="31">
        <v>8.2357E-2</v>
      </c>
      <c r="R69" s="31">
        <v>8.3970000000000003E-2</v>
      </c>
      <c r="S69" s="31">
        <v>8.5593000000000002E-2</v>
      </c>
      <c r="T69" s="31">
        <v>8.7234999999999993E-2</v>
      </c>
      <c r="U69" s="31">
        <v>8.8895000000000002E-2</v>
      </c>
      <c r="V69" s="31">
        <v>9.0554999999999997E-2</v>
      </c>
      <c r="W69" s="31">
        <v>9.2229000000000005E-2</v>
      </c>
      <c r="X69" s="31">
        <v>9.3923999999999994E-2</v>
      </c>
      <c r="Y69" s="31">
        <v>9.5630999999999994E-2</v>
      </c>
      <c r="Z69" s="31">
        <v>9.7361000000000003E-2</v>
      </c>
      <c r="AA69" s="31">
        <v>9.9118999999999999E-2</v>
      </c>
      <c r="AB69" s="31">
        <v>0.100895</v>
      </c>
      <c r="AC69" s="31">
        <v>0.10269399999999999</v>
      </c>
      <c r="AD69" s="31">
        <v>0.104523</v>
      </c>
      <c r="AE69" s="31">
        <v>0.106394</v>
      </c>
      <c r="AF69" s="31">
        <v>0.108306</v>
      </c>
      <c r="AG69" s="31">
        <v>0.110254</v>
      </c>
      <c r="AH69" s="31">
        <v>0.112221</v>
      </c>
      <c r="AI69" s="31">
        <v>0.114215</v>
      </c>
      <c r="AJ69" s="31">
        <v>0.116248</v>
      </c>
      <c r="AK69" s="32">
        <v>1.7448999999999999E-2</v>
      </c>
    </row>
    <row r="70" spans="1:37" ht="15" customHeight="1">
      <c r="A70" s="27" t="s">
        <v>161</v>
      </c>
      <c r="B70" s="29" t="s">
        <v>140</v>
      </c>
      <c r="C70" s="33">
        <v>0.48805500000000002</v>
      </c>
      <c r="D70" s="33">
        <v>0.49913200000000002</v>
      </c>
      <c r="E70" s="33">
        <v>0.475439</v>
      </c>
      <c r="F70" s="33">
        <v>0.45137899999999997</v>
      </c>
      <c r="G70" s="33">
        <v>0.44248399999999999</v>
      </c>
      <c r="H70" s="33">
        <v>0.43475000000000003</v>
      </c>
      <c r="I70" s="33">
        <v>0.42779800000000001</v>
      </c>
      <c r="J70" s="33">
        <v>0.42136299999999999</v>
      </c>
      <c r="K70" s="33">
        <v>0.41533900000000001</v>
      </c>
      <c r="L70" s="33">
        <v>0.40959099999999998</v>
      </c>
      <c r="M70" s="33">
        <v>0.40448600000000001</v>
      </c>
      <c r="N70" s="33">
        <v>0.40002700000000002</v>
      </c>
      <c r="O70" s="33">
        <v>0.39615400000000001</v>
      </c>
      <c r="P70" s="33">
        <v>0.39299600000000001</v>
      </c>
      <c r="Q70" s="33">
        <v>0.39019100000000001</v>
      </c>
      <c r="R70" s="33">
        <v>0.38750400000000002</v>
      </c>
      <c r="S70" s="33">
        <v>0.38495200000000002</v>
      </c>
      <c r="T70" s="33">
        <v>0.38259300000000002</v>
      </c>
      <c r="U70" s="33">
        <v>0.38043399999999999</v>
      </c>
      <c r="V70" s="33">
        <v>0.37844100000000003</v>
      </c>
      <c r="W70" s="33">
        <v>0.37665500000000002</v>
      </c>
      <c r="X70" s="33">
        <v>0.37504300000000002</v>
      </c>
      <c r="Y70" s="33">
        <v>0.373583</v>
      </c>
      <c r="Z70" s="33">
        <v>0.372278</v>
      </c>
      <c r="AA70" s="33">
        <v>0.37120700000000001</v>
      </c>
      <c r="AB70" s="33">
        <v>0.37023600000000001</v>
      </c>
      <c r="AC70" s="33">
        <v>0.36934400000000001</v>
      </c>
      <c r="AD70" s="33">
        <v>0.36857200000000001</v>
      </c>
      <c r="AE70" s="33">
        <v>0.36795800000000001</v>
      </c>
      <c r="AF70" s="33">
        <v>0.36751800000000001</v>
      </c>
      <c r="AG70" s="33">
        <v>0.36722399999999999</v>
      </c>
      <c r="AH70" s="33">
        <v>0.36704399999999998</v>
      </c>
      <c r="AI70" s="33">
        <v>0.36698199999999997</v>
      </c>
      <c r="AJ70" s="33">
        <v>0.36709900000000001</v>
      </c>
      <c r="AK70" s="34">
        <v>-9.5549999999999993E-3</v>
      </c>
    </row>
    <row r="71" spans="1:37" ht="15.75" customHeight="1">
      <c r="A71" s="2"/>
      <c r="B71" s="2"/>
      <c r="E71" s="2"/>
    </row>
    <row r="72" spans="1:37" ht="15" customHeight="1">
      <c r="A72" s="27" t="s">
        <v>162</v>
      </c>
      <c r="B72" s="30" t="s">
        <v>163</v>
      </c>
      <c r="C72" s="31">
        <v>0.36779099999999998</v>
      </c>
      <c r="D72" s="31">
        <v>0.43935099999999999</v>
      </c>
      <c r="E72" s="31">
        <v>0.45001000000000002</v>
      </c>
      <c r="F72" s="31">
        <v>0.43674099999999999</v>
      </c>
      <c r="G72" s="31">
        <v>0.43218499999999999</v>
      </c>
      <c r="H72" s="31">
        <v>0.42646099999999998</v>
      </c>
      <c r="I72" s="31">
        <v>0.42180899999999999</v>
      </c>
      <c r="J72" s="31">
        <v>0.41986600000000002</v>
      </c>
      <c r="K72" s="31">
        <v>0.41866900000000001</v>
      </c>
      <c r="L72" s="31">
        <v>0.41746100000000003</v>
      </c>
      <c r="M72" s="31">
        <v>0.417209</v>
      </c>
      <c r="N72" s="31">
        <v>0.41549399999999997</v>
      </c>
      <c r="O72" s="31">
        <v>0.41375400000000001</v>
      </c>
      <c r="P72" s="31">
        <v>0.41073500000000002</v>
      </c>
      <c r="Q72" s="31">
        <v>0.407439</v>
      </c>
      <c r="R72" s="31">
        <v>0.40410699999999999</v>
      </c>
      <c r="S72" s="31">
        <v>0.40121499999999999</v>
      </c>
      <c r="T72" s="31">
        <v>0.39747399999999999</v>
      </c>
      <c r="U72" s="31">
        <v>0.39365699999999998</v>
      </c>
      <c r="V72" s="31">
        <v>0.39057700000000001</v>
      </c>
      <c r="W72" s="31">
        <v>0.386517</v>
      </c>
      <c r="X72" s="31">
        <v>0.38256499999999999</v>
      </c>
      <c r="Y72" s="31">
        <v>0.37885200000000002</v>
      </c>
      <c r="Z72" s="31">
        <v>0.37545200000000001</v>
      </c>
      <c r="AA72" s="31">
        <v>0.37187999999999999</v>
      </c>
      <c r="AB72" s="31">
        <v>0.36877900000000002</v>
      </c>
      <c r="AC72" s="31">
        <v>0.36540899999999998</v>
      </c>
      <c r="AD72" s="31">
        <v>0.36173</v>
      </c>
      <c r="AE72" s="31">
        <v>0.35827500000000001</v>
      </c>
      <c r="AF72" s="31">
        <v>0.35487400000000002</v>
      </c>
      <c r="AG72" s="31">
        <v>0.35142400000000001</v>
      </c>
      <c r="AH72" s="31">
        <v>0.34817599999999999</v>
      </c>
      <c r="AI72" s="31">
        <v>0.34471400000000002</v>
      </c>
      <c r="AJ72" s="31">
        <v>0.34121899999999999</v>
      </c>
      <c r="AK72" s="32">
        <v>-7.868E-3</v>
      </c>
    </row>
    <row r="73" spans="1:37" ht="15" customHeight="1">
      <c r="A73" s="27" t="s">
        <v>164</v>
      </c>
      <c r="B73" s="2"/>
      <c r="E73" s="2"/>
    </row>
    <row r="74" spans="1:37" ht="15" customHeight="1">
      <c r="A74" s="2"/>
      <c r="B74" s="29" t="s">
        <v>165</v>
      </c>
      <c r="E74" s="2"/>
    </row>
    <row r="75" spans="1:37" ht="15" customHeight="1">
      <c r="A75" s="2"/>
      <c r="B75" s="30" t="s">
        <v>166</v>
      </c>
      <c r="C75" s="31">
        <v>4.794359</v>
      </c>
      <c r="D75" s="31">
        <v>5.4960500000000003</v>
      </c>
      <c r="E75" s="31">
        <v>5.4332200000000004</v>
      </c>
      <c r="F75" s="31">
        <v>5.1480480000000002</v>
      </c>
      <c r="G75" s="31">
        <v>5.1039969999999997</v>
      </c>
      <c r="H75" s="31">
        <v>5.0592610000000002</v>
      </c>
      <c r="I75" s="31">
        <v>5.0124940000000002</v>
      </c>
      <c r="J75" s="31">
        <v>4.9651399999999999</v>
      </c>
      <c r="K75" s="31">
        <v>4.9188919999999996</v>
      </c>
      <c r="L75" s="31">
        <v>4.8746989999999997</v>
      </c>
      <c r="M75" s="31">
        <v>4.8359120000000004</v>
      </c>
      <c r="N75" s="31">
        <v>4.7984499999999999</v>
      </c>
      <c r="O75" s="31">
        <v>4.7600199999999999</v>
      </c>
      <c r="P75" s="31">
        <v>4.7233689999999999</v>
      </c>
      <c r="Q75" s="31">
        <v>4.689838</v>
      </c>
      <c r="R75" s="31">
        <v>4.6552009999999999</v>
      </c>
      <c r="S75" s="31">
        <v>4.6212179999999998</v>
      </c>
      <c r="T75" s="31">
        <v>4.5890230000000001</v>
      </c>
      <c r="U75" s="31">
        <v>4.5585610000000001</v>
      </c>
      <c r="V75" s="31">
        <v>4.5293020000000004</v>
      </c>
      <c r="W75" s="31">
        <v>4.5002550000000001</v>
      </c>
      <c r="X75" s="31">
        <v>4.4730749999999997</v>
      </c>
      <c r="Y75" s="31">
        <v>4.447044</v>
      </c>
      <c r="Z75" s="31">
        <v>4.4216639999999998</v>
      </c>
      <c r="AA75" s="31">
        <v>4.3968870000000004</v>
      </c>
      <c r="AB75" s="31">
        <v>4.3729310000000003</v>
      </c>
      <c r="AC75" s="31">
        <v>4.3482120000000002</v>
      </c>
      <c r="AD75" s="31">
        <v>4.3234890000000004</v>
      </c>
      <c r="AE75" s="31">
        <v>4.2990060000000003</v>
      </c>
      <c r="AF75" s="31">
        <v>4.2748010000000001</v>
      </c>
      <c r="AG75" s="31">
        <v>4.2505119999999996</v>
      </c>
      <c r="AH75" s="31">
        <v>4.2257819999999997</v>
      </c>
      <c r="AI75" s="31">
        <v>4.1998170000000004</v>
      </c>
      <c r="AJ75" s="31">
        <v>4.1748089999999998</v>
      </c>
      <c r="AK75" s="32">
        <v>-8.5559999999999994E-3</v>
      </c>
    </row>
    <row r="76" spans="1:37" ht="15" customHeight="1">
      <c r="A76" s="27" t="s">
        <v>167</v>
      </c>
      <c r="B76" s="30" t="s">
        <v>168</v>
      </c>
      <c r="C76" s="31">
        <v>0.66115100000000004</v>
      </c>
      <c r="D76" s="31">
        <v>0.79367500000000002</v>
      </c>
      <c r="E76" s="31">
        <v>0.64270700000000003</v>
      </c>
      <c r="F76" s="31">
        <v>0.73077899999999996</v>
      </c>
      <c r="G76" s="31">
        <v>0.74177599999999999</v>
      </c>
      <c r="H76" s="31">
        <v>0.751189</v>
      </c>
      <c r="I76" s="31">
        <v>0.75745099999999999</v>
      </c>
      <c r="J76" s="31">
        <v>0.76217000000000001</v>
      </c>
      <c r="K76" s="31">
        <v>0.76614599999999999</v>
      </c>
      <c r="L76" s="31">
        <v>0.77061100000000005</v>
      </c>
      <c r="M76" s="31">
        <v>0.77626499999999998</v>
      </c>
      <c r="N76" s="31">
        <v>0.78277600000000003</v>
      </c>
      <c r="O76" s="31">
        <v>0.79018999999999995</v>
      </c>
      <c r="P76" s="31">
        <v>0.79802499999999998</v>
      </c>
      <c r="Q76" s="31">
        <v>0.80634499999999998</v>
      </c>
      <c r="R76" s="31">
        <v>0.81411100000000003</v>
      </c>
      <c r="S76" s="31">
        <v>0.82225899999999996</v>
      </c>
      <c r="T76" s="31">
        <v>0.83158200000000004</v>
      </c>
      <c r="U76" s="31">
        <v>0.84145800000000004</v>
      </c>
      <c r="V76" s="31">
        <v>0.85166600000000003</v>
      </c>
      <c r="W76" s="31">
        <v>0.86251199999999995</v>
      </c>
      <c r="X76" s="31">
        <v>0.87330200000000002</v>
      </c>
      <c r="Y76" s="31">
        <v>0.88441000000000003</v>
      </c>
      <c r="Z76" s="31">
        <v>0.89595899999999995</v>
      </c>
      <c r="AA76" s="31">
        <v>0.90684699999999996</v>
      </c>
      <c r="AB76" s="31">
        <v>0.91835299999999997</v>
      </c>
      <c r="AC76" s="31">
        <v>0.92991500000000005</v>
      </c>
      <c r="AD76" s="31">
        <v>0.94158299999999995</v>
      </c>
      <c r="AE76" s="31">
        <v>0.95271899999999998</v>
      </c>
      <c r="AF76" s="31">
        <v>0.96418700000000002</v>
      </c>
      <c r="AG76" s="31">
        <v>0.97495100000000001</v>
      </c>
      <c r="AH76" s="31">
        <v>0.98566399999999998</v>
      </c>
      <c r="AI76" s="31">
        <v>0.99622999999999995</v>
      </c>
      <c r="AJ76" s="31">
        <v>1.0078180000000001</v>
      </c>
      <c r="AK76" s="32">
        <v>7.4929999999999997E-3</v>
      </c>
    </row>
    <row r="77" spans="1:37" ht="15" customHeight="1">
      <c r="A77" s="27" t="s">
        <v>169</v>
      </c>
      <c r="B77" s="30" t="s">
        <v>170</v>
      </c>
      <c r="C77" s="31">
        <v>1.7125300000000001</v>
      </c>
      <c r="D77" s="31">
        <v>1.708869</v>
      </c>
      <c r="E77" s="31">
        <v>1.7037709999999999</v>
      </c>
      <c r="F77" s="31">
        <v>1.696644</v>
      </c>
      <c r="G77" s="31">
        <v>1.6904049999999999</v>
      </c>
      <c r="H77" s="31">
        <v>1.6866220000000001</v>
      </c>
      <c r="I77" s="31">
        <v>1.6830799999999999</v>
      </c>
      <c r="J77" s="31">
        <v>1.6795709999999999</v>
      </c>
      <c r="K77" s="31">
        <v>1.676634</v>
      </c>
      <c r="L77" s="31">
        <v>1.6755089999999999</v>
      </c>
      <c r="M77" s="31">
        <v>1.6770659999999999</v>
      </c>
      <c r="N77" s="31">
        <v>1.6808449999999999</v>
      </c>
      <c r="O77" s="31">
        <v>1.684337</v>
      </c>
      <c r="P77" s="31">
        <v>1.690388</v>
      </c>
      <c r="Q77" s="31">
        <v>1.697168</v>
      </c>
      <c r="R77" s="31">
        <v>1.7037249999999999</v>
      </c>
      <c r="S77" s="31">
        <v>1.710178</v>
      </c>
      <c r="T77" s="31">
        <v>1.7172050000000001</v>
      </c>
      <c r="U77" s="31">
        <v>1.7247189999999999</v>
      </c>
      <c r="V77" s="31">
        <v>1.7318770000000001</v>
      </c>
      <c r="W77" s="31">
        <v>1.7386269999999999</v>
      </c>
      <c r="X77" s="31">
        <v>1.74549</v>
      </c>
      <c r="Y77" s="31">
        <v>1.7521139999999999</v>
      </c>
      <c r="Z77" s="31">
        <v>1.7587889999999999</v>
      </c>
      <c r="AA77" s="31">
        <v>1.7651859999999999</v>
      </c>
      <c r="AB77" s="31">
        <v>1.771798</v>
      </c>
      <c r="AC77" s="31">
        <v>1.77874</v>
      </c>
      <c r="AD77" s="31">
        <v>1.7863500000000001</v>
      </c>
      <c r="AE77" s="31">
        <v>1.79436</v>
      </c>
      <c r="AF77" s="31">
        <v>1.802794</v>
      </c>
      <c r="AG77" s="31">
        <v>1.8115380000000001</v>
      </c>
      <c r="AH77" s="31">
        <v>1.820336</v>
      </c>
      <c r="AI77" s="31">
        <v>1.8292090000000001</v>
      </c>
      <c r="AJ77" s="31">
        <v>1.838484</v>
      </c>
      <c r="AK77" s="32">
        <v>2.287E-3</v>
      </c>
    </row>
    <row r="78" spans="1:37" ht="15" customHeight="1">
      <c r="A78" s="27" t="s">
        <v>171</v>
      </c>
      <c r="B78" s="30" t="s">
        <v>172</v>
      </c>
      <c r="C78" s="31">
        <v>0.298958</v>
      </c>
      <c r="D78" s="31">
        <v>0.29726399999999997</v>
      </c>
      <c r="E78" s="31">
        <v>0.29567399999999999</v>
      </c>
      <c r="F78" s="31">
        <v>0.29407</v>
      </c>
      <c r="G78" s="31">
        <v>0.292356</v>
      </c>
      <c r="H78" s="31">
        <v>0.29052299999999998</v>
      </c>
      <c r="I78" s="31">
        <v>0.28853699999999999</v>
      </c>
      <c r="J78" s="31">
        <v>0.286715</v>
      </c>
      <c r="K78" s="31">
        <v>0.28512999999999999</v>
      </c>
      <c r="L78" s="31">
        <v>0.28370499999999998</v>
      </c>
      <c r="M78" s="31">
        <v>0.28243400000000002</v>
      </c>
      <c r="N78" s="31">
        <v>0.281364</v>
      </c>
      <c r="O78" s="31">
        <v>0.28055999999999998</v>
      </c>
      <c r="P78" s="31">
        <v>0.28008499999999997</v>
      </c>
      <c r="Q78" s="31">
        <v>0.27997</v>
      </c>
      <c r="R78" s="31">
        <v>0.28010400000000002</v>
      </c>
      <c r="S78" s="31">
        <v>0.28059800000000001</v>
      </c>
      <c r="T78" s="31">
        <v>0.28149600000000002</v>
      </c>
      <c r="U78" s="31">
        <v>0.28275899999999998</v>
      </c>
      <c r="V78" s="31">
        <v>0.28431499999999998</v>
      </c>
      <c r="W78" s="31">
        <v>0.28616599999999998</v>
      </c>
      <c r="X78" s="31">
        <v>0.28831299999999999</v>
      </c>
      <c r="Y78" s="31">
        <v>0.29070400000000002</v>
      </c>
      <c r="Z78" s="31">
        <v>0.293381</v>
      </c>
      <c r="AA78" s="31">
        <v>0.29633900000000002</v>
      </c>
      <c r="AB78" s="31">
        <v>0.29954500000000001</v>
      </c>
      <c r="AC78" s="31">
        <v>0.30274499999999999</v>
      </c>
      <c r="AD78" s="31">
        <v>0.30595699999999998</v>
      </c>
      <c r="AE78" s="31">
        <v>0.30917699999999998</v>
      </c>
      <c r="AF78" s="31">
        <v>0.31238199999999999</v>
      </c>
      <c r="AG78" s="31">
        <v>0.31554900000000002</v>
      </c>
      <c r="AH78" s="31">
        <v>0.31863799999999998</v>
      </c>
      <c r="AI78" s="31">
        <v>0.32165199999999999</v>
      </c>
      <c r="AJ78" s="31">
        <v>0.32459900000000003</v>
      </c>
      <c r="AK78" s="32">
        <v>2.7529999999999998E-3</v>
      </c>
    </row>
    <row r="79" spans="1:37" ht="15" customHeight="1">
      <c r="A79" s="27" t="s">
        <v>173</v>
      </c>
      <c r="B79" s="30" t="s">
        <v>174</v>
      </c>
      <c r="C79" s="31">
        <v>0.17327200000000001</v>
      </c>
      <c r="D79" s="31">
        <v>0.17324600000000001</v>
      </c>
      <c r="E79" s="31">
        <v>0.17328299999999999</v>
      </c>
      <c r="F79" s="31">
        <v>0.17333299999999999</v>
      </c>
      <c r="G79" s="31">
        <v>0.17336799999999999</v>
      </c>
      <c r="H79" s="31">
        <v>0.173404</v>
      </c>
      <c r="I79" s="31">
        <v>0.17342099999999999</v>
      </c>
      <c r="J79" s="31">
        <v>0.17343500000000001</v>
      </c>
      <c r="K79" s="31">
        <v>0.17347099999999999</v>
      </c>
      <c r="L79" s="31">
        <v>0.17347299999999999</v>
      </c>
      <c r="M79" s="31">
        <v>0.173425</v>
      </c>
      <c r="N79" s="31">
        <v>0.17337900000000001</v>
      </c>
      <c r="O79" s="31">
        <v>0.17338899999999999</v>
      </c>
      <c r="P79" s="31">
        <v>0.17347099999999999</v>
      </c>
      <c r="Q79" s="31">
        <v>0.173628</v>
      </c>
      <c r="R79" s="31">
        <v>0.173815</v>
      </c>
      <c r="S79" s="31">
        <v>0.174181</v>
      </c>
      <c r="T79" s="31">
        <v>0.174703</v>
      </c>
      <c r="U79" s="31">
        <v>0.175375</v>
      </c>
      <c r="V79" s="31">
        <v>0.17616699999999999</v>
      </c>
      <c r="W79" s="31">
        <v>0.17708599999999999</v>
      </c>
      <c r="X79" s="31">
        <v>0.17801600000000001</v>
      </c>
      <c r="Y79" s="31">
        <v>0.17894599999999999</v>
      </c>
      <c r="Z79" s="31">
        <v>0.179894</v>
      </c>
      <c r="AA79" s="31">
        <v>0.18086199999999999</v>
      </c>
      <c r="AB79" s="31">
        <v>0.181841</v>
      </c>
      <c r="AC79" s="31">
        <v>0.18284600000000001</v>
      </c>
      <c r="AD79" s="31">
        <v>0.18388699999999999</v>
      </c>
      <c r="AE79" s="31">
        <v>0.18496499999999999</v>
      </c>
      <c r="AF79" s="31">
        <v>0.18607000000000001</v>
      </c>
      <c r="AG79" s="31">
        <v>0.18719</v>
      </c>
      <c r="AH79" s="31">
        <v>0.188305</v>
      </c>
      <c r="AI79" s="31">
        <v>0.18941</v>
      </c>
      <c r="AJ79" s="31">
        <v>0.19050300000000001</v>
      </c>
      <c r="AK79" s="32">
        <v>2.9719999999999998E-3</v>
      </c>
    </row>
    <row r="80" spans="1:37" ht="15" customHeight="1">
      <c r="A80" s="27" t="s">
        <v>175</v>
      </c>
      <c r="B80" s="30" t="s">
        <v>176</v>
      </c>
      <c r="C80" s="31">
        <v>0.237896</v>
      </c>
      <c r="D80" s="31">
        <v>0.242863</v>
      </c>
      <c r="E80" s="31">
        <v>0.247617</v>
      </c>
      <c r="F80" s="31">
        <v>0.25178</v>
      </c>
      <c r="G80" s="31">
        <v>0.25545099999999998</v>
      </c>
      <c r="H80" s="31">
        <v>0.25890299999999999</v>
      </c>
      <c r="I80" s="31">
        <v>0.26202799999999998</v>
      </c>
      <c r="J80" s="31">
        <v>0.26478800000000002</v>
      </c>
      <c r="K80" s="31">
        <v>0.26728099999999999</v>
      </c>
      <c r="L80" s="31">
        <v>0.269679</v>
      </c>
      <c r="M80" s="31">
        <v>0.27222299999999999</v>
      </c>
      <c r="N80" s="31">
        <v>0.27496599999999999</v>
      </c>
      <c r="O80" s="31">
        <v>0.277804</v>
      </c>
      <c r="P80" s="31">
        <v>0.28076600000000002</v>
      </c>
      <c r="Q80" s="31">
        <v>0.28383900000000001</v>
      </c>
      <c r="R80" s="31">
        <v>0.28681299999999998</v>
      </c>
      <c r="S80" s="31">
        <v>0.28987000000000002</v>
      </c>
      <c r="T80" s="31">
        <v>0.29311300000000001</v>
      </c>
      <c r="U80" s="31">
        <v>0.29655900000000002</v>
      </c>
      <c r="V80" s="31">
        <v>0.30005500000000002</v>
      </c>
      <c r="W80" s="31">
        <v>0.30347000000000002</v>
      </c>
      <c r="X80" s="31">
        <v>0.30691400000000002</v>
      </c>
      <c r="Y80" s="31">
        <v>0.31041099999999999</v>
      </c>
      <c r="Z80" s="31">
        <v>0.314052</v>
      </c>
      <c r="AA80" s="31">
        <v>0.317527</v>
      </c>
      <c r="AB80" s="31">
        <v>0.32103300000000001</v>
      </c>
      <c r="AC80" s="31">
        <v>0.32455600000000001</v>
      </c>
      <c r="AD80" s="31">
        <v>0.32813399999999998</v>
      </c>
      <c r="AE80" s="31">
        <v>0.33164300000000002</v>
      </c>
      <c r="AF80" s="31">
        <v>0.33507700000000001</v>
      </c>
      <c r="AG80" s="31">
        <v>0.33846900000000002</v>
      </c>
      <c r="AH80" s="31">
        <v>0.34181899999999998</v>
      </c>
      <c r="AI80" s="31">
        <v>0.345217</v>
      </c>
      <c r="AJ80" s="31">
        <v>0.34871999999999997</v>
      </c>
      <c r="AK80" s="32">
        <v>1.1369000000000001E-2</v>
      </c>
    </row>
    <row r="81" spans="1:37" ht="15" customHeight="1">
      <c r="A81" s="27" t="s">
        <v>177</v>
      </c>
      <c r="B81" s="30" t="s">
        <v>178</v>
      </c>
      <c r="C81" s="31">
        <v>6.9091E-2</v>
      </c>
      <c r="D81" s="31">
        <v>6.8774000000000002E-2</v>
      </c>
      <c r="E81" s="31">
        <v>6.8505999999999997E-2</v>
      </c>
      <c r="F81" s="31">
        <v>6.8250000000000005E-2</v>
      </c>
      <c r="G81" s="31">
        <v>6.7996000000000001E-2</v>
      </c>
      <c r="H81" s="31">
        <v>6.7741999999999997E-2</v>
      </c>
      <c r="I81" s="31">
        <v>6.7460999999999993E-2</v>
      </c>
      <c r="J81" s="31">
        <v>6.7154000000000005E-2</v>
      </c>
      <c r="K81" s="31">
        <v>6.6833000000000004E-2</v>
      </c>
      <c r="L81" s="31">
        <v>6.6481999999999999E-2</v>
      </c>
      <c r="M81" s="31">
        <v>6.6109000000000001E-2</v>
      </c>
      <c r="N81" s="31">
        <v>6.5759999999999999E-2</v>
      </c>
      <c r="O81" s="31">
        <v>6.5447000000000005E-2</v>
      </c>
      <c r="P81" s="31">
        <v>6.5178E-2</v>
      </c>
      <c r="Q81" s="31">
        <v>6.4943000000000001E-2</v>
      </c>
      <c r="R81" s="31">
        <v>6.4718999999999999E-2</v>
      </c>
      <c r="S81" s="31">
        <v>6.4531000000000005E-2</v>
      </c>
      <c r="T81" s="31">
        <v>6.4384999999999998E-2</v>
      </c>
      <c r="U81" s="31">
        <v>6.4273999999999998E-2</v>
      </c>
      <c r="V81" s="31">
        <v>6.4191999999999999E-2</v>
      </c>
      <c r="W81" s="31">
        <v>6.4139000000000002E-2</v>
      </c>
      <c r="X81" s="31">
        <v>6.4117999999999994E-2</v>
      </c>
      <c r="Y81" s="31">
        <v>6.4124E-2</v>
      </c>
      <c r="Z81" s="31">
        <v>6.4163999999999999E-2</v>
      </c>
      <c r="AA81" s="31">
        <v>6.4246999999999999E-2</v>
      </c>
      <c r="AB81" s="31">
        <v>6.4366999999999994E-2</v>
      </c>
      <c r="AC81" s="31">
        <v>6.4536999999999997E-2</v>
      </c>
      <c r="AD81" s="31">
        <v>6.4764000000000002E-2</v>
      </c>
      <c r="AE81" s="31">
        <v>6.5053E-2</v>
      </c>
      <c r="AF81" s="31">
        <v>6.5397999999999998E-2</v>
      </c>
      <c r="AG81" s="31">
        <v>6.5786999999999998E-2</v>
      </c>
      <c r="AH81" s="31">
        <v>6.6172999999999996E-2</v>
      </c>
      <c r="AI81" s="31">
        <v>6.6556000000000004E-2</v>
      </c>
      <c r="AJ81" s="31">
        <v>6.6936999999999997E-2</v>
      </c>
      <c r="AK81" s="32">
        <v>-8.4500000000000005E-4</v>
      </c>
    </row>
    <row r="82" spans="1:37" ht="15" customHeight="1">
      <c r="A82" s="27" t="s">
        <v>179</v>
      </c>
      <c r="B82" s="30" t="s">
        <v>180</v>
      </c>
      <c r="C82" s="31">
        <v>0.32583000000000001</v>
      </c>
      <c r="D82" s="31">
        <v>0.31158999999999998</v>
      </c>
      <c r="E82" s="31">
        <v>0.29361199999999998</v>
      </c>
      <c r="F82" s="31">
        <v>0.24186199999999999</v>
      </c>
      <c r="G82" s="31">
        <v>0.20907100000000001</v>
      </c>
      <c r="H82" s="31">
        <v>0.19428100000000001</v>
      </c>
      <c r="I82" s="31">
        <v>0.19214300000000001</v>
      </c>
      <c r="J82" s="31">
        <v>0.191247</v>
      </c>
      <c r="K82" s="31">
        <v>0.19091900000000001</v>
      </c>
      <c r="L82" s="31">
        <v>0.19051299999999999</v>
      </c>
      <c r="M82" s="31">
        <v>0.190664</v>
      </c>
      <c r="N82" s="31">
        <v>0.191245</v>
      </c>
      <c r="O82" s="31">
        <v>0.19197</v>
      </c>
      <c r="P82" s="31">
        <v>0.19117600000000001</v>
      </c>
      <c r="Q82" s="31">
        <v>0.19047500000000001</v>
      </c>
      <c r="R82" s="31">
        <v>0.18987000000000001</v>
      </c>
      <c r="S82" s="31">
        <v>0.18954199999999999</v>
      </c>
      <c r="T82" s="31">
        <v>0.18948499999999999</v>
      </c>
      <c r="U82" s="31">
        <v>0.189828</v>
      </c>
      <c r="V82" s="31">
        <v>0.19033600000000001</v>
      </c>
      <c r="W82" s="31">
        <v>0.19098799999999999</v>
      </c>
      <c r="X82" s="31">
        <v>0.19184999999999999</v>
      </c>
      <c r="Y82" s="31">
        <v>0.19292100000000001</v>
      </c>
      <c r="Z82" s="31">
        <v>0.19202900000000001</v>
      </c>
      <c r="AA82" s="31">
        <v>0.191333</v>
      </c>
      <c r="AB82" s="31">
        <v>0.19086600000000001</v>
      </c>
      <c r="AC82" s="31">
        <v>0.190549</v>
      </c>
      <c r="AD82" s="31">
        <v>0.19037200000000001</v>
      </c>
      <c r="AE82" s="31">
        <v>0.19023399999999999</v>
      </c>
      <c r="AF82" s="31">
        <v>0.19011500000000001</v>
      </c>
      <c r="AG82" s="31">
        <v>0.19003500000000001</v>
      </c>
      <c r="AH82" s="31">
        <v>0.19000700000000001</v>
      </c>
      <c r="AI82" s="31">
        <v>0.19006799999999999</v>
      </c>
      <c r="AJ82" s="31">
        <v>0.19025500000000001</v>
      </c>
      <c r="AK82" s="32">
        <v>-1.5298000000000001E-2</v>
      </c>
    </row>
    <row r="83" spans="1:37" ht="15" customHeight="1">
      <c r="A83" s="27" t="s">
        <v>181</v>
      </c>
      <c r="B83" s="30" t="s">
        <v>182</v>
      </c>
      <c r="C83" s="31">
        <v>3.5438999999999998E-2</v>
      </c>
      <c r="D83" s="31">
        <v>3.5714000000000003E-2</v>
      </c>
      <c r="E83" s="31">
        <v>3.6022999999999999E-2</v>
      </c>
      <c r="F83" s="31">
        <v>3.6315E-2</v>
      </c>
      <c r="G83" s="31">
        <v>3.6606E-2</v>
      </c>
      <c r="H83" s="31">
        <v>3.6899000000000001E-2</v>
      </c>
      <c r="I83" s="31">
        <v>3.7184000000000002E-2</v>
      </c>
      <c r="J83" s="31">
        <v>3.7463999999999997E-2</v>
      </c>
      <c r="K83" s="31">
        <v>3.7746000000000002E-2</v>
      </c>
      <c r="L83" s="31">
        <v>3.8017000000000002E-2</v>
      </c>
      <c r="M83" s="31">
        <v>3.8276999999999999E-2</v>
      </c>
      <c r="N83" s="31">
        <v>3.8538000000000003E-2</v>
      </c>
      <c r="O83" s="31">
        <v>3.8807000000000001E-2</v>
      </c>
      <c r="P83" s="31">
        <v>3.9107999999999997E-2</v>
      </c>
      <c r="Q83" s="31">
        <v>3.9418000000000002E-2</v>
      </c>
      <c r="R83" s="31">
        <v>3.9722E-2</v>
      </c>
      <c r="S83" s="31">
        <v>4.0034E-2</v>
      </c>
      <c r="T83" s="31">
        <v>4.036E-2</v>
      </c>
      <c r="U83" s="31">
        <v>4.0690999999999998E-2</v>
      </c>
      <c r="V83" s="31">
        <v>4.1016999999999998E-2</v>
      </c>
      <c r="W83" s="31">
        <v>4.1341000000000003E-2</v>
      </c>
      <c r="X83" s="31">
        <v>4.1664E-2</v>
      </c>
      <c r="Y83" s="31">
        <v>4.1982999999999999E-2</v>
      </c>
      <c r="Z83" s="31">
        <v>4.2304000000000001E-2</v>
      </c>
      <c r="AA83" s="31">
        <v>4.2625000000000003E-2</v>
      </c>
      <c r="AB83" s="31">
        <v>4.2944999999999997E-2</v>
      </c>
      <c r="AC83" s="31">
        <v>4.3268000000000001E-2</v>
      </c>
      <c r="AD83" s="31">
        <v>4.3596999999999997E-2</v>
      </c>
      <c r="AE83" s="31">
        <v>4.3934000000000001E-2</v>
      </c>
      <c r="AF83" s="31">
        <v>4.4275000000000002E-2</v>
      </c>
      <c r="AG83" s="31">
        <v>4.4617999999999998E-2</v>
      </c>
      <c r="AH83" s="31">
        <v>4.4957999999999998E-2</v>
      </c>
      <c r="AI83" s="31">
        <v>4.5296999999999997E-2</v>
      </c>
      <c r="AJ83" s="31">
        <v>4.5636000000000003E-2</v>
      </c>
      <c r="AK83" s="32">
        <v>7.6899999999999998E-3</v>
      </c>
    </row>
    <row r="84" spans="1:37" ht="15" customHeight="1">
      <c r="A84" s="27" t="s">
        <v>183</v>
      </c>
      <c r="B84" s="30" t="s">
        <v>184</v>
      </c>
      <c r="C84" s="31">
        <v>2.5042999999999999E-2</v>
      </c>
      <c r="D84" s="31">
        <v>2.547E-2</v>
      </c>
      <c r="E84" s="31">
        <v>2.5908E-2</v>
      </c>
      <c r="F84" s="31">
        <v>2.6346000000000001E-2</v>
      </c>
      <c r="G84" s="31">
        <v>2.6769999999999999E-2</v>
      </c>
      <c r="H84" s="31">
        <v>2.7185000000000001E-2</v>
      </c>
      <c r="I84" s="31">
        <v>2.7585999999999999E-2</v>
      </c>
      <c r="J84" s="31">
        <v>2.7973000000000001E-2</v>
      </c>
      <c r="K84" s="31">
        <v>2.835E-2</v>
      </c>
      <c r="L84" s="31">
        <v>2.8707E-2</v>
      </c>
      <c r="M84" s="31">
        <v>2.9041999999999998E-2</v>
      </c>
      <c r="N84" s="31">
        <v>2.9408E-2</v>
      </c>
      <c r="O84" s="31">
        <v>2.9814E-2</v>
      </c>
      <c r="P84" s="31">
        <v>3.0259999999999999E-2</v>
      </c>
      <c r="Q84" s="31">
        <v>3.0747E-2</v>
      </c>
      <c r="R84" s="31">
        <v>3.1265000000000001E-2</v>
      </c>
      <c r="S84" s="31">
        <v>3.1826E-2</v>
      </c>
      <c r="T84" s="31">
        <v>3.2437000000000001E-2</v>
      </c>
      <c r="U84" s="31">
        <v>3.3048000000000001E-2</v>
      </c>
      <c r="V84" s="31">
        <v>3.3651E-2</v>
      </c>
      <c r="W84" s="31">
        <v>3.4249000000000002E-2</v>
      </c>
      <c r="X84" s="31">
        <v>3.4844E-2</v>
      </c>
      <c r="Y84" s="31">
        <v>3.5432999999999999E-2</v>
      </c>
      <c r="Z84" s="31">
        <v>3.6020999999999997E-2</v>
      </c>
      <c r="AA84" s="31">
        <v>3.6606E-2</v>
      </c>
      <c r="AB84" s="31">
        <v>3.7187999999999999E-2</v>
      </c>
      <c r="AC84" s="31">
        <v>3.7768999999999997E-2</v>
      </c>
      <c r="AD84" s="31">
        <v>3.8352999999999998E-2</v>
      </c>
      <c r="AE84" s="31">
        <v>3.8940000000000002E-2</v>
      </c>
      <c r="AF84" s="31">
        <v>3.9529000000000002E-2</v>
      </c>
      <c r="AG84" s="31">
        <v>4.0117E-2</v>
      </c>
      <c r="AH84" s="31">
        <v>4.0701000000000001E-2</v>
      </c>
      <c r="AI84" s="31">
        <v>4.1281999999999999E-2</v>
      </c>
      <c r="AJ84" s="31">
        <v>4.1860000000000001E-2</v>
      </c>
      <c r="AK84" s="32">
        <v>1.5647999999999999E-2</v>
      </c>
    </row>
    <row r="85" spans="1:37" ht="15" customHeight="1">
      <c r="A85" s="27" t="s">
        <v>185</v>
      </c>
      <c r="B85" s="30" t="s">
        <v>186</v>
      </c>
      <c r="C85" s="31">
        <v>0.21662200000000001</v>
      </c>
      <c r="D85" s="31">
        <v>0.21262200000000001</v>
      </c>
      <c r="E85" s="31">
        <v>0.20895900000000001</v>
      </c>
      <c r="F85" s="31">
        <v>0.20524300000000001</v>
      </c>
      <c r="G85" s="31">
        <v>0.201708</v>
      </c>
      <c r="H85" s="31">
        <v>0.19867000000000001</v>
      </c>
      <c r="I85" s="31">
        <v>0.19611100000000001</v>
      </c>
      <c r="J85" s="31">
        <v>0.19400800000000001</v>
      </c>
      <c r="K85" s="31">
        <v>0.19250300000000001</v>
      </c>
      <c r="L85" s="31">
        <v>0.19167899999999999</v>
      </c>
      <c r="M85" s="31">
        <v>0.19172500000000001</v>
      </c>
      <c r="N85" s="31">
        <v>0.19258500000000001</v>
      </c>
      <c r="O85" s="31">
        <v>0.19422</v>
      </c>
      <c r="P85" s="31">
        <v>0.19646</v>
      </c>
      <c r="Q85" s="31">
        <v>0.199268</v>
      </c>
      <c r="R85" s="31">
        <v>0.202435</v>
      </c>
      <c r="S85" s="31">
        <v>0.20607200000000001</v>
      </c>
      <c r="T85" s="31">
        <v>0.210122</v>
      </c>
      <c r="U85" s="31">
        <v>0.21453800000000001</v>
      </c>
      <c r="V85" s="31">
        <v>0.21910299999999999</v>
      </c>
      <c r="W85" s="31">
        <v>0.223658</v>
      </c>
      <c r="X85" s="31">
        <v>0.228214</v>
      </c>
      <c r="Y85" s="31">
        <v>0.23266000000000001</v>
      </c>
      <c r="Z85" s="31">
        <v>0.23696400000000001</v>
      </c>
      <c r="AA85" s="31">
        <v>0.24063999999999999</v>
      </c>
      <c r="AB85" s="31">
        <v>0.24384800000000001</v>
      </c>
      <c r="AC85" s="31">
        <v>0.24678800000000001</v>
      </c>
      <c r="AD85" s="31">
        <v>0.24971699999999999</v>
      </c>
      <c r="AE85" s="31">
        <v>0.25253399999999998</v>
      </c>
      <c r="AF85" s="31">
        <v>0.25520300000000001</v>
      </c>
      <c r="AG85" s="31">
        <v>0.25777299999999997</v>
      </c>
      <c r="AH85" s="31">
        <v>0.260241</v>
      </c>
      <c r="AI85" s="31">
        <v>0.26266600000000001</v>
      </c>
      <c r="AJ85" s="31">
        <v>0.26511200000000001</v>
      </c>
      <c r="AK85" s="32">
        <v>6.9189999999999998E-3</v>
      </c>
    </row>
    <row r="86" spans="1:37" ht="15" customHeight="1">
      <c r="A86" s="27" t="s">
        <v>187</v>
      </c>
      <c r="B86" s="30" t="s">
        <v>188</v>
      </c>
      <c r="C86" s="31">
        <v>9.3064999999999995E-2</v>
      </c>
      <c r="D86" s="31">
        <v>9.0291999999999997E-2</v>
      </c>
      <c r="E86" s="31">
        <v>8.7673000000000001E-2</v>
      </c>
      <c r="F86" s="31">
        <v>8.5026000000000004E-2</v>
      </c>
      <c r="G86" s="31">
        <v>8.2430000000000003E-2</v>
      </c>
      <c r="H86" s="31">
        <v>7.9978999999999995E-2</v>
      </c>
      <c r="I86" s="31">
        <v>7.7660999999999994E-2</v>
      </c>
      <c r="J86" s="31">
        <v>7.5458999999999998E-2</v>
      </c>
      <c r="K86" s="31">
        <v>7.3398000000000005E-2</v>
      </c>
      <c r="L86" s="31">
        <v>7.1510000000000004E-2</v>
      </c>
      <c r="M86" s="31">
        <v>6.9841E-2</v>
      </c>
      <c r="N86" s="31">
        <v>6.8362000000000006E-2</v>
      </c>
      <c r="O86" s="31">
        <v>6.7036999999999999E-2</v>
      </c>
      <c r="P86" s="31">
        <v>6.5787999999999999E-2</v>
      </c>
      <c r="Q86" s="31">
        <v>6.4598000000000003E-2</v>
      </c>
      <c r="R86" s="31">
        <v>6.3391000000000003E-2</v>
      </c>
      <c r="S86" s="31">
        <v>6.2192999999999998E-2</v>
      </c>
      <c r="T86" s="31">
        <v>6.0982000000000001E-2</v>
      </c>
      <c r="U86" s="31">
        <v>5.9734000000000002E-2</v>
      </c>
      <c r="V86" s="31">
        <v>5.8386E-2</v>
      </c>
      <c r="W86" s="31">
        <v>5.7049000000000002E-2</v>
      </c>
      <c r="X86" s="31">
        <v>5.5749E-2</v>
      </c>
      <c r="Y86" s="31">
        <v>5.4466000000000001E-2</v>
      </c>
      <c r="Z86" s="31">
        <v>5.3213000000000003E-2</v>
      </c>
      <c r="AA86" s="31">
        <v>5.1906000000000001E-2</v>
      </c>
      <c r="AB86" s="31">
        <v>5.0575000000000002E-2</v>
      </c>
      <c r="AC86" s="31">
        <v>4.9230999999999997E-2</v>
      </c>
      <c r="AD86" s="31">
        <v>4.7865999999999999E-2</v>
      </c>
      <c r="AE86" s="31">
        <v>4.6440000000000002E-2</v>
      </c>
      <c r="AF86" s="31">
        <v>4.4941000000000002E-2</v>
      </c>
      <c r="AG86" s="31">
        <v>4.3360999999999997E-2</v>
      </c>
      <c r="AH86" s="31">
        <v>4.1700000000000001E-2</v>
      </c>
      <c r="AI86" s="31">
        <v>3.9928999999999999E-2</v>
      </c>
      <c r="AJ86" s="31">
        <v>3.8051000000000001E-2</v>
      </c>
      <c r="AK86" s="32">
        <v>-2.6641999999999999E-2</v>
      </c>
    </row>
    <row r="87" spans="1:37" ht="15" customHeight="1">
      <c r="A87" s="27" t="s">
        <v>189</v>
      </c>
      <c r="B87" s="30" t="s">
        <v>190</v>
      </c>
      <c r="C87" s="31">
        <v>6.8451999999999999E-2</v>
      </c>
      <c r="D87" s="31">
        <v>8.6289000000000005E-2</v>
      </c>
      <c r="E87" s="31">
        <v>8.3104999999999998E-2</v>
      </c>
      <c r="F87" s="31">
        <v>7.8534999999999994E-2</v>
      </c>
      <c r="G87" s="31">
        <v>7.8560000000000005E-2</v>
      </c>
      <c r="H87" s="31">
        <v>7.8599000000000002E-2</v>
      </c>
      <c r="I87" s="31">
        <v>7.8604999999999994E-2</v>
      </c>
      <c r="J87" s="31">
        <v>7.8552999999999998E-2</v>
      </c>
      <c r="K87" s="31">
        <v>7.85E-2</v>
      </c>
      <c r="L87" s="31">
        <v>7.8461000000000003E-2</v>
      </c>
      <c r="M87" s="31">
        <v>7.8520000000000006E-2</v>
      </c>
      <c r="N87" s="31">
        <v>7.8556000000000001E-2</v>
      </c>
      <c r="O87" s="31">
        <v>7.8481999999999996E-2</v>
      </c>
      <c r="P87" s="31">
        <v>7.8359999999999999E-2</v>
      </c>
      <c r="Q87" s="31">
        <v>7.8159999999999993E-2</v>
      </c>
      <c r="R87" s="31">
        <v>7.7779000000000001E-2</v>
      </c>
      <c r="S87" s="31">
        <v>7.7184000000000003E-2</v>
      </c>
      <c r="T87" s="31">
        <v>7.6440999999999995E-2</v>
      </c>
      <c r="U87" s="31">
        <v>7.5562000000000004E-2</v>
      </c>
      <c r="V87" s="31">
        <v>7.4554999999999996E-2</v>
      </c>
      <c r="W87" s="31">
        <v>7.3455000000000006E-2</v>
      </c>
      <c r="X87" s="31">
        <v>7.2267999999999999E-2</v>
      </c>
      <c r="Y87" s="31">
        <v>7.1056999999999995E-2</v>
      </c>
      <c r="Z87" s="31">
        <v>6.9851999999999997E-2</v>
      </c>
      <c r="AA87" s="31">
        <v>6.8717E-2</v>
      </c>
      <c r="AB87" s="31">
        <v>6.7629999999999996E-2</v>
      </c>
      <c r="AC87" s="31">
        <v>6.6615999999999995E-2</v>
      </c>
      <c r="AD87" s="31">
        <v>6.5701999999999997E-2</v>
      </c>
      <c r="AE87" s="31">
        <v>6.4894999999999994E-2</v>
      </c>
      <c r="AF87" s="31">
        <v>6.4198000000000005E-2</v>
      </c>
      <c r="AG87" s="31">
        <v>6.3599000000000003E-2</v>
      </c>
      <c r="AH87" s="31">
        <v>6.3089999999999993E-2</v>
      </c>
      <c r="AI87" s="31">
        <v>6.2656000000000003E-2</v>
      </c>
      <c r="AJ87" s="31">
        <v>6.234E-2</v>
      </c>
      <c r="AK87" s="32">
        <v>-1.0108000000000001E-2</v>
      </c>
    </row>
    <row r="88" spans="1:37" ht="15" customHeight="1">
      <c r="A88" s="27" t="s">
        <v>191</v>
      </c>
      <c r="B88" s="30" t="s">
        <v>192</v>
      </c>
      <c r="C88" s="31">
        <v>1.8883179999999999</v>
      </c>
      <c r="D88" s="31">
        <v>1.8751059999999999</v>
      </c>
      <c r="E88" s="31">
        <v>1.992361</v>
      </c>
      <c r="F88" s="31">
        <v>2.0199579999999999</v>
      </c>
      <c r="G88" s="31">
        <v>2.0261429999999998</v>
      </c>
      <c r="H88" s="31">
        <v>2.0305430000000002</v>
      </c>
      <c r="I88" s="31">
        <v>2.0337429999999999</v>
      </c>
      <c r="J88" s="31">
        <v>2.0359189999999998</v>
      </c>
      <c r="K88" s="31">
        <v>2.0380569999999998</v>
      </c>
      <c r="L88" s="31">
        <v>2.051021</v>
      </c>
      <c r="M88" s="31">
        <v>2.0639959999999999</v>
      </c>
      <c r="N88" s="31">
        <v>2.0811890000000002</v>
      </c>
      <c r="O88" s="31">
        <v>2.0963099999999999</v>
      </c>
      <c r="P88" s="31">
        <v>2.111631</v>
      </c>
      <c r="Q88" s="31">
        <v>2.1284239999999999</v>
      </c>
      <c r="R88" s="31">
        <v>2.1444329999999998</v>
      </c>
      <c r="S88" s="31">
        <v>2.1605129999999999</v>
      </c>
      <c r="T88" s="31">
        <v>2.1810320000000001</v>
      </c>
      <c r="U88" s="31">
        <v>2.200879</v>
      </c>
      <c r="V88" s="31">
        <v>2.220199</v>
      </c>
      <c r="W88" s="31">
        <v>2.2392840000000001</v>
      </c>
      <c r="X88" s="31">
        <v>2.258918</v>
      </c>
      <c r="Y88" s="31">
        <v>2.2789109999999999</v>
      </c>
      <c r="Z88" s="31">
        <v>2.299973</v>
      </c>
      <c r="AA88" s="31">
        <v>2.3199369999999999</v>
      </c>
      <c r="AB88" s="31">
        <v>2.3402989999999999</v>
      </c>
      <c r="AC88" s="31">
        <v>2.3610419999999999</v>
      </c>
      <c r="AD88" s="31">
        <v>2.3822860000000001</v>
      </c>
      <c r="AE88" s="31">
        <v>2.4034059999999999</v>
      </c>
      <c r="AF88" s="31">
        <v>2.424255</v>
      </c>
      <c r="AG88" s="31">
        <v>2.4449139999999998</v>
      </c>
      <c r="AH88" s="31">
        <v>2.4651450000000001</v>
      </c>
      <c r="AI88" s="31">
        <v>2.4850219999999998</v>
      </c>
      <c r="AJ88" s="31">
        <v>2.5045160000000002</v>
      </c>
      <c r="AK88" s="32">
        <v>9.0860000000000003E-3</v>
      </c>
    </row>
    <row r="89" spans="1:37" ht="15" customHeight="1">
      <c r="A89" s="27" t="s">
        <v>193</v>
      </c>
      <c r="B89" s="29" t="s">
        <v>194</v>
      </c>
      <c r="C89" s="33">
        <v>10.600025</v>
      </c>
      <c r="D89" s="33">
        <v>11.417824</v>
      </c>
      <c r="E89" s="33">
        <v>11.292419000000001</v>
      </c>
      <c r="F89" s="33">
        <v>11.056188000000001</v>
      </c>
      <c r="G89" s="33">
        <v>10.986639</v>
      </c>
      <c r="H89" s="33">
        <v>10.933801000000001</v>
      </c>
      <c r="I89" s="33">
        <v>10.887505000000001</v>
      </c>
      <c r="J89" s="33">
        <v>10.839594999999999</v>
      </c>
      <c r="K89" s="33">
        <v>10.793858999999999</v>
      </c>
      <c r="L89" s="33">
        <v>10.76407</v>
      </c>
      <c r="M89" s="33">
        <v>10.7455</v>
      </c>
      <c r="N89" s="33">
        <v>10.737423</v>
      </c>
      <c r="O89" s="33">
        <v>10.728384999999999</v>
      </c>
      <c r="P89" s="33">
        <v>10.724065</v>
      </c>
      <c r="Q89" s="33">
        <v>10.726824000000001</v>
      </c>
      <c r="R89" s="33">
        <v>10.727384000000001</v>
      </c>
      <c r="S89" s="33">
        <v>10.730197</v>
      </c>
      <c r="T89" s="33">
        <v>10.742368000000001</v>
      </c>
      <c r="U89" s="33">
        <v>10.757982999999999</v>
      </c>
      <c r="V89" s="33">
        <v>10.774819000000001</v>
      </c>
      <c r="W89" s="33">
        <v>10.792277</v>
      </c>
      <c r="X89" s="33">
        <v>10.812737</v>
      </c>
      <c r="Y89" s="33">
        <v>10.835183000000001</v>
      </c>
      <c r="Z89" s="33">
        <v>10.858259</v>
      </c>
      <c r="AA89" s="33">
        <v>10.879659999999999</v>
      </c>
      <c r="AB89" s="33">
        <v>10.903219</v>
      </c>
      <c r="AC89" s="33">
        <v>10.926812999999999</v>
      </c>
      <c r="AD89" s="33">
        <v>10.952059</v>
      </c>
      <c r="AE89" s="33">
        <v>10.977306</v>
      </c>
      <c r="AF89" s="33">
        <v>11.003225</v>
      </c>
      <c r="AG89" s="33">
        <v>11.028414</v>
      </c>
      <c r="AH89" s="33">
        <v>11.052557999999999</v>
      </c>
      <c r="AI89" s="33">
        <v>11.075011</v>
      </c>
      <c r="AJ89" s="33">
        <v>11.099641</v>
      </c>
      <c r="AK89" s="34">
        <v>-8.83E-4</v>
      </c>
    </row>
    <row r="90" spans="1:37" ht="15" customHeight="1">
      <c r="A90" s="27" t="s">
        <v>195</v>
      </c>
      <c r="B90" s="2"/>
      <c r="E90" s="2"/>
    </row>
    <row r="91" spans="1:37" ht="15" customHeight="1">
      <c r="A91" s="2"/>
      <c r="B91" s="29" t="s">
        <v>196</v>
      </c>
      <c r="C91" s="33">
        <v>9.2738580000000006</v>
      </c>
      <c r="D91" s="33">
        <v>9.7072430000000001</v>
      </c>
      <c r="E91" s="33">
        <v>9.4807620000000004</v>
      </c>
      <c r="F91" s="33">
        <v>9.3702269999999999</v>
      </c>
      <c r="G91" s="33">
        <v>9.1283379999999994</v>
      </c>
      <c r="H91" s="33">
        <v>8.9365649999999999</v>
      </c>
      <c r="I91" s="33">
        <v>8.7882529999999992</v>
      </c>
      <c r="J91" s="33">
        <v>8.7028490000000005</v>
      </c>
      <c r="K91" s="33">
        <v>8.5807029999999997</v>
      </c>
      <c r="L91" s="33">
        <v>8.4917300000000004</v>
      </c>
      <c r="M91" s="33">
        <v>8.4267950000000003</v>
      </c>
      <c r="N91" s="33">
        <v>8.3869720000000001</v>
      </c>
      <c r="O91" s="33">
        <v>8.3869039999999995</v>
      </c>
      <c r="P91" s="33">
        <v>8.3735590000000002</v>
      </c>
      <c r="Q91" s="33">
        <v>8.3528520000000004</v>
      </c>
      <c r="R91" s="33">
        <v>8.2868589999999998</v>
      </c>
      <c r="S91" s="33">
        <v>8.2696839999999998</v>
      </c>
      <c r="T91" s="33">
        <v>8.252936</v>
      </c>
      <c r="U91" s="33">
        <v>8.2630099999999995</v>
      </c>
      <c r="V91" s="33">
        <v>8.2869759999999992</v>
      </c>
      <c r="W91" s="33">
        <v>8.2940559999999994</v>
      </c>
      <c r="X91" s="33">
        <v>8.3101649999999996</v>
      </c>
      <c r="Y91" s="33">
        <v>8.3352280000000007</v>
      </c>
      <c r="Z91" s="33">
        <v>8.3564310000000006</v>
      </c>
      <c r="AA91" s="33">
        <v>8.3684639999999995</v>
      </c>
      <c r="AB91" s="33">
        <v>8.3801030000000001</v>
      </c>
      <c r="AC91" s="33">
        <v>8.3965829999999997</v>
      </c>
      <c r="AD91" s="33">
        <v>8.4168500000000002</v>
      </c>
      <c r="AE91" s="33">
        <v>8.4363969999999995</v>
      </c>
      <c r="AF91" s="33">
        <v>8.4593880000000006</v>
      </c>
      <c r="AG91" s="33">
        <v>8.4921260000000007</v>
      </c>
      <c r="AH91" s="33">
        <v>8.5171620000000008</v>
      </c>
      <c r="AI91" s="33">
        <v>8.5484519999999993</v>
      </c>
      <c r="AJ91" s="33">
        <v>8.5747789999999995</v>
      </c>
      <c r="AK91" s="34">
        <v>-3.869E-3</v>
      </c>
    </row>
    <row r="92" spans="1:37" ht="15" customHeight="1">
      <c r="A92" s="27" t="s">
        <v>197</v>
      </c>
      <c r="B92" s="2"/>
      <c r="E92" s="2"/>
    </row>
    <row r="93" spans="1:37" ht="15" customHeight="1">
      <c r="A93" s="2"/>
      <c r="B93" s="29" t="s">
        <v>198</v>
      </c>
      <c r="E93" s="2"/>
    </row>
    <row r="94" spans="1:37" ht="15" customHeight="1">
      <c r="A94" s="2"/>
      <c r="B94" s="30" t="s">
        <v>166</v>
      </c>
      <c r="C94" s="31">
        <v>5.8600110000000001</v>
      </c>
      <c r="D94" s="31">
        <v>6.8726209999999996</v>
      </c>
      <c r="E94" s="31">
        <v>6.7613430000000001</v>
      </c>
      <c r="F94" s="31">
        <v>6.3725399999999999</v>
      </c>
      <c r="G94" s="31">
        <v>6.2931030000000003</v>
      </c>
      <c r="H94" s="31">
        <v>6.215249</v>
      </c>
      <c r="I94" s="31">
        <v>6.1377220000000001</v>
      </c>
      <c r="J94" s="31">
        <v>6.0674000000000001</v>
      </c>
      <c r="K94" s="31">
        <v>5.9931720000000004</v>
      </c>
      <c r="L94" s="31">
        <v>5.9224360000000003</v>
      </c>
      <c r="M94" s="31">
        <v>5.8608320000000003</v>
      </c>
      <c r="N94" s="31">
        <v>5.803051</v>
      </c>
      <c r="O94" s="31">
        <v>5.7496460000000003</v>
      </c>
      <c r="P94" s="31">
        <v>5.6965870000000001</v>
      </c>
      <c r="Q94" s="31">
        <v>5.6454769999999996</v>
      </c>
      <c r="R94" s="31">
        <v>5.5882120000000004</v>
      </c>
      <c r="S94" s="31">
        <v>5.5371610000000002</v>
      </c>
      <c r="T94" s="31">
        <v>5.4873710000000004</v>
      </c>
      <c r="U94" s="31">
        <v>5.4425239999999997</v>
      </c>
      <c r="V94" s="31">
        <v>5.4005570000000001</v>
      </c>
      <c r="W94" s="31">
        <v>5.3571070000000001</v>
      </c>
      <c r="X94" s="31">
        <v>5.3165870000000002</v>
      </c>
      <c r="Y94" s="31">
        <v>5.2783579999999999</v>
      </c>
      <c r="Z94" s="31">
        <v>5.2408210000000004</v>
      </c>
      <c r="AA94" s="31">
        <v>5.2030900000000004</v>
      </c>
      <c r="AB94" s="31">
        <v>5.1665530000000004</v>
      </c>
      <c r="AC94" s="31">
        <v>5.1299210000000004</v>
      </c>
      <c r="AD94" s="31">
        <v>5.0938220000000003</v>
      </c>
      <c r="AE94" s="31">
        <v>5.0580299999999996</v>
      </c>
      <c r="AF94" s="31">
        <v>5.0227810000000002</v>
      </c>
      <c r="AG94" s="31">
        <v>4.988353</v>
      </c>
      <c r="AH94" s="31">
        <v>4.9531749999999999</v>
      </c>
      <c r="AI94" s="31">
        <v>4.9175990000000001</v>
      </c>
      <c r="AJ94" s="31">
        <v>4.8829560000000001</v>
      </c>
      <c r="AK94" s="32">
        <v>-1.0624E-2</v>
      </c>
    </row>
    <row r="95" spans="1:37" ht="15" customHeight="1">
      <c r="A95" s="27" t="s">
        <v>199</v>
      </c>
      <c r="B95" s="30" t="s">
        <v>168</v>
      </c>
      <c r="C95" s="31">
        <v>1.8549789999999999</v>
      </c>
      <c r="D95" s="31">
        <v>2.2163029999999999</v>
      </c>
      <c r="E95" s="31">
        <v>1.779347</v>
      </c>
      <c r="F95" s="31">
        <v>2.009293</v>
      </c>
      <c r="G95" s="31">
        <v>2.0142690000000001</v>
      </c>
      <c r="H95" s="31">
        <v>2.017048</v>
      </c>
      <c r="I95" s="31">
        <v>2.015028</v>
      </c>
      <c r="J95" s="31">
        <v>2.018186</v>
      </c>
      <c r="K95" s="31">
        <v>2.0140189999999998</v>
      </c>
      <c r="L95" s="31">
        <v>2.0129060000000001</v>
      </c>
      <c r="M95" s="31">
        <v>2.0172110000000001</v>
      </c>
      <c r="N95" s="31">
        <v>2.025455</v>
      </c>
      <c r="O95" s="31">
        <v>2.0415320000000001</v>
      </c>
      <c r="P95" s="31">
        <v>2.0566900000000001</v>
      </c>
      <c r="Q95" s="31">
        <v>2.0711140000000001</v>
      </c>
      <c r="R95" s="31">
        <v>2.0774249999999999</v>
      </c>
      <c r="S95" s="31">
        <v>2.0915520000000001</v>
      </c>
      <c r="T95" s="31">
        <v>2.1067399999999998</v>
      </c>
      <c r="U95" s="31">
        <v>2.1268910000000001</v>
      </c>
      <c r="V95" s="31">
        <v>2.1497269999999999</v>
      </c>
      <c r="W95" s="31">
        <v>2.1711740000000002</v>
      </c>
      <c r="X95" s="31">
        <v>2.1934269999999998</v>
      </c>
      <c r="Y95" s="31">
        <v>2.2175419999999999</v>
      </c>
      <c r="Z95" s="31">
        <v>2.2420170000000001</v>
      </c>
      <c r="AA95" s="31">
        <v>2.2639429999999998</v>
      </c>
      <c r="AB95" s="31">
        <v>2.2869199999999998</v>
      </c>
      <c r="AC95" s="31">
        <v>2.3105600000000002</v>
      </c>
      <c r="AD95" s="31">
        <v>2.334667</v>
      </c>
      <c r="AE95" s="31">
        <v>2.3574299999999999</v>
      </c>
      <c r="AF95" s="31">
        <v>2.3815819999999999</v>
      </c>
      <c r="AG95" s="31">
        <v>2.4058419999999998</v>
      </c>
      <c r="AH95" s="31">
        <v>2.4287339999999999</v>
      </c>
      <c r="AI95" s="31">
        <v>2.4522979999999999</v>
      </c>
      <c r="AJ95" s="31">
        <v>2.477182</v>
      </c>
      <c r="AK95" s="32">
        <v>3.4840000000000001E-3</v>
      </c>
    </row>
    <row r="96" spans="1:37" ht="15" customHeight="1">
      <c r="A96" s="27" t="s">
        <v>200</v>
      </c>
      <c r="B96" s="30" t="s">
        <v>170</v>
      </c>
      <c r="C96" s="31">
        <v>2.8713410000000001</v>
      </c>
      <c r="D96" s="31">
        <v>2.8615529999999998</v>
      </c>
      <c r="E96" s="31">
        <v>2.8495170000000001</v>
      </c>
      <c r="F96" s="31">
        <v>2.8310499999999998</v>
      </c>
      <c r="G96" s="31">
        <v>2.8020999999999998</v>
      </c>
      <c r="H96" s="31">
        <v>2.778667</v>
      </c>
      <c r="I96" s="31">
        <v>2.7574019999999999</v>
      </c>
      <c r="J96" s="31">
        <v>2.7422710000000001</v>
      </c>
      <c r="K96" s="31">
        <v>2.7215509999999998</v>
      </c>
      <c r="L96" s="31">
        <v>2.7035960000000001</v>
      </c>
      <c r="M96" s="31">
        <v>2.6915909999999998</v>
      </c>
      <c r="N96" s="31">
        <v>2.6839590000000002</v>
      </c>
      <c r="O96" s="31">
        <v>2.6812770000000001</v>
      </c>
      <c r="P96" s="31">
        <v>2.6797179999999998</v>
      </c>
      <c r="Q96" s="31">
        <v>2.6780369999999998</v>
      </c>
      <c r="R96" s="31">
        <v>2.6712009999999999</v>
      </c>
      <c r="S96" s="31">
        <v>2.6701969999999999</v>
      </c>
      <c r="T96" s="31">
        <v>2.6691479999999999</v>
      </c>
      <c r="U96" s="31">
        <v>2.672202</v>
      </c>
      <c r="V96" s="31">
        <v>2.6767089999999998</v>
      </c>
      <c r="W96" s="31">
        <v>2.6788280000000002</v>
      </c>
      <c r="X96" s="31">
        <v>2.682318</v>
      </c>
      <c r="Y96" s="31">
        <v>2.6863510000000002</v>
      </c>
      <c r="Z96" s="31">
        <v>2.690372</v>
      </c>
      <c r="AA96" s="31">
        <v>2.6929280000000002</v>
      </c>
      <c r="AB96" s="31">
        <v>2.6957330000000002</v>
      </c>
      <c r="AC96" s="31">
        <v>2.6995879999999999</v>
      </c>
      <c r="AD96" s="31">
        <v>2.7047270000000001</v>
      </c>
      <c r="AE96" s="31">
        <v>2.7103419999999998</v>
      </c>
      <c r="AF96" s="31">
        <v>2.7167490000000001</v>
      </c>
      <c r="AG96" s="31">
        <v>2.7247050000000002</v>
      </c>
      <c r="AH96" s="31">
        <v>2.7321</v>
      </c>
      <c r="AI96" s="31">
        <v>2.7407140000000001</v>
      </c>
      <c r="AJ96" s="31">
        <v>2.749403</v>
      </c>
      <c r="AK96" s="32">
        <v>-1.2489999999999999E-3</v>
      </c>
    </row>
    <row r="97" spans="1:37" ht="15" customHeight="1">
      <c r="A97" s="27" t="s">
        <v>201</v>
      </c>
      <c r="B97" s="30" t="s">
        <v>172</v>
      </c>
      <c r="C97" s="31">
        <v>0.88828300000000004</v>
      </c>
      <c r="D97" s="31">
        <v>0.87580400000000003</v>
      </c>
      <c r="E97" s="31">
        <v>0.86468800000000001</v>
      </c>
      <c r="F97" s="31">
        <v>0.85260899999999995</v>
      </c>
      <c r="G97" s="31">
        <v>0.83588099999999999</v>
      </c>
      <c r="H97" s="31">
        <v>0.82024600000000003</v>
      </c>
      <c r="I97" s="31">
        <v>0.80618299999999998</v>
      </c>
      <c r="J97" s="31">
        <v>0.79666800000000004</v>
      </c>
      <c r="K97" s="31">
        <v>0.78582399999999997</v>
      </c>
      <c r="L97" s="31">
        <v>0.77629499999999996</v>
      </c>
      <c r="M97" s="31">
        <v>0.76821799999999996</v>
      </c>
      <c r="N97" s="31">
        <v>0.76144599999999996</v>
      </c>
      <c r="O97" s="31">
        <v>0.75752299999999995</v>
      </c>
      <c r="P97" s="31">
        <v>0.75376699999999996</v>
      </c>
      <c r="Q97" s="31">
        <v>0.75028700000000004</v>
      </c>
      <c r="R97" s="31">
        <v>0.74508099999999999</v>
      </c>
      <c r="S97" s="31">
        <v>0.74341699999999999</v>
      </c>
      <c r="T97" s="31">
        <v>0.742174</v>
      </c>
      <c r="U97" s="31">
        <v>0.74324500000000004</v>
      </c>
      <c r="V97" s="31">
        <v>0.74582700000000002</v>
      </c>
      <c r="W97" s="31">
        <v>0.74818399999999996</v>
      </c>
      <c r="X97" s="31">
        <v>0.75170800000000004</v>
      </c>
      <c r="Y97" s="31">
        <v>0.75625600000000004</v>
      </c>
      <c r="Z97" s="31">
        <v>0.76129500000000005</v>
      </c>
      <c r="AA97" s="31">
        <v>0.76678599999999997</v>
      </c>
      <c r="AB97" s="31">
        <v>0.77273000000000003</v>
      </c>
      <c r="AC97" s="31">
        <v>0.77884699999999996</v>
      </c>
      <c r="AD97" s="31">
        <v>0.78507300000000002</v>
      </c>
      <c r="AE97" s="31">
        <v>0.791327</v>
      </c>
      <c r="AF97" s="31">
        <v>0.79775300000000005</v>
      </c>
      <c r="AG97" s="31">
        <v>0.80472999999999995</v>
      </c>
      <c r="AH97" s="31">
        <v>0.81109200000000004</v>
      </c>
      <c r="AI97" s="31">
        <v>0.81761899999999998</v>
      </c>
      <c r="AJ97" s="31">
        <v>0.82355699999999998</v>
      </c>
      <c r="AK97" s="32">
        <v>-1.92E-3</v>
      </c>
    </row>
    <row r="98" spans="1:37" ht="15" customHeight="1">
      <c r="A98" s="27" t="s">
        <v>202</v>
      </c>
      <c r="B98" s="30" t="s">
        <v>174</v>
      </c>
      <c r="C98" s="31">
        <v>0.27896700000000002</v>
      </c>
      <c r="D98" s="31">
        <v>0.27798899999999999</v>
      </c>
      <c r="E98" s="31">
        <v>0.27730900000000003</v>
      </c>
      <c r="F98" s="31">
        <v>0.27647100000000002</v>
      </c>
      <c r="G98" s="31">
        <v>0.27477200000000002</v>
      </c>
      <c r="H98" s="31">
        <v>0.27328999999999998</v>
      </c>
      <c r="I98" s="31">
        <v>0.272096</v>
      </c>
      <c r="J98" s="31">
        <v>0.27162799999999998</v>
      </c>
      <c r="K98" s="31">
        <v>0.27077299999999999</v>
      </c>
      <c r="L98" s="31">
        <v>0.27000099999999999</v>
      </c>
      <c r="M98" s="31">
        <v>0.26933099999999999</v>
      </c>
      <c r="N98" s="31">
        <v>0.26877600000000001</v>
      </c>
      <c r="O98" s="31">
        <v>0.26865600000000001</v>
      </c>
      <c r="P98" s="31">
        <v>0.26842899999999997</v>
      </c>
      <c r="Q98" s="31">
        <v>0.26809100000000002</v>
      </c>
      <c r="R98" s="31">
        <v>0.26722699999999999</v>
      </c>
      <c r="S98" s="31">
        <v>0.26708900000000002</v>
      </c>
      <c r="T98" s="31">
        <v>0.267042</v>
      </c>
      <c r="U98" s="31">
        <v>0.26747500000000002</v>
      </c>
      <c r="V98" s="31">
        <v>0.26823000000000002</v>
      </c>
      <c r="W98" s="31">
        <v>0.26897799999999999</v>
      </c>
      <c r="X98" s="31">
        <v>0.26980300000000002</v>
      </c>
      <c r="Y98" s="31">
        <v>0.27068999999999999</v>
      </c>
      <c r="Z98" s="31">
        <v>0.27154099999999998</v>
      </c>
      <c r="AA98" s="31">
        <v>0.27235199999999998</v>
      </c>
      <c r="AB98" s="31">
        <v>0.27313100000000001</v>
      </c>
      <c r="AC98" s="31">
        <v>0.27397199999999999</v>
      </c>
      <c r="AD98" s="31">
        <v>0.27487099999999998</v>
      </c>
      <c r="AE98" s="31">
        <v>0.27581699999999998</v>
      </c>
      <c r="AF98" s="31">
        <v>0.276837</v>
      </c>
      <c r="AG98" s="31">
        <v>0.27799800000000002</v>
      </c>
      <c r="AH98" s="31">
        <v>0.27907599999999999</v>
      </c>
      <c r="AI98" s="31">
        <v>0.28021600000000002</v>
      </c>
      <c r="AJ98" s="31">
        <v>0.28127799999999997</v>
      </c>
      <c r="AK98" s="32">
        <v>3.68E-4</v>
      </c>
    </row>
    <row r="99" spans="1:37" ht="15" customHeight="1">
      <c r="A99" s="27" t="s">
        <v>203</v>
      </c>
      <c r="B99" s="30" t="s">
        <v>176</v>
      </c>
      <c r="C99" s="31">
        <v>0.63337600000000005</v>
      </c>
      <c r="D99" s="31">
        <v>0.64204499999999998</v>
      </c>
      <c r="E99" s="31">
        <v>0.650528</v>
      </c>
      <c r="F99" s="31">
        <v>0.65648600000000001</v>
      </c>
      <c r="G99" s="31">
        <v>0.65760200000000002</v>
      </c>
      <c r="H99" s="31">
        <v>0.65877799999999997</v>
      </c>
      <c r="I99" s="31">
        <v>0.66027199999999997</v>
      </c>
      <c r="J99" s="31">
        <v>0.66371000000000002</v>
      </c>
      <c r="K99" s="31">
        <v>0.66469100000000003</v>
      </c>
      <c r="L99" s="31">
        <v>0.66587099999999999</v>
      </c>
      <c r="M99" s="31">
        <v>0.66805099999999995</v>
      </c>
      <c r="N99" s="31">
        <v>0.67128299999999996</v>
      </c>
      <c r="O99" s="31">
        <v>0.67664899999999994</v>
      </c>
      <c r="P99" s="31">
        <v>0.68162199999999995</v>
      </c>
      <c r="Q99" s="31">
        <v>0.68617899999999998</v>
      </c>
      <c r="R99" s="31">
        <v>0.68833</v>
      </c>
      <c r="S99" s="31">
        <v>0.692882</v>
      </c>
      <c r="T99" s="31">
        <v>0.69730800000000004</v>
      </c>
      <c r="U99" s="31">
        <v>0.70343299999999997</v>
      </c>
      <c r="V99" s="31">
        <v>0.71035999999999999</v>
      </c>
      <c r="W99" s="31">
        <v>0.71614100000000003</v>
      </c>
      <c r="X99" s="31">
        <v>0.72229100000000002</v>
      </c>
      <c r="Y99" s="31">
        <v>0.72889300000000001</v>
      </c>
      <c r="Z99" s="31">
        <v>0.73562300000000003</v>
      </c>
      <c r="AA99" s="31">
        <v>0.74165099999999995</v>
      </c>
      <c r="AB99" s="31">
        <v>0.74758899999999995</v>
      </c>
      <c r="AC99" s="31">
        <v>0.75375199999999998</v>
      </c>
      <c r="AD99" s="31">
        <v>0.76012800000000003</v>
      </c>
      <c r="AE99" s="31">
        <v>0.76634500000000005</v>
      </c>
      <c r="AF99" s="31">
        <v>0.77256400000000003</v>
      </c>
      <c r="AG99" s="31">
        <v>0.77927400000000002</v>
      </c>
      <c r="AH99" s="31">
        <v>0.78552200000000005</v>
      </c>
      <c r="AI99" s="31">
        <v>0.79224600000000001</v>
      </c>
      <c r="AJ99" s="31">
        <v>0.79886199999999996</v>
      </c>
      <c r="AK99" s="32">
        <v>6.8529999999999997E-3</v>
      </c>
    </row>
    <row r="100" spans="1:37" ht="15" customHeight="1">
      <c r="A100" s="27" t="s">
        <v>204</v>
      </c>
      <c r="B100" s="30" t="s">
        <v>178</v>
      </c>
      <c r="C100" s="31">
        <v>0.205288</v>
      </c>
      <c r="D100" s="31">
        <v>0.202622</v>
      </c>
      <c r="E100" s="31">
        <v>0.20034299999999999</v>
      </c>
      <c r="F100" s="31">
        <v>0.197881</v>
      </c>
      <c r="G100" s="31">
        <v>0.19441</v>
      </c>
      <c r="H100" s="31">
        <v>0.19125800000000001</v>
      </c>
      <c r="I100" s="31">
        <v>0.18848899999999999</v>
      </c>
      <c r="J100" s="31">
        <v>0.18659400000000001</v>
      </c>
      <c r="K100" s="31">
        <v>0.184193</v>
      </c>
      <c r="L100" s="31">
        <v>0.18191399999999999</v>
      </c>
      <c r="M100" s="31">
        <v>0.179815</v>
      </c>
      <c r="N100" s="31">
        <v>0.17796400000000001</v>
      </c>
      <c r="O100" s="31">
        <v>0.17671000000000001</v>
      </c>
      <c r="P100" s="31">
        <v>0.17540800000000001</v>
      </c>
      <c r="Q100" s="31">
        <v>0.17404</v>
      </c>
      <c r="R100" s="31">
        <v>0.172155</v>
      </c>
      <c r="S100" s="31">
        <v>0.17096800000000001</v>
      </c>
      <c r="T100" s="31">
        <v>0.16975299999999999</v>
      </c>
      <c r="U100" s="31">
        <v>0.16894700000000001</v>
      </c>
      <c r="V100" s="31">
        <v>0.16839000000000001</v>
      </c>
      <c r="W100" s="31">
        <v>0.16769200000000001</v>
      </c>
      <c r="X100" s="31">
        <v>0.16717299999999999</v>
      </c>
      <c r="Y100" s="31">
        <v>0.16681699999999999</v>
      </c>
      <c r="Z100" s="31">
        <v>0.16650000000000001</v>
      </c>
      <c r="AA100" s="31">
        <v>0.166241</v>
      </c>
      <c r="AB100" s="31">
        <v>0.166047</v>
      </c>
      <c r="AC100" s="31">
        <v>0.16602800000000001</v>
      </c>
      <c r="AD100" s="31">
        <v>0.166183</v>
      </c>
      <c r="AE100" s="31">
        <v>0.16650000000000001</v>
      </c>
      <c r="AF100" s="31">
        <v>0.16701099999999999</v>
      </c>
      <c r="AG100" s="31">
        <v>0.16777400000000001</v>
      </c>
      <c r="AH100" s="31">
        <v>0.16844200000000001</v>
      </c>
      <c r="AI100" s="31">
        <v>0.16918</v>
      </c>
      <c r="AJ100" s="31">
        <v>0.16983100000000001</v>
      </c>
      <c r="AK100" s="32">
        <v>-5.5019999999999999E-3</v>
      </c>
    </row>
    <row r="101" spans="1:37" ht="15" customHeight="1">
      <c r="A101" s="27" t="s">
        <v>205</v>
      </c>
      <c r="B101" s="30" t="s">
        <v>180</v>
      </c>
      <c r="C101" s="31">
        <v>0.96812500000000001</v>
      </c>
      <c r="D101" s="31">
        <v>0.91801100000000002</v>
      </c>
      <c r="E101" s="31">
        <v>0.85865599999999997</v>
      </c>
      <c r="F101" s="31">
        <v>0.70123999999999997</v>
      </c>
      <c r="G101" s="31">
        <v>0.59775900000000004</v>
      </c>
      <c r="H101" s="31">
        <v>0.54852199999999995</v>
      </c>
      <c r="I101" s="31">
        <v>0.53685499999999997</v>
      </c>
      <c r="J101" s="31">
        <v>0.53139999999999998</v>
      </c>
      <c r="K101" s="31">
        <v>0.52617700000000001</v>
      </c>
      <c r="L101" s="31">
        <v>0.52129599999999998</v>
      </c>
      <c r="M101" s="31">
        <v>0.51860300000000004</v>
      </c>
      <c r="N101" s="31">
        <v>0.51756000000000002</v>
      </c>
      <c r="O101" s="31">
        <v>0.51832699999999998</v>
      </c>
      <c r="P101" s="31">
        <v>0.51449599999999995</v>
      </c>
      <c r="Q101" s="31">
        <v>0.51045200000000002</v>
      </c>
      <c r="R101" s="31">
        <v>0.50505800000000001</v>
      </c>
      <c r="S101" s="31">
        <v>0.50217199999999995</v>
      </c>
      <c r="T101" s="31">
        <v>0.49958200000000003</v>
      </c>
      <c r="U101" s="31">
        <v>0.49897200000000003</v>
      </c>
      <c r="V101" s="31">
        <v>0.49929600000000002</v>
      </c>
      <c r="W101" s="31">
        <v>0.49934000000000001</v>
      </c>
      <c r="X101" s="31">
        <v>0.50020299999999995</v>
      </c>
      <c r="Y101" s="31">
        <v>0.50187800000000005</v>
      </c>
      <c r="Z101" s="31">
        <v>0.49829499999999999</v>
      </c>
      <c r="AA101" s="31">
        <v>0.49508099999999999</v>
      </c>
      <c r="AB101" s="31">
        <v>0.49237399999999998</v>
      </c>
      <c r="AC101" s="31">
        <v>0.49020999999999998</v>
      </c>
      <c r="AD101" s="31">
        <v>0.48848599999999998</v>
      </c>
      <c r="AE101" s="31">
        <v>0.48689700000000002</v>
      </c>
      <c r="AF101" s="31">
        <v>0.48551100000000003</v>
      </c>
      <c r="AG101" s="31">
        <v>0.48463800000000001</v>
      </c>
      <c r="AH101" s="31">
        <v>0.48366300000000001</v>
      </c>
      <c r="AI101" s="31">
        <v>0.48314099999999999</v>
      </c>
      <c r="AJ101" s="31">
        <v>0.482707</v>
      </c>
      <c r="AK101" s="32">
        <v>-1.9886999999999998E-2</v>
      </c>
    </row>
    <row r="102" spans="1:37" ht="15" customHeight="1">
      <c r="A102" s="27" t="s">
        <v>206</v>
      </c>
      <c r="B102" s="30" t="s">
        <v>182</v>
      </c>
      <c r="C102" s="31">
        <v>0.105298</v>
      </c>
      <c r="D102" s="31">
        <v>0.105221</v>
      </c>
      <c r="E102" s="31">
        <v>0.105347</v>
      </c>
      <c r="F102" s="31">
        <v>0.10528800000000001</v>
      </c>
      <c r="G102" s="31">
        <v>0.104661</v>
      </c>
      <c r="H102" s="31">
        <v>0.10417800000000001</v>
      </c>
      <c r="I102" s="31">
        <v>0.103895</v>
      </c>
      <c r="J102" s="31">
        <v>0.104099</v>
      </c>
      <c r="K102" s="31">
        <v>0.104029</v>
      </c>
      <c r="L102" s="31">
        <v>0.10402599999999999</v>
      </c>
      <c r="M102" s="31">
        <v>0.104113</v>
      </c>
      <c r="N102" s="31">
        <v>0.104293</v>
      </c>
      <c r="O102" s="31">
        <v>0.104781</v>
      </c>
      <c r="P102" s="31">
        <v>0.10524699999999999</v>
      </c>
      <c r="Q102" s="31">
        <v>0.10563500000000001</v>
      </c>
      <c r="R102" s="31">
        <v>0.10566</v>
      </c>
      <c r="S102" s="31">
        <v>0.10606599999999999</v>
      </c>
      <c r="T102" s="31">
        <v>0.10641100000000001</v>
      </c>
      <c r="U102" s="31">
        <v>0.106958</v>
      </c>
      <c r="V102" s="31">
        <v>0.107596</v>
      </c>
      <c r="W102" s="31">
        <v>0.108086</v>
      </c>
      <c r="X102" s="31">
        <v>0.108629</v>
      </c>
      <c r="Y102" s="31">
        <v>0.10921699999999999</v>
      </c>
      <c r="Z102" s="31">
        <v>0.109774</v>
      </c>
      <c r="AA102" s="31">
        <v>0.110294</v>
      </c>
      <c r="AB102" s="31">
        <v>0.11078499999999999</v>
      </c>
      <c r="AC102" s="31">
        <v>0.11131199999999999</v>
      </c>
      <c r="AD102" s="31">
        <v>0.111869</v>
      </c>
      <c r="AE102" s="31">
        <v>0.11244700000000001</v>
      </c>
      <c r="AF102" s="31">
        <v>0.113067</v>
      </c>
      <c r="AG102" s="31">
        <v>0.113787</v>
      </c>
      <c r="AH102" s="31">
        <v>0.114441</v>
      </c>
      <c r="AI102" s="31">
        <v>0.11514199999999999</v>
      </c>
      <c r="AJ102" s="31">
        <v>0.115785</v>
      </c>
      <c r="AK102" s="32">
        <v>2.9940000000000001E-3</v>
      </c>
    </row>
    <row r="103" spans="1:37" ht="15" customHeight="1">
      <c r="A103" s="27" t="s">
        <v>207</v>
      </c>
      <c r="B103" s="30" t="s">
        <v>184</v>
      </c>
      <c r="C103" s="31">
        <v>7.4410000000000004E-2</v>
      </c>
      <c r="D103" s="31">
        <v>7.5038999999999995E-2</v>
      </c>
      <c r="E103" s="31">
        <v>7.5767000000000001E-2</v>
      </c>
      <c r="F103" s="31">
        <v>7.6384999999999995E-2</v>
      </c>
      <c r="G103" s="31">
        <v>7.6539999999999997E-2</v>
      </c>
      <c r="H103" s="31">
        <v>7.6751E-2</v>
      </c>
      <c r="I103" s="31">
        <v>7.7076000000000006E-2</v>
      </c>
      <c r="J103" s="31">
        <v>7.7725000000000002E-2</v>
      </c>
      <c r="K103" s="31">
        <v>7.8132999999999994E-2</v>
      </c>
      <c r="L103" s="31">
        <v>7.8551999999999997E-2</v>
      </c>
      <c r="M103" s="31">
        <v>7.8992999999999994E-2</v>
      </c>
      <c r="N103" s="31">
        <v>7.9587000000000005E-2</v>
      </c>
      <c r="O103" s="31">
        <v>8.0499000000000001E-2</v>
      </c>
      <c r="P103" s="31">
        <v>8.1436999999999996E-2</v>
      </c>
      <c r="Q103" s="31">
        <v>8.2399E-2</v>
      </c>
      <c r="R103" s="31">
        <v>8.3164000000000002E-2</v>
      </c>
      <c r="S103" s="31">
        <v>8.4320000000000006E-2</v>
      </c>
      <c r="T103" s="31">
        <v>8.5521E-2</v>
      </c>
      <c r="U103" s="31">
        <v>8.6867E-2</v>
      </c>
      <c r="V103" s="31">
        <v>8.8274000000000005E-2</v>
      </c>
      <c r="W103" s="31">
        <v>8.9545E-2</v>
      </c>
      <c r="X103" s="31">
        <v>9.0847999999999998E-2</v>
      </c>
      <c r="Y103" s="31">
        <v>9.2177999999999996E-2</v>
      </c>
      <c r="Z103" s="31">
        <v>9.3469999999999998E-2</v>
      </c>
      <c r="AA103" s="31">
        <v>9.4718999999999998E-2</v>
      </c>
      <c r="AB103" s="31">
        <v>9.5932000000000003E-2</v>
      </c>
      <c r="AC103" s="31">
        <v>9.7165000000000001E-2</v>
      </c>
      <c r="AD103" s="31">
        <v>9.8411999999999999E-2</v>
      </c>
      <c r="AE103" s="31">
        <v>9.9666000000000005E-2</v>
      </c>
      <c r="AF103" s="31">
        <v>0.100948</v>
      </c>
      <c r="AG103" s="31">
        <v>0.102309</v>
      </c>
      <c r="AH103" s="31">
        <v>0.103605</v>
      </c>
      <c r="AI103" s="31">
        <v>0.104936</v>
      </c>
      <c r="AJ103" s="31">
        <v>0.10620499999999999</v>
      </c>
      <c r="AK103" s="32">
        <v>1.0914E-2</v>
      </c>
    </row>
    <row r="104" spans="1:37" ht="15" customHeight="1">
      <c r="A104" s="27" t="s">
        <v>208</v>
      </c>
      <c r="B104" s="30" t="s">
        <v>186</v>
      </c>
      <c r="C104" s="31">
        <v>0.64363999999999999</v>
      </c>
      <c r="D104" s="31">
        <v>0.62643199999999999</v>
      </c>
      <c r="E104" s="31">
        <v>0.61109199999999997</v>
      </c>
      <c r="F104" s="31">
        <v>0.59506999999999999</v>
      </c>
      <c r="G104" s="31">
        <v>0.57670699999999997</v>
      </c>
      <c r="H104" s="31">
        <v>0.56091299999999999</v>
      </c>
      <c r="I104" s="31">
        <v>0.54794200000000004</v>
      </c>
      <c r="J104" s="31">
        <v>0.539072</v>
      </c>
      <c r="K104" s="31">
        <v>0.53054299999999999</v>
      </c>
      <c r="L104" s="31">
        <v>0.52448499999999998</v>
      </c>
      <c r="M104" s="31">
        <v>0.52149100000000004</v>
      </c>
      <c r="N104" s="31">
        <v>0.52118699999999996</v>
      </c>
      <c r="O104" s="31">
        <v>0.52440399999999998</v>
      </c>
      <c r="P104" s="31">
        <v>0.52871400000000002</v>
      </c>
      <c r="Q104" s="31">
        <v>0.53401600000000005</v>
      </c>
      <c r="R104" s="31">
        <v>0.53847900000000004</v>
      </c>
      <c r="S104" s="31">
        <v>0.54596599999999995</v>
      </c>
      <c r="T104" s="31">
        <v>0.55399399999999999</v>
      </c>
      <c r="U104" s="31">
        <v>0.56392299999999995</v>
      </c>
      <c r="V104" s="31">
        <v>0.57475900000000002</v>
      </c>
      <c r="W104" s="31">
        <v>0.58475500000000002</v>
      </c>
      <c r="X104" s="31">
        <v>0.59501300000000001</v>
      </c>
      <c r="Y104" s="31">
        <v>0.60525700000000004</v>
      </c>
      <c r="Z104" s="31">
        <v>0.61489799999999994</v>
      </c>
      <c r="AA104" s="31">
        <v>0.62266299999999997</v>
      </c>
      <c r="AB104" s="31">
        <v>0.62904899999999997</v>
      </c>
      <c r="AC104" s="31">
        <v>0.63489099999999998</v>
      </c>
      <c r="AD104" s="31">
        <v>0.640764</v>
      </c>
      <c r="AE104" s="31">
        <v>0.64635100000000001</v>
      </c>
      <c r="AF104" s="31">
        <v>0.65173099999999995</v>
      </c>
      <c r="AG104" s="31">
        <v>0.65738600000000003</v>
      </c>
      <c r="AH104" s="31">
        <v>0.66244199999999998</v>
      </c>
      <c r="AI104" s="31">
        <v>0.66768000000000005</v>
      </c>
      <c r="AJ104" s="31">
        <v>0.67262999999999995</v>
      </c>
      <c r="AK104" s="32">
        <v>2.2260000000000001E-3</v>
      </c>
    </row>
    <row r="105" spans="1:37" ht="15" customHeight="1">
      <c r="A105" s="27" t="s">
        <v>209</v>
      </c>
      <c r="B105" s="30" t="s">
        <v>188</v>
      </c>
      <c r="C105" s="31">
        <v>0.27652199999999999</v>
      </c>
      <c r="D105" s="31">
        <v>0.26601900000000001</v>
      </c>
      <c r="E105" s="31">
        <v>0.25639800000000001</v>
      </c>
      <c r="F105" s="31">
        <v>0.24651899999999999</v>
      </c>
      <c r="G105" s="31">
        <v>0.235678</v>
      </c>
      <c r="H105" s="31">
        <v>0.22580800000000001</v>
      </c>
      <c r="I105" s="31">
        <v>0.21698700000000001</v>
      </c>
      <c r="J105" s="31">
        <v>0.20967</v>
      </c>
      <c r="K105" s="31">
        <v>0.20228699999999999</v>
      </c>
      <c r="L105" s="31">
        <v>0.19567200000000001</v>
      </c>
      <c r="M105" s="31">
        <v>0.189967</v>
      </c>
      <c r="N105" s="31">
        <v>0.185004</v>
      </c>
      <c r="O105" s="31">
        <v>0.181002</v>
      </c>
      <c r="P105" s="31">
        <v>0.17705099999999999</v>
      </c>
      <c r="Q105" s="31">
        <v>0.17311399999999999</v>
      </c>
      <c r="R105" s="31">
        <v>0.16862199999999999</v>
      </c>
      <c r="S105" s="31">
        <v>0.164775</v>
      </c>
      <c r="T105" s="31">
        <v>0.16078200000000001</v>
      </c>
      <c r="U105" s="31">
        <v>0.15701300000000001</v>
      </c>
      <c r="V105" s="31">
        <v>0.15315999999999999</v>
      </c>
      <c r="W105" s="31">
        <v>0.14915500000000001</v>
      </c>
      <c r="X105" s="31">
        <v>0.14535200000000001</v>
      </c>
      <c r="Y105" s="31">
        <v>0.14169200000000001</v>
      </c>
      <c r="Z105" s="31">
        <v>0.13808200000000001</v>
      </c>
      <c r="AA105" s="31">
        <v>0.13430700000000001</v>
      </c>
      <c r="AB105" s="31">
        <v>0.130468</v>
      </c>
      <c r="AC105" s="31">
        <v>0.12665100000000001</v>
      </c>
      <c r="AD105" s="31">
        <v>0.122821</v>
      </c>
      <c r="AE105" s="31">
        <v>0.118863</v>
      </c>
      <c r="AF105" s="31">
        <v>0.11477</v>
      </c>
      <c r="AG105" s="31">
        <v>0.110582</v>
      </c>
      <c r="AH105" s="31">
        <v>0.10614700000000001</v>
      </c>
      <c r="AI105" s="31">
        <v>0.101496</v>
      </c>
      <c r="AJ105" s="31">
        <v>9.6542000000000003E-2</v>
      </c>
      <c r="AK105" s="32">
        <v>-3.1178000000000001E-2</v>
      </c>
    </row>
    <row r="106" spans="1:37" ht="15" customHeight="1">
      <c r="A106" s="27" t="s">
        <v>210</v>
      </c>
      <c r="B106" s="30" t="s">
        <v>190</v>
      </c>
      <c r="C106" s="31">
        <v>0.20338800000000001</v>
      </c>
      <c r="D106" s="31">
        <v>0.25422699999999998</v>
      </c>
      <c r="E106" s="31">
        <v>0.243037</v>
      </c>
      <c r="F106" s="31">
        <v>0.22769800000000001</v>
      </c>
      <c r="G106" s="31">
        <v>0.22461100000000001</v>
      </c>
      <c r="H106" s="31">
        <v>0.221911</v>
      </c>
      <c r="I106" s="31">
        <v>0.21962400000000001</v>
      </c>
      <c r="J106" s="31">
        <v>0.21826799999999999</v>
      </c>
      <c r="K106" s="31">
        <v>0.21634900000000001</v>
      </c>
      <c r="L106" s="31">
        <v>0.21469199999999999</v>
      </c>
      <c r="M106" s="31">
        <v>0.21357499999999999</v>
      </c>
      <c r="N106" s="31">
        <v>0.21259400000000001</v>
      </c>
      <c r="O106" s="31">
        <v>0.21190400000000001</v>
      </c>
      <c r="P106" s="31">
        <v>0.21088299999999999</v>
      </c>
      <c r="Q106" s="31">
        <v>0.20945900000000001</v>
      </c>
      <c r="R106" s="31">
        <v>0.20689399999999999</v>
      </c>
      <c r="S106" s="31">
        <v>0.20449000000000001</v>
      </c>
      <c r="T106" s="31">
        <v>0.20153799999999999</v>
      </c>
      <c r="U106" s="31">
        <v>0.19861799999999999</v>
      </c>
      <c r="V106" s="31">
        <v>0.195574</v>
      </c>
      <c r="W106" s="31">
        <v>0.192049</v>
      </c>
      <c r="X106" s="31">
        <v>0.18842100000000001</v>
      </c>
      <c r="Y106" s="31">
        <v>0.18485199999999999</v>
      </c>
      <c r="Z106" s="31">
        <v>0.181259</v>
      </c>
      <c r="AA106" s="31">
        <v>0.17780599999999999</v>
      </c>
      <c r="AB106" s="31">
        <v>0.17446500000000001</v>
      </c>
      <c r="AC106" s="31">
        <v>0.171378</v>
      </c>
      <c r="AD106" s="31">
        <v>0.16858899999999999</v>
      </c>
      <c r="AE106" s="31">
        <v>0.16609499999999999</v>
      </c>
      <c r="AF106" s="31">
        <v>0.16394800000000001</v>
      </c>
      <c r="AG106" s="31">
        <v>0.16219500000000001</v>
      </c>
      <c r="AH106" s="31">
        <v>0.16059399999999999</v>
      </c>
      <c r="AI106" s="31">
        <v>0.15926699999999999</v>
      </c>
      <c r="AJ106" s="31">
        <v>0.158166</v>
      </c>
      <c r="AK106" s="32">
        <v>-1.4721E-2</v>
      </c>
    </row>
    <row r="107" spans="1:37" ht="15" customHeight="1">
      <c r="A107" s="27" t="s">
        <v>211</v>
      </c>
      <c r="B107" s="30" t="s">
        <v>192</v>
      </c>
      <c r="C107" s="31">
        <v>5.0102549999999999</v>
      </c>
      <c r="D107" s="31">
        <v>4.9311790000000002</v>
      </c>
      <c r="E107" s="31">
        <v>5.2398090000000002</v>
      </c>
      <c r="F107" s="31">
        <v>5.277882</v>
      </c>
      <c r="G107" s="31">
        <v>5.2268850000000002</v>
      </c>
      <c r="H107" s="31">
        <v>5.177746</v>
      </c>
      <c r="I107" s="31">
        <v>5.1361850000000002</v>
      </c>
      <c r="J107" s="31">
        <v>5.1157539999999999</v>
      </c>
      <c r="K107" s="31">
        <v>5.0828230000000003</v>
      </c>
      <c r="L107" s="31">
        <v>5.0840569999999996</v>
      </c>
      <c r="M107" s="31">
        <v>5.0905009999999997</v>
      </c>
      <c r="N107" s="31">
        <v>5.1122350000000001</v>
      </c>
      <c r="O107" s="31">
        <v>5.1423769999999998</v>
      </c>
      <c r="P107" s="31">
        <v>5.1675760000000004</v>
      </c>
      <c r="Q107" s="31">
        <v>5.1913729999999996</v>
      </c>
      <c r="R107" s="31">
        <v>5.1967350000000003</v>
      </c>
      <c r="S107" s="31">
        <v>5.2188239999999997</v>
      </c>
      <c r="T107" s="31">
        <v>5.2479399999999998</v>
      </c>
      <c r="U107" s="31">
        <v>5.2839289999999997</v>
      </c>
      <c r="V107" s="31">
        <v>5.3233350000000002</v>
      </c>
      <c r="W107" s="31">
        <v>5.3552970000000002</v>
      </c>
      <c r="X107" s="31">
        <v>5.3911280000000001</v>
      </c>
      <c r="Y107" s="31">
        <v>5.4304290000000002</v>
      </c>
      <c r="Z107" s="31">
        <v>5.4707429999999997</v>
      </c>
      <c r="AA107" s="31">
        <v>5.5062620000000004</v>
      </c>
      <c r="AB107" s="31">
        <v>5.5415469999999996</v>
      </c>
      <c r="AC107" s="31">
        <v>5.5791190000000004</v>
      </c>
      <c r="AD107" s="31">
        <v>5.6184950000000002</v>
      </c>
      <c r="AE107" s="31">
        <v>5.6575949999999997</v>
      </c>
      <c r="AF107" s="31">
        <v>5.6973589999999996</v>
      </c>
      <c r="AG107" s="31">
        <v>5.7409670000000004</v>
      </c>
      <c r="AH107" s="31">
        <v>5.7806870000000004</v>
      </c>
      <c r="AI107" s="31">
        <v>5.8219289999999999</v>
      </c>
      <c r="AJ107" s="31">
        <v>5.8593140000000004</v>
      </c>
      <c r="AK107" s="32">
        <v>5.4039999999999999E-3</v>
      </c>
    </row>
    <row r="108" spans="1:37" ht="15" customHeight="1">
      <c r="A108" s="27" t="s">
        <v>212</v>
      </c>
      <c r="B108" s="29" t="s">
        <v>213</v>
      </c>
      <c r="C108" s="33">
        <v>19.873881999999998</v>
      </c>
      <c r="D108" s="33">
        <v>21.125067000000001</v>
      </c>
      <c r="E108" s="33">
        <v>20.773181999999998</v>
      </c>
      <c r="F108" s="33">
        <v>20.426414000000001</v>
      </c>
      <c r="G108" s="33">
        <v>20.114977</v>
      </c>
      <c r="H108" s="33">
        <v>19.870365</v>
      </c>
      <c r="I108" s="33">
        <v>19.675757999999998</v>
      </c>
      <c r="J108" s="33">
        <v>19.542444</v>
      </c>
      <c r="K108" s="33">
        <v>19.374561</v>
      </c>
      <c r="L108" s="33">
        <v>19.255797999999999</v>
      </c>
      <c r="M108" s="33">
        <v>19.172294999999998</v>
      </c>
      <c r="N108" s="33">
        <v>19.124395</v>
      </c>
      <c r="O108" s="33">
        <v>19.115288</v>
      </c>
      <c r="P108" s="33">
        <v>19.097624</v>
      </c>
      <c r="Q108" s="33">
        <v>19.079675999999999</v>
      </c>
      <c r="R108" s="33">
        <v>19.014241999999999</v>
      </c>
      <c r="S108" s="33">
        <v>18.999881999999999</v>
      </c>
      <c r="T108" s="33">
        <v>18.995304000000001</v>
      </c>
      <c r="U108" s="33">
        <v>19.020992</v>
      </c>
      <c r="V108" s="33">
        <v>19.061793999999999</v>
      </c>
      <c r="W108" s="33">
        <v>19.086334000000001</v>
      </c>
      <c r="X108" s="33">
        <v>19.122902</v>
      </c>
      <c r="Y108" s="33">
        <v>19.17041</v>
      </c>
      <c r="Z108" s="33">
        <v>19.214690999999998</v>
      </c>
      <c r="AA108" s="33">
        <v>19.248123</v>
      </c>
      <c r="AB108" s="33">
        <v>19.283321000000001</v>
      </c>
      <c r="AC108" s="33">
        <v>19.323395000000001</v>
      </c>
      <c r="AD108" s="33">
        <v>19.368908000000001</v>
      </c>
      <c r="AE108" s="33">
        <v>19.413703999999999</v>
      </c>
      <c r="AF108" s="33">
        <v>19.462612</v>
      </c>
      <c r="AG108" s="33">
        <v>19.520537999999998</v>
      </c>
      <c r="AH108" s="33">
        <v>19.569721000000001</v>
      </c>
      <c r="AI108" s="33">
        <v>19.623463000000001</v>
      </c>
      <c r="AJ108" s="33">
        <v>19.674419</v>
      </c>
      <c r="AK108" s="34">
        <v>-2.2209999999999999E-3</v>
      </c>
    </row>
    <row r="109" spans="1:37" ht="15" customHeight="1">
      <c r="A109" s="27" t="s">
        <v>214</v>
      </c>
      <c r="B109" s="2"/>
      <c r="E109" s="2"/>
    </row>
    <row r="110" spans="1:37" ht="15" customHeight="1">
      <c r="A110" s="2"/>
      <c r="B110" s="29" t="s">
        <v>215</v>
      </c>
      <c r="E110" s="2"/>
    </row>
    <row r="111" spans="1:37" ht="15" customHeight="1">
      <c r="A111" s="2"/>
      <c r="B111" s="30" t="s">
        <v>216</v>
      </c>
      <c r="C111" s="31">
        <v>3.2333000000000001E-2</v>
      </c>
      <c r="D111" s="31">
        <v>4.3832999999999997E-2</v>
      </c>
      <c r="E111" s="31">
        <v>4.2453999999999999E-2</v>
      </c>
      <c r="F111" s="31">
        <v>4.3450999999999997E-2</v>
      </c>
      <c r="G111" s="31">
        <v>4.5648000000000001E-2</v>
      </c>
      <c r="H111" s="31">
        <v>4.7236E-2</v>
      </c>
      <c r="I111" s="31">
        <v>4.8620999999999998E-2</v>
      </c>
      <c r="J111" s="31">
        <v>4.9979000000000003E-2</v>
      </c>
      <c r="K111" s="31">
        <v>5.1610000000000003E-2</v>
      </c>
      <c r="L111" s="31">
        <v>5.3137999999999998E-2</v>
      </c>
      <c r="M111" s="31">
        <v>5.4635000000000003E-2</v>
      </c>
      <c r="N111" s="31">
        <v>5.6219999999999999E-2</v>
      </c>
      <c r="O111" s="31">
        <v>5.7915000000000001E-2</v>
      </c>
      <c r="P111" s="31">
        <v>5.9762999999999997E-2</v>
      </c>
      <c r="Q111" s="31">
        <v>6.1637999999999998E-2</v>
      </c>
      <c r="R111" s="31">
        <v>6.3438999999999995E-2</v>
      </c>
      <c r="S111" s="31">
        <v>6.4888000000000001E-2</v>
      </c>
      <c r="T111" s="31">
        <v>6.6781999999999994E-2</v>
      </c>
      <c r="U111" s="31">
        <v>6.8482000000000001E-2</v>
      </c>
      <c r="V111" s="31">
        <v>7.0467000000000002E-2</v>
      </c>
      <c r="W111" s="31">
        <v>7.2356000000000004E-2</v>
      </c>
      <c r="X111" s="31">
        <v>7.4126999999999998E-2</v>
      </c>
      <c r="Y111" s="31">
        <v>7.6034000000000004E-2</v>
      </c>
      <c r="Z111" s="31">
        <v>7.8079999999999997E-2</v>
      </c>
      <c r="AA111" s="31">
        <v>8.0134999999999998E-2</v>
      </c>
      <c r="AB111" s="31">
        <v>8.2236000000000004E-2</v>
      </c>
      <c r="AC111" s="31">
        <v>8.4181000000000006E-2</v>
      </c>
      <c r="AD111" s="31">
        <v>8.6277000000000006E-2</v>
      </c>
      <c r="AE111" s="31">
        <v>8.8452000000000003E-2</v>
      </c>
      <c r="AF111" s="31">
        <v>9.0756000000000003E-2</v>
      </c>
      <c r="AG111" s="31">
        <v>9.3149999999999997E-2</v>
      </c>
      <c r="AH111" s="31">
        <v>9.5658000000000007E-2</v>
      </c>
      <c r="AI111" s="31">
        <v>9.7933000000000006E-2</v>
      </c>
      <c r="AJ111" s="31">
        <v>0.10011299999999999</v>
      </c>
      <c r="AK111" s="32">
        <v>2.6145000000000002E-2</v>
      </c>
    </row>
    <row r="112" spans="1:37" ht="15" customHeight="1">
      <c r="A112" s="27" t="s">
        <v>217</v>
      </c>
      <c r="B112" s="30" t="s">
        <v>218</v>
      </c>
      <c r="C112" s="31">
        <v>2.1384E-2</v>
      </c>
      <c r="D112" s="31">
        <v>2.9434999999999999E-2</v>
      </c>
      <c r="E112" s="31">
        <v>3.6990000000000002E-2</v>
      </c>
      <c r="F112" s="31">
        <v>4.2460999999999999E-2</v>
      </c>
      <c r="G112" s="31">
        <v>4.5676000000000001E-2</v>
      </c>
      <c r="H112" s="31">
        <v>4.5090999999999999E-2</v>
      </c>
      <c r="I112" s="31">
        <v>4.4859999999999997E-2</v>
      </c>
      <c r="J112" s="31">
        <v>4.4794E-2</v>
      </c>
      <c r="K112" s="31">
        <v>4.5038000000000002E-2</v>
      </c>
      <c r="L112" s="31">
        <v>4.4669E-2</v>
      </c>
      <c r="M112" s="31">
        <v>4.4277999999999998E-2</v>
      </c>
      <c r="N112" s="31">
        <v>4.4320999999999999E-2</v>
      </c>
      <c r="O112" s="31">
        <v>4.4375999999999999E-2</v>
      </c>
      <c r="P112" s="31">
        <v>4.4575999999999998E-2</v>
      </c>
      <c r="Q112" s="31">
        <v>4.4742999999999998E-2</v>
      </c>
      <c r="R112" s="31">
        <v>4.4781000000000001E-2</v>
      </c>
      <c r="S112" s="31">
        <v>4.4597999999999999E-2</v>
      </c>
      <c r="T112" s="31">
        <v>4.478E-2</v>
      </c>
      <c r="U112" s="31">
        <v>4.4809000000000002E-2</v>
      </c>
      <c r="V112" s="31">
        <v>4.5009E-2</v>
      </c>
      <c r="W112" s="31">
        <v>4.5379999999999997E-2</v>
      </c>
      <c r="X112" s="31">
        <v>4.5387999999999998E-2</v>
      </c>
      <c r="Y112" s="31">
        <v>4.5554999999999998E-2</v>
      </c>
      <c r="Z112" s="31">
        <v>4.5689E-2</v>
      </c>
      <c r="AA112" s="31">
        <v>4.5851999999999997E-2</v>
      </c>
      <c r="AB112" s="31">
        <v>4.6081999999999998E-2</v>
      </c>
      <c r="AC112" s="31">
        <v>4.6189000000000001E-2</v>
      </c>
      <c r="AD112" s="31">
        <v>4.6370000000000001E-2</v>
      </c>
      <c r="AE112" s="31">
        <v>4.6545999999999997E-2</v>
      </c>
      <c r="AF112" s="31">
        <v>4.6685999999999998E-2</v>
      </c>
      <c r="AG112" s="31">
        <v>4.6744000000000001E-2</v>
      </c>
      <c r="AH112" s="31">
        <v>4.6977999999999999E-2</v>
      </c>
      <c r="AI112" s="31">
        <v>4.7164999999999999E-2</v>
      </c>
      <c r="AJ112" s="31">
        <v>4.7286000000000002E-2</v>
      </c>
      <c r="AK112" s="32">
        <v>1.4924E-2</v>
      </c>
    </row>
    <row r="113" spans="1:37" ht="15" customHeight="1">
      <c r="A113" s="27" t="s">
        <v>219</v>
      </c>
      <c r="B113" s="30" t="s">
        <v>220</v>
      </c>
      <c r="C113" s="31">
        <v>0.12917999999999999</v>
      </c>
      <c r="D113" s="31">
        <v>0.15629999999999999</v>
      </c>
      <c r="E113" s="31">
        <v>0.18193999999999999</v>
      </c>
      <c r="F113" s="31">
        <v>0.208704</v>
      </c>
      <c r="G113" s="31">
        <v>0.233128</v>
      </c>
      <c r="H113" s="31">
        <v>0.25242999999999999</v>
      </c>
      <c r="I113" s="31">
        <v>0.27452900000000002</v>
      </c>
      <c r="J113" s="31">
        <v>0.297456</v>
      </c>
      <c r="K113" s="31">
        <v>0.32507200000000003</v>
      </c>
      <c r="L113" s="31">
        <v>0.34793400000000002</v>
      </c>
      <c r="M113" s="31">
        <v>0.37087399999999998</v>
      </c>
      <c r="N113" s="31">
        <v>0.39983400000000002</v>
      </c>
      <c r="O113" s="31">
        <v>0.42922900000000003</v>
      </c>
      <c r="P113" s="31">
        <v>0.46044099999999999</v>
      </c>
      <c r="Q113" s="31">
        <v>0.494087</v>
      </c>
      <c r="R113" s="31">
        <v>0.52671999999999997</v>
      </c>
      <c r="S113" s="31">
        <v>0.55863399999999996</v>
      </c>
      <c r="T113" s="31">
        <v>0.59659300000000004</v>
      </c>
      <c r="U113" s="31">
        <v>0.63422000000000001</v>
      </c>
      <c r="V113" s="31">
        <v>0.675238</v>
      </c>
      <c r="W113" s="31">
        <v>0.72333899999999995</v>
      </c>
      <c r="X113" s="31">
        <v>0.76496299999999995</v>
      </c>
      <c r="Y113" s="31">
        <v>0.81176499999999996</v>
      </c>
      <c r="Z113" s="31">
        <v>0.85932799999999998</v>
      </c>
      <c r="AA113" s="31">
        <v>0.90866800000000003</v>
      </c>
      <c r="AB113" s="31">
        <v>0.96184999999999998</v>
      </c>
      <c r="AC113" s="31">
        <v>1.0152620000000001</v>
      </c>
      <c r="AD113" s="31">
        <v>1.071615</v>
      </c>
      <c r="AE113" s="31">
        <v>1.1304380000000001</v>
      </c>
      <c r="AF113" s="31">
        <v>1.1903600000000001</v>
      </c>
      <c r="AG113" s="31">
        <v>1.2505379999999999</v>
      </c>
      <c r="AH113" s="31">
        <v>1.319585</v>
      </c>
      <c r="AI113" s="31">
        <v>1.3901600000000001</v>
      </c>
      <c r="AJ113" s="31">
        <v>1.4641679999999999</v>
      </c>
      <c r="AK113" s="32">
        <v>7.2416999999999995E-2</v>
      </c>
    </row>
    <row r="114" spans="1:37" ht="15" customHeight="1">
      <c r="A114" s="27" t="s">
        <v>221</v>
      </c>
      <c r="B114" s="30" t="s">
        <v>222</v>
      </c>
      <c r="C114" s="31">
        <v>3.3500000000000001E-4</v>
      </c>
      <c r="D114" s="31">
        <v>3.4099999999999999E-4</v>
      </c>
      <c r="E114" s="31">
        <v>3.4299999999999999E-4</v>
      </c>
      <c r="F114" s="31">
        <v>3.48E-4</v>
      </c>
      <c r="G114" s="31">
        <v>3.5199999999999999E-4</v>
      </c>
      <c r="H114" s="31">
        <v>3.4699999999999998E-4</v>
      </c>
      <c r="I114" s="31">
        <v>3.4200000000000002E-4</v>
      </c>
      <c r="J114" s="31">
        <v>3.39E-4</v>
      </c>
      <c r="K114" s="31">
        <v>3.3700000000000001E-4</v>
      </c>
      <c r="L114" s="31">
        <v>3.3500000000000001E-4</v>
      </c>
      <c r="M114" s="31">
        <v>3.3300000000000002E-4</v>
      </c>
      <c r="N114" s="31">
        <v>3.3199999999999999E-4</v>
      </c>
      <c r="O114" s="31">
        <v>3.3100000000000002E-4</v>
      </c>
      <c r="P114" s="31">
        <v>3.3E-4</v>
      </c>
      <c r="Q114" s="31">
        <v>3.2899999999999997E-4</v>
      </c>
      <c r="R114" s="31">
        <v>4.0299999999999998E-4</v>
      </c>
      <c r="S114" s="31">
        <v>4.9399999999999997E-4</v>
      </c>
      <c r="T114" s="31">
        <v>6.0099999999999997E-4</v>
      </c>
      <c r="U114" s="31">
        <v>7.1599999999999995E-4</v>
      </c>
      <c r="V114" s="31">
        <v>8.4199999999999998E-4</v>
      </c>
      <c r="W114" s="31">
        <v>9.859999999999999E-4</v>
      </c>
      <c r="X114" s="31">
        <v>1.119E-3</v>
      </c>
      <c r="Y114" s="31">
        <v>1.2639999999999999E-3</v>
      </c>
      <c r="Z114" s="31">
        <v>1.4120000000000001E-3</v>
      </c>
      <c r="AA114" s="31">
        <v>1.5690000000000001E-3</v>
      </c>
      <c r="AB114" s="31">
        <v>1.74E-3</v>
      </c>
      <c r="AC114" s="31">
        <v>1.9070000000000001E-3</v>
      </c>
      <c r="AD114" s="31">
        <v>2.085E-3</v>
      </c>
      <c r="AE114" s="31">
        <v>2.2690000000000002E-3</v>
      </c>
      <c r="AF114" s="31">
        <v>2.4659999999999999E-3</v>
      </c>
      <c r="AG114" s="31">
        <v>2.653E-3</v>
      </c>
      <c r="AH114" s="31">
        <v>2.8700000000000002E-3</v>
      </c>
      <c r="AI114" s="31">
        <v>3.0839999999999999E-3</v>
      </c>
      <c r="AJ114" s="31">
        <v>3.3050000000000002E-3</v>
      </c>
      <c r="AK114" s="32">
        <v>7.3528999999999997E-2</v>
      </c>
    </row>
    <row r="115" spans="1:37" ht="15" customHeight="1">
      <c r="A115" s="27" t="s">
        <v>223</v>
      </c>
      <c r="B115" s="29" t="s">
        <v>224</v>
      </c>
      <c r="C115" s="33">
        <v>0.18323200000000001</v>
      </c>
      <c r="D115" s="33">
        <v>0.229909</v>
      </c>
      <c r="E115" s="33">
        <v>0.26172699999999999</v>
      </c>
      <c r="F115" s="33">
        <v>0.29496499999999998</v>
      </c>
      <c r="G115" s="33">
        <v>0.32480500000000001</v>
      </c>
      <c r="H115" s="33">
        <v>0.34510400000000002</v>
      </c>
      <c r="I115" s="33">
        <v>0.36835099999999998</v>
      </c>
      <c r="J115" s="33">
        <v>0.392567</v>
      </c>
      <c r="K115" s="33">
        <v>0.42205700000000002</v>
      </c>
      <c r="L115" s="33">
        <v>0.44607599999999997</v>
      </c>
      <c r="M115" s="33">
        <v>0.47012100000000001</v>
      </c>
      <c r="N115" s="33">
        <v>0.50070700000000001</v>
      </c>
      <c r="O115" s="33">
        <v>0.53185000000000004</v>
      </c>
      <c r="P115" s="33">
        <v>0.56511</v>
      </c>
      <c r="Q115" s="33">
        <v>0.60079800000000005</v>
      </c>
      <c r="R115" s="33">
        <v>0.63534199999999996</v>
      </c>
      <c r="S115" s="33">
        <v>0.66861300000000001</v>
      </c>
      <c r="T115" s="33">
        <v>0.70875600000000005</v>
      </c>
      <c r="U115" s="33">
        <v>0.74822699999999998</v>
      </c>
      <c r="V115" s="33">
        <v>0.79155600000000004</v>
      </c>
      <c r="W115" s="33">
        <v>0.84206099999999995</v>
      </c>
      <c r="X115" s="33">
        <v>0.885598</v>
      </c>
      <c r="Y115" s="33">
        <v>0.93461899999999998</v>
      </c>
      <c r="Z115" s="33">
        <v>0.98450899999999997</v>
      </c>
      <c r="AA115" s="33">
        <v>1.036224</v>
      </c>
      <c r="AB115" s="33">
        <v>1.0919080000000001</v>
      </c>
      <c r="AC115" s="33">
        <v>1.1475390000000001</v>
      </c>
      <c r="AD115" s="33">
        <v>1.2063470000000001</v>
      </c>
      <c r="AE115" s="33">
        <v>1.2677039999999999</v>
      </c>
      <c r="AF115" s="33">
        <v>1.3302670000000001</v>
      </c>
      <c r="AG115" s="33">
        <v>1.393086</v>
      </c>
      <c r="AH115" s="33">
        <v>1.4650909999999999</v>
      </c>
      <c r="AI115" s="33">
        <v>1.5383420000000001</v>
      </c>
      <c r="AJ115" s="33">
        <v>1.6148720000000001</v>
      </c>
      <c r="AK115" s="34">
        <v>6.2810000000000005E-2</v>
      </c>
    </row>
    <row r="116" spans="1:37" ht="15" customHeight="1">
      <c r="A116" s="27" t="s">
        <v>225</v>
      </c>
      <c r="B116" s="2"/>
      <c r="E116" s="2"/>
    </row>
    <row r="117" spans="1:37" ht="15" customHeight="1">
      <c r="A117" s="2"/>
      <c r="B117" s="29" t="s">
        <v>226</v>
      </c>
      <c r="E117" s="2"/>
    </row>
    <row r="118" spans="1:37" ht="15" customHeight="1">
      <c r="A118" s="2"/>
      <c r="B118" s="30" t="s">
        <v>227</v>
      </c>
      <c r="C118" s="37">
        <v>6051</v>
      </c>
      <c r="D118" s="37">
        <v>6196</v>
      </c>
      <c r="E118" s="37">
        <v>6328</v>
      </c>
      <c r="F118" s="37">
        <v>6093</v>
      </c>
      <c r="G118" s="37">
        <v>6074</v>
      </c>
      <c r="H118" s="37">
        <v>6055</v>
      </c>
      <c r="I118" s="37">
        <v>6035</v>
      </c>
      <c r="J118" s="37">
        <v>6016</v>
      </c>
      <c r="K118" s="37">
        <v>5997</v>
      </c>
      <c r="L118" s="37">
        <v>5977</v>
      </c>
      <c r="M118" s="37">
        <v>5958</v>
      </c>
      <c r="N118" s="37">
        <v>5938</v>
      </c>
      <c r="O118" s="37">
        <v>5918</v>
      </c>
      <c r="P118" s="37">
        <v>5899</v>
      </c>
      <c r="Q118" s="37">
        <v>5879</v>
      </c>
      <c r="R118" s="37">
        <v>5860</v>
      </c>
      <c r="S118" s="37">
        <v>5840</v>
      </c>
      <c r="T118" s="37">
        <v>5820</v>
      </c>
      <c r="U118" s="37">
        <v>5801</v>
      </c>
      <c r="V118" s="37">
        <v>5781</v>
      </c>
      <c r="W118" s="37">
        <v>5761</v>
      </c>
      <c r="X118" s="37">
        <v>5741</v>
      </c>
      <c r="Y118" s="37">
        <v>5722</v>
      </c>
      <c r="Z118" s="37">
        <v>5702</v>
      </c>
      <c r="AA118" s="37">
        <v>5682</v>
      </c>
      <c r="AB118" s="37">
        <v>5663</v>
      </c>
      <c r="AC118" s="37">
        <v>5643</v>
      </c>
      <c r="AD118" s="37">
        <v>5623</v>
      </c>
      <c r="AE118" s="37">
        <v>5603</v>
      </c>
      <c r="AF118" s="37">
        <v>5584</v>
      </c>
      <c r="AG118" s="37">
        <v>5564</v>
      </c>
      <c r="AH118" s="37">
        <v>5544</v>
      </c>
      <c r="AI118" s="37">
        <v>5525</v>
      </c>
      <c r="AJ118" s="37">
        <v>5505</v>
      </c>
      <c r="AK118" s="32">
        <v>-3.6879999999999999E-3</v>
      </c>
    </row>
    <row r="119" spans="1:37" ht="15" customHeight="1">
      <c r="A119" s="27" t="s">
        <v>228</v>
      </c>
      <c r="B119" s="30" t="s">
        <v>229</v>
      </c>
      <c r="C119" s="37">
        <v>5333</v>
      </c>
      <c r="D119" s="37">
        <v>5716</v>
      </c>
      <c r="E119" s="37">
        <v>5707</v>
      </c>
      <c r="F119" s="37">
        <v>5472</v>
      </c>
      <c r="G119" s="37">
        <v>5454</v>
      </c>
      <c r="H119" s="37">
        <v>5436</v>
      </c>
      <c r="I119" s="37">
        <v>5418</v>
      </c>
      <c r="J119" s="37">
        <v>5400</v>
      </c>
      <c r="K119" s="37">
        <v>5382</v>
      </c>
      <c r="L119" s="37">
        <v>5364</v>
      </c>
      <c r="M119" s="37">
        <v>5346</v>
      </c>
      <c r="N119" s="37">
        <v>5328</v>
      </c>
      <c r="O119" s="37">
        <v>5310</v>
      </c>
      <c r="P119" s="37">
        <v>5292</v>
      </c>
      <c r="Q119" s="37">
        <v>5274</v>
      </c>
      <c r="R119" s="37">
        <v>5256</v>
      </c>
      <c r="S119" s="37">
        <v>5238</v>
      </c>
      <c r="T119" s="37">
        <v>5220</v>
      </c>
      <c r="U119" s="37">
        <v>5202</v>
      </c>
      <c r="V119" s="37">
        <v>5184</v>
      </c>
      <c r="W119" s="37">
        <v>5166</v>
      </c>
      <c r="X119" s="37">
        <v>5148</v>
      </c>
      <c r="Y119" s="37">
        <v>5130</v>
      </c>
      <c r="Z119" s="37">
        <v>5112</v>
      </c>
      <c r="AA119" s="37">
        <v>5094</v>
      </c>
      <c r="AB119" s="37">
        <v>5076</v>
      </c>
      <c r="AC119" s="37">
        <v>5058</v>
      </c>
      <c r="AD119" s="37">
        <v>5040</v>
      </c>
      <c r="AE119" s="37">
        <v>5022</v>
      </c>
      <c r="AF119" s="37">
        <v>5004</v>
      </c>
      <c r="AG119" s="37">
        <v>4987</v>
      </c>
      <c r="AH119" s="37">
        <v>4969</v>
      </c>
      <c r="AI119" s="37">
        <v>4951</v>
      </c>
      <c r="AJ119" s="37">
        <v>4933</v>
      </c>
      <c r="AK119" s="32">
        <v>-4.5929999999999999E-3</v>
      </c>
    </row>
    <row r="120" spans="1:37" ht="15" customHeight="1">
      <c r="A120" s="27" t="s">
        <v>230</v>
      </c>
      <c r="B120" s="30" t="s">
        <v>231</v>
      </c>
      <c r="C120" s="37">
        <v>5684</v>
      </c>
      <c r="D120" s="37">
        <v>6313</v>
      </c>
      <c r="E120" s="37">
        <v>6197</v>
      </c>
      <c r="F120" s="37">
        <v>6027</v>
      </c>
      <c r="G120" s="37">
        <v>6013</v>
      </c>
      <c r="H120" s="37">
        <v>6000</v>
      </c>
      <c r="I120" s="37">
        <v>5986</v>
      </c>
      <c r="J120" s="37">
        <v>5972</v>
      </c>
      <c r="K120" s="37">
        <v>5958</v>
      </c>
      <c r="L120" s="37">
        <v>5945</v>
      </c>
      <c r="M120" s="37">
        <v>5931</v>
      </c>
      <c r="N120" s="37">
        <v>5917</v>
      </c>
      <c r="O120" s="37">
        <v>5903</v>
      </c>
      <c r="P120" s="37">
        <v>5889</v>
      </c>
      <c r="Q120" s="37">
        <v>5876</v>
      </c>
      <c r="R120" s="37">
        <v>5862</v>
      </c>
      <c r="S120" s="37">
        <v>5848</v>
      </c>
      <c r="T120" s="37">
        <v>5834</v>
      </c>
      <c r="U120" s="37">
        <v>5820</v>
      </c>
      <c r="V120" s="37">
        <v>5806</v>
      </c>
      <c r="W120" s="37">
        <v>5793</v>
      </c>
      <c r="X120" s="37">
        <v>5779</v>
      </c>
      <c r="Y120" s="37">
        <v>5765</v>
      </c>
      <c r="Z120" s="37">
        <v>5751</v>
      </c>
      <c r="AA120" s="37">
        <v>5737</v>
      </c>
      <c r="AB120" s="37">
        <v>5723</v>
      </c>
      <c r="AC120" s="37">
        <v>5709</v>
      </c>
      <c r="AD120" s="37">
        <v>5695</v>
      </c>
      <c r="AE120" s="37">
        <v>5681</v>
      </c>
      <c r="AF120" s="37">
        <v>5667</v>
      </c>
      <c r="AG120" s="37">
        <v>5654</v>
      </c>
      <c r="AH120" s="37">
        <v>5640</v>
      </c>
      <c r="AI120" s="37">
        <v>5626</v>
      </c>
      <c r="AJ120" s="37">
        <v>5612</v>
      </c>
      <c r="AK120" s="32">
        <v>-3.6709999999999998E-3</v>
      </c>
    </row>
    <row r="121" spans="1:37" ht="15" customHeight="1">
      <c r="A121" s="27" t="s">
        <v>232</v>
      </c>
      <c r="B121" s="30" t="s">
        <v>233</v>
      </c>
      <c r="C121" s="37">
        <v>5999</v>
      </c>
      <c r="D121" s="37">
        <v>6767</v>
      </c>
      <c r="E121" s="37">
        <v>6394</v>
      </c>
      <c r="F121" s="37">
        <v>6271</v>
      </c>
      <c r="G121" s="37">
        <v>6257</v>
      </c>
      <c r="H121" s="37">
        <v>6243</v>
      </c>
      <c r="I121" s="37">
        <v>6229</v>
      </c>
      <c r="J121" s="37">
        <v>6214</v>
      </c>
      <c r="K121" s="37">
        <v>6200</v>
      </c>
      <c r="L121" s="37">
        <v>6186</v>
      </c>
      <c r="M121" s="37">
        <v>6171</v>
      </c>
      <c r="N121" s="37">
        <v>6156</v>
      </c>
      <c r="O121" s="37">
        <v>6142</v>
      </c>
      <c r="P121" s="37">
        <v>6127</v>
      </c>
      <c r="Q121" s="37">
        <v>6112</v>
      </c>
      <c r="R121" s="37">
        <v>6097</v>
      </c>
      <c r="S121" s="37">
        <v>6082</v>
      </c>
      <c r="T121" s="37">
        <v>6067</v>
      </c>
      <c r="U121" s="37">
        <v>6051</v>
      </c>
      <c r="V121" s="37">
        <v>6036</v>
      </c>
      <c r="W121" s="37">
        <v>6021</v>
      </c>
      <c r="X121" s="37">
        <v>6006</v>
      </c>
      <c r="Y121" s="37">
        <v>5991</v>
      </c>
      <c r="Z121" s="37">
        <v>5975</v>
      </c>
      <c r="AA121" s="37">
        <v>5960</v>
      </c>
      <c r="AB121" s="37">
        <v>5945</v>
      </c>
      <c r="AC121" s="37">
        <v>5929</v>
      </c>
      <c r="AD121" s="37">
        <v>5914</v>
      </c>
      <c r="AE121" s="37">
        <v>5898</v>
      </c>
      <c r="AF121" s="37">
        <v>5883</v>
      </c>
      <c r="AG121" s="37">
        <v>5867</v>
      </c>
      <c r="AH121" s="37">
        <v>5852</v>
      </c>
      <c r="AI121" s="37">
        <v>5836</v>
      </c>
      <c r="AJ121" s="37">
        <v>5821</v>
      </c>
      <c r="AK121" s="32">
        <v>-4.6950000000000004E-3</v>
      </c>
    </row>
    <row r="122" spans="1:37" ht="15" customHeight="1">
      <c r="A122" s="27" t="s">
        <v>234</v>
      </c>
      <c r="B122" s="30" t="s">
        <v>235</v>
      </c>
      <c r="C122" s="37">
        <v>2232</v>
      </c>
      <c r="D122" s="37">
        <v>2665</v>
      </c>
      <c r="E122" s="37">
        <v>2672</v>
      </c>
      <c r="F122" s="37">
        <v>2512</v>
      </c>
      <c r="G122" s="37">
        <v>2501</v>
      </c>
      <c r="H122" s="37">
        <v>2490</v>
      </c>
      <c r="I122" s="37">
        <v>2480</v>
      </c>
      <c r="J122" s="37">
        <v>2470</v>
      </c>
      <c r="K122" s="37">
        <v>2460</v>
      </c>
      <c r="L122" s="37">
        <v>2449</v>
      </c>
      <c r="M122" s="37">
        <v>2439</v>
      </c>
      <c r="N122" s="37">
        <v>2429</v>
      </c>
      <c r="O122" s="37">
        <v>2419</v>
      </c>
      <c r="P122" s="37">
        <v>2408</v>
      </c>
      <c r="Q122" s="37">
        <v>2398</v>
      </c>
      <c r="R122" s="37">
        <v>2388</v>
      </c>
      <c r="S122" s="37">
        <v>2378</v>
      </c>
      <c r="T122" s="37">
        <v>2368</v>
      </c>
      <c r="U122" s="37">
        <v>2357</v>
      </c>
      <c r="V122" s="37">
        <v>2347</v>
      </c>
      <c r="W122" s="37">
        <v>2337</v>
      </c>
      <c r="X122" s="37">
        <v>2327</v>
      </c>
      <c r="Y122" s="37">
        <v>2317</v>
      </c>
      <c r="Z122" s="37">
        <v>2306</v>
      </c>
      <c r="AA122" s="37">
        <v>2296</v>
      </c>
      <c r="AB122" s="37">
        <v>2286</v>
      </c>
      <c r="AC122" s="37">
        <v>2276</v>
      </c>
      <c r="AD122" s="37">
        <v>2266</v>
      </c>
      <c r="AE122" s="37">
        <v>2256</v>
      </c>
      <c r="AF122" s="37">
        <v>2246</v>
      </c>
      <c r="AG122" s="37">
        <v>2236</v>
      </c>
      <c r="AH122" s="37">
        <v>2226</v>
      </c>
      <c r="AI122" s="37">
        <v>2215</v>
      </c>
      <c r="AJ122" s="37">
        <v>2205</v>
      </c>
      <c r="AK122" s="32">
        <v>-5.9040000000000004E-3</v>
      </c>
    </row>
    <row r="123" spans="1:37" ht="15" customHeight="1">
      <c r="A123" s="27" t="s">
        <v>236</v>
      </c>
      <c r="B123" s="30" t="s">
        <v>237</v>
      </c>
      <c r="C123" s="37">
        <v>2832</v>
      </c>
      <c r="D123" s="37">
        <v>3480</v>
      </c>
      <c r="E123" s="37">
        <v>3440</v>
      </c>
      <c r="F123" s="37">
        <v>3279</v>
      </c>
      <c r="G123" s="37">
        <v>3270</v>
      </c>
      <c r="H123" s="37">
        <v>3262</v>
      </c>
      <c r="I123" s="37">
        <v>3253</v>
      </c>
      <c r="J123" s="37">
        <v>3245</v>
      </c>
      <c r="K123" s="37">
        <v>3236</v>
      </c>
      <c r="L123" s="37">
        <v>3227</v>
      </c>
      <c r="M123" s="37">
        <v>3219</v>
      </c>
      <c r="N123" s="37">
        <v>3210</v>
      </c>
      <c r="O123" s="37">
        <v>3201</v>
      </c>
      <c r="P123" s="37">
        <v>3193</v>
      </c>
      <c r="Q123" s="37">
        <v>3184</v>
      </c>
      <c r="R123" s="37">
        <v>3175</v>
      </c>
      <c r="S123" s="37">
        <v>3166</v>
      </c>
      <c r="T123" s="37">
        <v>3157</v>
      </c>
      <c r="U123" s="37">
        <v>3149</v>
      </c>
      <c r="V123" s="37">
        <v>3140</v>
      </c>
      <c r="W123" s="37">
        <v>3131</v>
      </c>
      <c r="X123" s="37">
        <v>3122</v>
      </c>
      <c r="Y123" s="37">
        <v>3113</v>
      </c>
      <c r="Z123" s="37">
        <v>3104</v>
      </c>
      <c r="AA123" s="37">
        <v>3095</v>
      </c>
      <c r="AB123" s="37">
        <v>3086</v>
      </c>
      <c r="AC123" s="37">
        <v>3077</v>
      </c>
      <c r="AD123" s="37">
        <v>3068</v>
      </c>
      <c r="AE123" s="37">
        <v>3059</v>
      </c>
      <c r="AF123" s="37">
        <v>3050</v>
      </c>
      <c r="AG123" s="37">
        <v>3041</v>
      </c>
      <c r="AH123" s="37">
        <v>3032</v>
      </c>
      <c r="AI123" s="37">
        <v>3023</v>
      </c>
      <c r="AJ123" s="37">
        <v>3014</v>
      </c>
      <c r="AK123" s="32">
        <v>-4.483E-3</v>
      </c>
    </row>
    <row r="124" spans="1:37" ht="15" customHeight="1">
      <c r="A124" s="27" t="s">
        <v>238</v>
      </c>
      <c r="B124" s="30" t="s">
        <v>239</v>
      </c>
      <c r="C124" s="37">
        <v>1582</v>
      </c>
      <c r="D124" s="37">
        <v>2161</v>
      </c>
      <c r="E124" s="37">
        <v>2036</v>
      </c>
      <c r="F124" s="37">
        <v>1940</v>
      </c>
      <c r="G124" s="37">
        <v>1929</v>
      </c>
      <c r="H124" s="37">
        <v>1918</v>
      </c>
      <c r="I124" s="37">
        <v>1908</v>
      </c>
      <c r="J124" s="37">
        <v>1897</v>
      </c>
      <c r="K124" s="37">
        <v>1887</v>
      </c>
      <c r="L124" s="37">
        <v>1876</v>
      </c>
      <c r="M124" s="37">
        <v>1866</v>
      </c>
      <c r="N124" s="37">
        <v>1855</v>
      </c>
      <c r="O124" s="37">
        <v>1845</v>
      </c>
      <c r="P124" s="37">
        <v>1835</v>
      </c>
      <c r="Q124" s="37">
        <v>1824</v>
      </c>
      <c r="R124" s="37">
        <v>1814</v>
      </c>
      <c r="S124" s="37">
        <v>1803</v>
      </c>
      <c r="T124" s="37">
        <v>1793</v>
      </c>
      <c r="U124" s="37">
        <v>1783</v>
      </c>
      <c r="V124" s="37">
        <v>1772</v>
      </c>
      <c r="W124" s="37">
        <v>1762</v>
      </c>
      <c r="X124" s="37">
        <v>1752</v>
      </c>
      <c r="Y124" s="37">
        <v>1742</v>
      </c>
      <c r="Z124" s="37">
        <v>1732</v>
      </c>
      <c r="AA124" s="37">
        <v>1721</v>
      </c>
      <c r="AB124" s="37">
        <v>1711</v>
      </c>
      <c r="AC124" s="37">
        <v>1701</v>
      </c>
      <c r="AD124" s="37">
        <v>1691</v>
      </c>
      <c r="AE124" s="37">
        <v>1681</v>
      </c>
      <c r="AF124" s="37">
        <v>1671</v>
      </c>
      <c r="AG124" s="37">
        <v>1660</v>
      </c>
      <c r="AH124" s="37">
        <v>1650</v>
      </c>
      <c r="AI124" s="37">
        <v>1640</v>
      </c>
      <c r="AJ124" s="37">
        <v>1630</v>
      </c>
      <c r="AK124" s="32">
        <v>-8.7740000000000005E-3</v>
      </c>
    </row>
    <row r="125" spans="1:37" ht="15" customHeight="1">
      <c r="A125" s="27" t="s">
        <v>240</v>
      </c>
      <c r="B125" s="30" t="s">
        <v>241</v>
      </c>
      <c r="C125" s="37">
        <v>4573</v>
      </c>
      <c r="D125" s="37">
        <v>4671</v>
      </c>
      <c r="E125" s="37">
        <v>4756</v>
      </c>
      <c r="F125" s="37">
        <v>4763</v>
      </c>
      <c r="G125" s="37">
        <v>4748</v>
      </c>
      <c r="H125" s="37">
        <v>4733</v>
      </c>
      <c r="I125" s="37">
        <v>4718</v>
      </c>
      <c r="J125" s="37">
        <v>4703</v>
      </c>
      <c r="K125" s="37">
        <v>4688</v>
      </c>
      <c r="L125" s="37">
        <v>4672</v>
      </c>
      <c r="M125" s="37">
        <v>4656</v>
      </c>
      <c r="N125" s="37">
        <v>4641</v>
      </c>
      <c r="O125" s="37">
        <v>4625</v>
      </c>
      <c r="P125" s="37">
        <v>4608</v>
      </c>
      <c r="Q125" s="37">
        <v>4592</v>
      </c>
      <c r="R125" s="37">
        <v>4576</v>
      </c>
      <c r="S125" s="37">
        <v>4559</v>
      </c>
      <c r="T125" s="37">
        <v>4542</v>
      </c>
      <c r="U125" s="37">
        <v>4526</v>
      </c>
      <c r="V125" s="37">
        <v>4509</v>
      </c>
      <c r="W125" s="37">
        <v>4492</v>
      </c>
      <c r="X125" s="37">
        <v>4476</v>
      </c>
      <c r="Y125" s="37">
        <v>4459</v>
      </c>
      <c r="Z125" s="37">
        <v>4442</v>
      </c>
      <c r="AA125" s="37">
        <v>4425</v>
      </c>
      <c r="AB125" s="37">
        <v>4409</v>
      </c>
      <c r="AC125" s="37">
        <v>4392</v>
      </c>
      <c r="AD125" s="37">
        <v>4375</v>
      </c>
      <c r="AE125" s="37">
        <v>4359</v>
      </c>
      <c r="AF125" s="37">
        <v>4342</v>
      </c>
      <c r="AG125" s="37">
        <v>4325</v>
      </c>
      <c r="AH125" s="37">
        <v>4309</v>
      </c>
      <c r="AI125" s="37">
        <v>4292</v>
      </c>
      <c r="AJ125" s="37">
        <v>4276</v>
      </c>
      <c r="AK125" s="32">
        <v>-2.7569999999999999E-3</v>
      </c>
    </row>
    <row r="126" spans="1:37" ht="15" customHeight="1">
      <c r="A126" s="27" t="s">
        <v>242</v>
      </c>
      <c r="B126" s="30" t="s">
        <v>243</v>
      </c>
      <c r="C126" s="37">
        <v>3180</v>
      </c>
      <c r="D126" s="37">
        <v>3257</v>
      </c>
      <c r="E126" s="37">
        <v>3258</v>
      </c>
      <c r="F126" s="37">
        <v>3255</v>
      </c>
      <c r="G126" s="37">
        <v>3246</v>
      </c>
      <c r="H126" s="37">
        <v>3235</v>
      </c>
      <c r="I126" s="37">
        <v>3225</v>
      </c>
      <c r="J126" s="37">
        <v>3214</v>
      </c>
      <c r="K126" s="37">
        <v>3204</v>
      </c>
      <c r="L126" s="37">
        <v>3193</v>
      </c>
      <c r="M126" s="37">
        <v>3182</v>
      </c>
      <c r="N126" s="37">
        <v>3172</v>
      </c>
      <c r="O126" s="37">
        <v>3161</v>
      </c>
      <c r="P126" s="37">
        <v>3150</v>
      </c>
      <c r="Q126" s="37">
        <v>3139</v>
      </c>
      <c r="R126" s="37">
        <v>3127</v>
      </c>
      <c r="S126" s="37">
        <v>3116</v>
      </c>
      <c r="T126" s="37">
        <v>3105</v>
      </c>
      <c r="U126" s="37">
        <v>3094</v>
      </c>
      <c r="V126" s="37">
        <v>3083</v>
      </c>
      <c r="W126" s="37">
        <v>3071</v>
      </c>
      <c r="X126" s="37">
        <v>3060</v>
      </c>
      <c r="Y126" s="37">
        <v>3049</v>
      </c>
      <c r="Z126" s="37">
        <v>3038</v>
      </c>
      <c r="AA126" s="37">
        <v>3026</v>
      </c>
      <c r="AB126" s="37">
        <v>3015</v>
      </c>
      <c r="AC126" s="37">
        <v>3004</v>
      </c>
      <c r="AD126" s="37">
        <v>2992</v>
      </c>
      <c r="AE126" s="37">
        <v>2981</v>
      </c>
      <c r="AF126" s="37">
        <v>2970</v>
      </c>
      <c r="AG126" s="37">
        <v>2959</v>
      </c>
      <c r="AH126" s="37">
        <v>2947</v>
      </c>
      <c r="AI126" s="37">
        <v>2936</v>
      </c>
      <c r="AJ126" s="37">
        <v>2925</v>
      </c>
      <c r="AK126" s="32">
        <v>-3.3540000000000002E-3</v>
      </c>
    </row>
    <row r="127" spans="1:37" ht="15" customHeight="1">
      <c r="A127" s="27" t="s">
        <v>244</v>
      </c>
      <c r="B127" s="29" t="s">
        <v>245</v>
      </c>
      <c r="C127" s="35">
        <v>3827.5029300000001</v>
      </c>
      <c r="D127" s="35">
        <v>4232.2929690000001</v>
      </c>
      <c r="E127" s="35">
        <v>4180.6679690000001</v>
      </c>
      <c r="F127" s="35">
        <v>4049.8627929999998</v>
      </c>
      <c r="G127" s="35">
        <v>4032.0358890000002</v>
      </c>
      <c r="H127" s="35">
        <v>4014.1816410000001</v>
      </c>
      <c r="I127" s="35">
        <v>3996.6623540000001</v>
      </c>
      <c r="J127" s="35">
        <v>3978.9545899999998</v>
      </c>
      <c r="K127" s="35">
        <v>3961.6030270000001</v>
      </c>
      <c r="L127" s="35">
        <v>3943.8239749999998</v>
      </c>
      <c r="M127" s="35">
        <v>3926.3295899999998</v>
      </c>
      <c r="N127" s="35">
        <v>3908.900635</v>
      </c>
      <c r="O127" s="35">
        <v>3891.4582519999999</v>
      </c>
      <c r="P127" s="35">
        <v>3873.7946780000002</v>
      </c>
      <c r="Q127" s="35">
        <v>3856.34375</v>
      </c>
      <c r="R127" s="35">
        <v>3838.788818</v>
      </c>
      <c r="S127" s="35">
        <v>3821.1723630000001</v>
      </c>
      <c r="T127" s="35">
        <v>3803.7155760000001</v>
      </c>
      <c r="U127" s="35">
        <v>3786.1860350000002</v>
      </c>
      <c r="V127" s="35">
        <v>3768.6215820000002</v>
      </c>
      <c r="W127" s="35">
        <v>3751.1577149999998</v>
      </c>
      <c r="X127" s="35">
        <v>3733.820557</v>
      </c>
      <c r="Y127" s="35">
        <v>3716.4384770000001</v>
      </c>
      <c r="Z127" s="35">
        <v>3698.7338869999999</v>
      </c>
      <c r="AA127" s="35">
        <v>3680.9968260000001</v>
      </c>
      <c r="AB127" s="35">
        <v>3663.6857909999999</v>
      </c>
      <c r="AC127" s="35">
        <v>3646.181885</v>
      </c>
      <c r="AD127" s="35">
        <v>3628.5703119999998</v>
      </c>
      <c r="AE127" s="35">
        <v>3611.1589359999998</v>
      </c>
      <c r="AF127" s="35">
        <v>3593.8032229999999</v>
      </c>
      <c r="AG127" s="35">
        <v>3576.515625</v>
      </c>
      <c r="AH127" s="35">
        <v>3559.2370609999998</v>
      </c>
      <c r="AI127" s="35">
        <v>3541.9785160000001</v>
      </c>
      <c r="AJ127" s="35">
        <v>3525.1584469999998</v>
      </c>
      <c r="AK127" s="34">
        <v>-5.6969999999999998E-3</v>
      </c>
    </row>
    <row r="128" spans="1:37" ht="15" customHeight="1">
      <c r="A128" s="27" t="s">
        <v>246</v>
      </c>
      <c r="B128" s="2"/>
      <c r="E128" s="2"/>
    </row>
    <row r="129" spans="1:37" ht="15" customHeight="1">
      <c r="A129" s="2"/>
      <c r="B129" s="29" t="s">
        <v>247</v>
      </c>
      <c r="E129" s="2"/>
    </row>
    <row r="130" spans="1:37" ht="15" customHeight="1">
      <c r="A130" s="2"/>
      <c r="B130" s="30" t="s">
        <v>227</v>
      </c>
      <c r="C130" s="37">
        <v>445</v>
      </c>
      <c r="D130" s="37">
        <v>669</v>
      </c>
      <c r="E130" s="37">
        <v>490</v>
      </c>
      <c r="F130" s="37">
        <v>546</v>
      </c>
      <c r="G130" s="37">
        <v>551</v>
      </c>
      <c r="H130" s="37">
        <v>555</v>
      </c>
      <c r="I130" s="37">
        <v>560</v>
      </c>
      <c r="J130" s="37">
        <v>565</v>
      </c>
      <c r="K130" s="37">
        <v>569</v>
      </c>
      <c r="L130" s="37">
        <v>574</v>
      </c>
      <c r="M130" s="37">
        <v>579</v>
      </c>
      <c r="N130" s="37">
        <v>583</v>
      </c>
      <c r="O130" s="37">
        <v>588</v>
      </c>
      <c r="P130" s="37">
        <v>593</v>
      </c>
      <c r="Q130" s="37">
        <v>598</v>
      </c>
      <c r="R130" s="37">
        <v>602</v>
      </c>
      <c r="S130" s="37">
        <v>607</v>
      </c>
      <c r="T130" s="37">
        <v>612</v>
      </c>
      <c r="U130" s="37">
        <v>617</v>
      </c>
      <c r="V130" s="37">
        <v>621</v>
      </c>
      <c r="W130" s="37">
        <v>626</v>
      </c>
      <c r="X130" s="37">
        <v>631</v>
      </c>
      <c r="Y130" s="37">
        <v>636</v>
      </c>
      <c r="Z130" s="37">
        <v>640</v>
      </c>
      <c r="AA130" s="37">
        <v>645</v>
      </c>
      <c r="AB130" s="37">
        <v>650</v>
      </c>
      <c r="AC130" s="37">
        <v>655</v>
      </c>
      <c r="AD130" s="37">
        <v>659</v>
      </c>
      <c r="AE130" s="37">
        <v>664</v>
      </c>
      <c r="AF130" s="37">
        <v>669</v>
      </c>
      <c r="AG130" s="37">
        <v>674</v>
      </c>
      <c r="AH130" s="37">
        <v>679</v>
      </c>
      <c r="AI130" s="37">
        <v>683</v>
      </c>
      <c r="AJ130" s="37">
        <v>688</v>
      </c>
      <c r="AK130" s="32">
        <v>8.7500000000000002E-4</v>
      </c>
    </row>
    <row r="131" spans="1:37" ht="15" customHeight="1">
      <c r="A131" s="27" t="s">
        <v>248</v>
      </c>
      <c r="B131" s="30" t="s">
        <v>229</v>
      </c>
      <c r="C131" s="37">
        <v>660</v>
      </c>
      <c r="D131" s="37">
        <v>897</v>
      </c>
      <c r="E131" s="37">
        <v>679</v>
      </c>
      <c r="F131" s="37">
        <v>786</v>
      </c>
      <c r="G131" s="37">
        <v>792</v>
      </c>
      <c r="H131" s="37">
        <v>799</v>
      </c>
      <c r="I131" s="37">
        <v>806</v>
      </c>
      <c r="J131" s="37">
        <v>812</v>
      </c>
      <c r="K131" s="37">
        <v>819</v>
      </c>
      <c r="L131" s="37">
        <v>826</v>
      </c>
      <c r="M131" s="37">
        <v>832</v>
      </c>
      <c r="N131" s="37">
        <v>839</v>
      </c>
      <c r="O131" s="37">
        <v>845</v>
      </c>
      <c r="P131" s="37">
        <v>852</v>
      </c>
      <c r="Q131" s="37">
        <v>859</v>
      </c>
      <c r="R131" s="37">
        <v>865</v>
      </c>
      <c r="S131" s="37">
        <v>872</v>
      </c>
      <c r="T131" s="37">
        <v>879</v>
      </c>
      <c r="U131" s="37">
        <v>885</v>
      </c>
      <c r="V131" s="37">
        <v>892</v>
      </c>
      <c r="W131" s="37">
        <v>899</v>
      </c>
      <c r="X131" s="37">
        <v>905</v>
      </c>
      <c r="Y131" s="37">
        <v>912</v>
      </c>
      <c r="Z131" s="37">
        <v>919</v>
      </c>
      <c r="AA131" s="37">
        <v>925</v>
      </c>
      <c r="AB131" s="37">
        <v>932</v>
      </c>
      <c r="AC131" s="37">
        <v>939</v>
      </c>
      <c r="AD131" s="37">
        <v>945</v>
      </c>
      <c r="AE131" s="37">
        <v>952</v>
      </c>
      <c r="AF131" s="37">
        <v>959</v>
      </c>
      <c r="AG131" s="37">
        <v>965</v>
      </c>
      <c r="AH131" s="37">
        <v>972</v>
      </c>
      <c r="AI131" s="37">
        <v>979</v>
      </c>
      <c r="AJ131" s="37">
        <v>985</v>
      </c>
      <c r="AK131" s="32">
        <v>2.9290000000000002E-3</v>
      </c>
    </row>
    <row r="132" spans="1:37" ht="15" customHeight="1">
      <c r="A132" s="27" t="s">
        <v>249</v>
      </c>
      <c r="B132" s="30" t="s">
        <v>231</v>
      </c>
      <c r="C132" s="37">
        <v>707</v>
      </c>
      <c r="D132" s="37">
        <v>985</v>
      </c>
      <c r="E132" s="37">
        <v>743</v>
      </c>
      <c r="F132" s="37">
        <v>804</v>
      </c>
      <c r="G132" s="37">
        <v>808</v>
      </c>
      <c r="H132" s="37">
        <v>811</v>
      </c>
      <c r="I132" s="37">
        <v>815</v>
      </c>
      <c r="J132" s="37">
        <v>819</v>
      </c>
      <c r="K132" s="37">
        <v>822</v>
      </c>
      <c r="L132" s="37">
        <v>826</v>
      </c>
      <c r="M132" s="37">
        <v>830</v>
      </c>
      <c r="N132" s="37">
        <v>833</v>
      </c>
      <c r="O132" s="37">
        <v>837</v>
      </c>
      <c r="P132" s="37">
        <v>841</v>
      </c>
      <c r="Q132" s="37">
        <v>844</v>
      </c>
      <c r="R132" s="37">
        <v>848</v>
      </c>
      <c r="S132" s="37">
        <v>852</v>
      </c>
      <c r="T132" s="37">
        <v>855</v>
      </c>
      <c r="U132" s="37">
        <v>859</v>
      </c>
      <c r="V132" s="37">
        <v>863</v>
      </c>
      <c r="W132" s="37">
        <v>867</v>
      </c>
      <c r="X132" s="37">
        <v>870</v>
      </c>
      <c r="Y132" s="37">
        <v>874</v>
      </c>
      <c r="Z132" s="37">
        <v>878</v>
      </c>
      <c r="AA132" s="37">
        <v>881</v>
      </c>
      <c r="AB132" s="37">
        <v>885</v>
      </c>
      <c r="AC132" s="37">
        <v>889</v>
      </c>
      <c r="AD132" s="37">
        <v>893</v>
      </c>
      <c r="AE132" s="37">
        <v>896</v>
      </c>
      <c r="AF132" s="37">
        <v>900</v>
      </c>
      <c r="AG132" s="37">
        <v>904</v>
      </c>
      <c r="AH132" s="37">
        <v>908</v>
      </c>
      <c r="AI132" s="37">
        <v>911</v>
      </c>
      <c r="AJ132" s="37">
        <v>915</v>
      </c>
      <c r="AK132" s="32">
        <v>-2.3010000000000001E-3</v>
      </c>
    </row>
    <row r="133" spans="1:37" ht="15" customHeight="1">
      <c r="A133" s="27" t="s">
        <v>250</v>
      </c>
      <c r="B133" s="30" t="s">
        <v>233</v>
      </c>
      <c r="C133" s="37">
        <v>910</v>
      </c>
      <c r="D133" s="37">
        <v>1140</v>
      </c>
      <c r="E133" s="37">
        <v>938</v>
      </c>
      <c r="F133" s="37">
        <v>992</v>
      </c>
      <c r="G133" s="37">
        <v>995</v>
      </c>
      <c r="H133" s="37">
        <v>999</v>
      </c>
      <c r="I133" s="37">
        <v>1002</v>
      </c>
      <c r="J133" s="37">
        <v>1006</v>
      </c>
      <c r="K133" s="37">
        <v>1009</v>
      </c>
      <c r="L133" s="37">
        <v>1012</v>
      </c>
      <c r="M133" s="37">
        <v>1016</v>
      </c>
      <c r="N133" s="37">
        <v>1019</v>
      </c>
      <c r="O133" s="37">
        <v>1023</v>
      </c>
      <c r="P133" s="37">
        <v>1026</v>
      </c>
      <c r="Q133" s="37">
        <v>1030</v>
      </c>
      <c r="R133" s="37">
        <v>1033</v>
      </c>
      <c r="S133" s="37">
        <v>1037</v>
      </c>
      <c r="T133" s="37">
        <v>1041</v>
      </c>
      <c r="U133" s="37">
        <v>1044</v>
      </c>
      <c r="V133" s="37">
        <v>1048</v>
      </c>
      <c r="W133" s="37">
        <v>1051</v>
      </c>
      <c r="X133" s="37">
        <v>1055</v>
      </c>
      <c r="Y133" s="37">
        <v>1059</v>
      </c>
      <c r="Z133" s="37">
        <v>1062</v>
      </c>
      <c r="AA133" s="37">
        <v>1066</v>
      </c>
      <c r="AB133" s="37">
        <v>1070</v>
      </c>
      <c r="AC133" s="37">
        <v>1073</v>
      </c>
      <c r="AD133" s="37">
        <v>1077</v>
      </c>
      <c r="AE133" s="37">
        <v>1081</v>
      </c>
      <c r="AF133" s="37">
        <v>1084</v>
      </c>
      <c r="AG133" s="37">
        <v>1088</v>
      </c>
      <c r="AH133" s="37">
        <v>1092</v>
      </c>
      <c r="AI133" s="37">
        <v>1095</v>
      </c>
      <c r="AJ133" s="37">
        <v>1099</v>
      </c>
      <c r="AK133" s="32">
        <v>-1.1440000000000001E-3</v>
      </c>
    </row>
    <row r="134" spans="1:37" ht="15" customHeight="1">
      <c r="A134" s="27" t="s">
        <v>251</v>
      </c>
      <c r="B134" s="30" t="s">
        <v>235</v>
      </c>
      <c r="C134" s="37">
        <v>2250</v>
      </c>
      <c r="D134" s="37">
        <v>2348</v>
      </c>
      <c r="E134" s="37">
        <v>2113</v>
      </c>
      <c r="F134" s="37">
        <v>2279</v>
      </c>
      <c r="G134" s="37">
        <v>2291</v>
      </c>
      <c r="H134" s="37">
        <v>2303</v>
      </c>
      <c r="I134" s="37">
        <v>2315</v>
      </c>
      <c r="J134" s="37">
        <v>2327</v>
      </c>
      <c r="K134" s="37">
        <v>2339</v>
      </c>
      <c r="L134" s="37">
        <v>2350</v>
      </c>
      <c r="M134" s="37">
        <v>2362</v>
      </c>
      <c r="N134" s="37">
        <v>2374</v>
      </c>
      <c r="O134" s="37">
        <v>2386</v>
      </c>
      <c r="P134" s="37">
        <v>2398</v>
      </c>
      <c r="Q134" s="37">
        <v>2410</v>
      </c>
      <c r="R134" s="37">
        <v>2422</v>
      </c>
      <c r="S134" s="37">
        <v>2434</v>
      </c>
      <c r="T134" s="37">
        <v>2446</v>
      </c>
      <c r="U134" s="37">
        <v>2458</v>
      </c>
      <c r="V134" s="37">
        <v>2470</v>
      </c>
      <c r="W134" s="37">
        <v>2482</v>
      </c>
      <c r="X134" s="37">
        <v>2494</v>
      </c>
      <c r="Y134" s="37">
        <v>2506</v>
      </c>
      <c r="Z134" s="37">
        <v>2518</v>
      </c>
      <c r="AA134" s="37">
        <v>2531</v>
      </c>
      <c r="AB134" s="37">
        <v>2543</v>
      </c>
      <c r="AC134" s="37">
        <v>2555</v>
      </c>
      <c r="AD134" s="37">
        <v>2567</v>
      </c>
      <c r="AE134" s="37">
        <v>2579</v>
      </c>
      <c r="AF134" s="37">
        <v>2592</v>
      </c>
      <c r="AG134" s="37">
        <v>2604</v>
      </c>
      <c r="AH134" s="37">
        <v>2616</v>
      </c>
      <c r="AI134" s="37">
        <v>2628</v>
      </c>
      <c r="AJ134" s="37">
        <v>2641</v>
      </c>
      <c r="AK134" s="32">
        <v>3.6819999999999999E-3</v>
      </c>
    </row>
    <row r="135" spans="1:37" ht="15" customHeight="1">
      <c r="A135" s="27" t="s">
        <v>252</v>
      </c>
      <c r="B135" s="30" t="s">
        <v>237</v>
      </c>
      <c r="C135" s="37">
        <v>1585</v>
      </c>
      <c r="D135" s="37">
        <v>1912</v>
      </c>
      <c r="E135" s="37">
        <v>1633</v>
      </c>
      <c r="F135" s="37">
        <v>1750</v>
      </c>
      <c r="G135" s="37">
        <v>1758</v>
      </c>
      <c r="H135" s="37">
        <v>1767</v>
      </c>
      <c r="I135" s="37">
        <v>1775</v>
      </c>
      <c r="J135" s="37">
        <v>1784</v>
      </c>
      <c r="K135" s="37">
        <v>1792</v>
      </c>
      <c r="L135" s="37">
        <v>1801</v>
      </c>
      <c r="M135" s="37">
        <v>1809</v>
      </c>
      <c r="N135" s="37">
        <v>1818</v>
      </c>
      <c r="O135" s="37">
        <v>1826</v>
      </c>
      <c r="P135" s="37">
        <v>1835</v>
      </c>
      <c r="Q135" s="37">
        <v>1843</v>
      </c>
      <c r="R135" s="37">
        <v>1852</v>
      </c>
      <c r="S135" s="37">
        <v>1860</v>
      </c>
      <c r="T135" s="37">
        <v>1869</v>
      </c>
      <c r="U135" s="37">
        <v>1878</v>
      </c>
      <c r="V135" s="37">
        <v>1886</v>
      </c>
      <c r="W135" s="37">
        <v>1895</v>
      </c>
      <c r="X135" s="37">
        <v>1904</v>
      </c>
      <c r="Y135" s="37">
        <v>1912</v>
      </c>
      <c r="Z135" s="37">
        <v>1921</v>
      </c>
      <c r="AA135" s="37">
        <v>1930</v>
      </c>
      <c r="AB135" s="37">
        <v>1938</v>
      </c>
      <c r="AC135" s="37">
        <v>1947</v>
      </c>
      <c r="AD135" s="37">
        <v>1956</v>
      </c>
      <c r="AE135" s="37">
        <v>1964</v>
      </c>
      <c r="AF135" s="37">
        <v>1973</v>
      </c>
      <c r="AG135" s="37">
        <v>1982</v>
      </c>
      <c r="AH135" s="37">
        <v>1990</v>
      </c>
      <c r="AI135" s="37">
        <v>1999</v>
      </c>
      <c r="AJ135" s="37">
        <v>2008</v>
      </c>
      <c r="AK135" s="32">
        <v>1.5319999999999999E-3</v>
      </c>
    </row>
    <row r="136" spans="1:37" ht="15" customHeight="1">
      <c r="A136" s="27" t="s">
        <v>253</v>
      </c>
      <c r="B136" s="30" t="s">
        <v>239</v>
      </c>
      <c r="C136" s="37">
        <v>2714</v>
      </c>
      <c r="D136" s="37">
        <v>2882</v>
      </c>
      <c r="E136" s="37">
        <v>2672</v>
      </c>
      <c r="F136" s="37">
        <v>2843</v>
      </c>
      <c r="G136" s="37">
        <v>2859</v>
      </c>
      <c r="H136" s="37">
        <v>2874</v>
      </c>
      <c r="I136" s="37">
        <v>2890</v>
      </c>
      <c r="J136" s="37">
        <v>2905</v>
      </c>
      <c r="K136" s="37">
        <v>2920</v>
      </c>
      <c r="L136" s="37">
        <v>2936</v>
      </c>
      <c r="M136" s="37">
        <v>2951</v>
      </c>
      <c r="N136" s="37">
        <v>2966</v>
      </c>
      <c r="O136" s="37">
        <v>2982</v>
      </c>
      <c r="P136" s="37">
        <v>2997</v>
      </c>
      <c r="Q136" s="37">
        <v>3013</v>
      </c>
      <c r="R136" s="37">
        <v>3028</v>
      </c>
      <c r="S136" s="37">
        <v>3043</v>
      </c>
      <c r="T136" s="37">
        <v>3059</v>
      </c>
      <c r="U136" s="37">
        <v>3074</v>
      </c>
      <c r="V136" s="37">
        <v>3089</v>
      </c>
      <c r="W136" s="37">
        <v>3105</v>
      </c>
      <c r="X136" s="37">
        <v>3120</v>
      </c>
      <c r="Y136" s="37">
        <v>3135</v>
      </c>
      <c r="Z136" s="37">
        <v>3151</v>
      </c>
      <c r="AA136" s="37">
        <v>3166</v>
      </c>
      <c r="AB136" s="37">
        <v>3181</v>
      </c>
      <c r="AC136" s="37">
        <v>3197</v>
      </c>
      <c r="AD136" s="37">
        <v>3212</v>
      </c>
      <c r="AE136" s="37">
        <v>3227</v>
      </c>
      <c r="AF136" s="37">
        <v>3243</v>
      </c>
      <c r="AG136" s="37">
        <v>3258</v>
      </c>
      <c r="AH136" s="37">
        <v>3273</v>
      </c>
      <c r="AI136" s="37">
        <v>3289</v>
      </c>
      <c r="AJ136" s="37">
        <v>3304</v>
      </c>
      <c r="AK136" s="32">
        <v>4.2789999999999998E-3</v>
      </c>
    </row>
    <row r="137" spans="1:37" ht="15" customHeight="1">
      <c r="A137" s="27" t="s">
        <v>254</v>
      </c>
      <c r="B137" s="30" t="s">
        <v>241</v>
      </c>
      <c r="C137" s="37">
        <v>1543</v>
      </c>
      <c r="D137" s="37">
        <v>1601</v>
      </c>
      <c r="E137" s="37">
        <v>1461</v>
      </c>
      <c r="F137" s="37">
        <v>1538</v>
      </c>
      <c r="G137" s="37">
        <v>1547</v>
      </c>
      <c r="H137" s="37">
        <v>1555</v>
      </c>
      <c r="I137" s="37">
        <v>1564</v>
      </c>
      <c r="J137" s="37">
        <v>1572</v>
      </c>
      <c r="K137" s="37">
        <v>1581</v>
      </c>
      <c r="L137" s="37">
        <v>1589</v>
      </c>
      <c r="M137" s="37">
        <v>1598</v>
      </c>
      <c r="N137" s="37">
        <v>1607</v>
      </c>
      <c r="O137" s="37">
        <v>1616</v>
      </c>
      <c r="P137" s="37">
        <v>1625</v>
      </c>
      <c r="Q137" s="37">
        <v>1634</v>
      </c>
      <c r="R137" s="37">
        <v>1643</v>
      </c>
      <c r="S137" s="37">
        <v>1652</v>
      </c>
      <c r="T137" s="37">
        <v>1662</v>
      </c>
      <c r="U137" s="37">
        <v>1671</v>
      </c>
      <c r="V137" s="37">
        <v>1681</v>
      </c>
      <c r="W137" s="37">
        <v>1690</v>
      </c>
      <c r="X137" s="37">
        <v>1700</v>
      </c>
      <c r="Y137" s="37">
        <v>1709</v>
      </c>
      <c r="Z137" s="37">
        <v>1719</v>
      </c>
      <c r="AA137" s="37">
        <v>1728</v>
      </c>
      <c r="AB137" s="37">
        <v>1738</v>
      </c>
      <c r="AC137" s="37">
        <v>1747</v>
      </c>
      <c r="AD137" s="37">
        <v>1757</v>
      </c>
      <c r="AE137" s="37">
        <v>1766</v>
      </c>
      <c r="AF137" s="37">
        <v>1776</v>
      </c>
      <c r="AG137" s="37">
        <v>1785</v>
      </c>
      <c r="AH137" s="37">
        <v>1795</v>
      </c>
      <c r="AI137" s="37">
        <v>1804</v>
      </c>
      <c r="AJ137" s="37">
        <v>1814</v>
      </c>
      <c r="AK137" s="32">
        <v>3.9110000000000004E-3</v>
      </c>
    </row>
    <row r="138" spans="1:37" ht="15" customHeight="1">
      <c r="A138" s="27" t="s">
        <v>255</v>
      </c>
      <c r="B138" s="30" t="s">
        <v>243</v>
      </c>
      <c r="C138" s="37">
        <v>1056</v>
      </c>
      <c r="D138" s="37">
        <v>1004</v>
      </c>
      <c r="E138" s="37">
        <v>832</v>
      </c>
      <c r="F138" s="37">
        <v>964</v>
      </c>
      <c r="G138" s="37">
        <v>970</v>
      </c>
      <c r="H138" s="37">
        <v>977</v>
      </c>
      <c r="I138" s="37">
        <v>984</v>
      </c>
      <c r="J138" s="37">
        <v>991</v>
      </c>
      <c r="K138" s="37">
        <v>998</v>
      </c>
      <c r="L138" s="37">
        <v>1005</v>
      </c>
      <c r="M138" s="37">
        <v>1012</v>
      </c>
      <c r="N138" s="37">
        <v>1019</v>
      </c>
      <c r="O138" s="37">
        <v>1026</v>
      </c>
      <c r="P138" s="37">
        <v>1033</v>
      </c>
      <c r="Q138" s="37">
        <v>1040</v>
      </c>
      <c r="R138" s="37">
        <v>1047</v>
      </c>
      <c r="S138" s="37">
        <v>1054</v>
      </c>
      <c r="T138" s="37">
        <v>1062</v>
      </c>
      <c r="U138" s="37">
        <v>1069</v>
      </c>
      <c r="V138" s="37">
        <v>1076</v>
      </c>
      <c r="W138" s="37">
        <v>1083</v>
      </c>
      <c r="X138" s="37">
        <v>1090</v>
      </c>
      <c r="Y138" s="37">
        <v>1098</v>
      </c>
      <c r="Z138" s="37">
        <v>1105</v>
      </c>
      <c r="AA138" s="37">
        <v>1112</v>
      </c>
      <c r="AB138" s="37">
        <v>1119</v>
      </c>
      <c r="AC138" s="37">
        <v>1126</v>
      </c>
      <c r="AD138" s="37">
        <v>1134</v>
      </c>
      <c r="AE138" s="37">
        <v>1141</v>
      </c>
      <c r="AF138" s="37">
        <v>1148</v>
      </c>
      <c r="AG138" s="37">
        <v>1155</v>
      </c>
      <c r="AH138" s="37">
        <v>1163</v>
      </c>
      <c r="AI138" s="37">
        <v>1170</v>
      </c>
      <c r="AJ138" s="37">
        <v>1177</v>
      </c>
      <c r="AK138" s="32">
        <v>4.9800000000000001E-3</v>
      </c>
    </row>
    <row r="139" spans="1:37" ht="15" customHeight="1">
      <c r="A139" s="27" t="s">
        <v>256</v>
      </c>
      <c r="B139" s="29" t="s">
        <v>245</v>
      </c>
      <c r="C139" s="35">
        <v>1425.82312</v>
      </c>
      <c r="D139" s="35">
        <v>1578.5622559999999</v>
      </c>
      <c r="E139" s="35">
        <v>1369.7719729999999</v>
      </c>
      <c r="F139" s="35">
        <v>1489.117432</v>
      </c>
      <c r="G139" s="35">
        <v>1499.807251</v>
      </c>
      <c r="H139" s="35">
        <v>1510.5311280000001</v>
      </c>
      <c r="I139" s="35">
        <v>1521.5310059999999</v>
      </c>
      <c r="J139" s="35">
        <v>1532.3414310000001</v>
      </c>
      <c r="K139" s="35">
        <v>1543.063721</v>
      </c>
      <c r="L139" s="35">
        <v>1553.88501</v>
      </c>
      <c r="M139" s="35">
        <v>1564.757202</v>
      </c>
      <c r="N139" s="35">
        <v>1575.5772710000001</v>
      </c>
      <c r="O139" s="35">
        <v>1586.609009</v>
      </c>
      <c r="P139" s="35">
        <v>1597.6417240000001</v>
      </c>
      <c r="Q139" s="35">
        <v>1608.702393</v>
      </c>
      <c r="R139" s="35">
        <v>1619.625</v>
      </c>
      <c r="S139" s="35">
        <v>1630.7364500000001</v>
      </c>
      <c r="T139" s="35">
        <v>1642.177612</v>
      </c>
      <c r="U139" s="35">
        <v>1653.2174070000001</v>
      </c>
      <c r="V139" s="35">
        <v>1664.4487300000001</v>
      </c>
      <c r="W139" s="35">
        <v>1675.7889399999999</v>
      </c>
      <c r="X139" s="35">
        <v>1686.9223629999999</v>
      </c>
      <c r="Y139" s="35">
        <v>1698.3510739999999</v>
      </c>
      <c r="Z139" s="35">
        <v>1709.8095699999999</v>
      </c>
      <c r="AA139" s="35">
        <v>1721.146851</v>
      </c>
      <c r="AB139" s="35">
        <v>1732.5660399999999</v>
      </c>
      <c r="AC139" s="35">
        <v>1744.0539550000001</v>
      </c>
      <c r="AD139" s="35">
        <v>1755.5966800000001</v>
      </c>
      <c r="AE139" s="35">
        <v>1766.873413</v>
      </c>
      <c r="AF139" s="35">
        <v>1778.7220460000001</v>
      </c>
      <c r="AG139" s="35">
        <v>1790.0888669999999</v>
      </c>
      <c r="AH139" s="35">
        <v>1801.7436520000001</v>
      </c>
      <c r="AI139" s="35">
        <v>1813.014893</v>
      </c>
      <c r="AJ139" s="35">
        <v>1824.4968260000001</v>
      </c>
      <c r="AK139" s="34">
        <v>4.535E-3</v>
      </c>
    </row>
    <row r="140" spans="1:37" ht="15" customHeight="1">
      <c r="A140" s="27" t="s">
        <v>257</v>
      </c>
      <c r="B140" s="2"/>
      <c r="E140" s="2"/>
    </row>
    <row r="141" spans="1:37" ht="15" customHeight="1">
      <c r="A141" s="2"/>
      <c r="B141" s="74" t="s">
        <v>258</v>
      </c>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c r="AI141" s="75"/>
      <c r="AJ141" s="75"/>
      <c r="AK141" s="75"/>
    </row>
    <row r="142" spans="1:37" ht="15" customHeight="1">
      <c r="A142" s="2"/>
      <c r="B142" s="38" t="s">
        <v>259</v>
      </c>
      <c r="E142" s="2"/>
    </row>
    <row r="143" spans="1:37" ht="15" customHeight="1">
      <c r="A143" s="2"/>
      <c r="B143" s="38" t="s">
        <v>260</v>
      </c>
      <c r="E143" s="2"/>
    </row>
    <row r="144" spans="1:37" ht="15" customHeight="1">
      <c r="A144" s="2"/>
      <c r="B144" s="38" t="s">
        <v>261</v>
      </c>
      <c r="E144" s="2"/>
    </row>
    <row r="145" spans="1:5" ht="15" customHeight="1">
      <c r="A145" s="2"/>
      <c r="B145" s="38" t="s">
        <v>262</v>
      </c>
      <c r="E145" s="2"/>
    </row>
    <row r="146" spans="1:5" ht="15" customHeight="1">
      <c r="A146" s="2"/>
      <c r="B146" s="38" t="s">
        <v>263</v>
      </c>
      <c r="E146" s="2"/>
    </row>
    <row r="147" spans="1:5" ht="15" customHeight="1">
      <c r="A147" s="2"/>
      <c r="B147" s="38" t="s">
        <v>264</v>
      </c>
      <c r="E147" s="2"/>
    </row>
    <row r="148" spans="1:5" ht="15" customHeight="1">
      <c r="A148" s="2"/>
      <c r="B148" s="38" t="s">
        <v>265</v>
      </c>
      <c r="E148" s="2"/>
    </row>
    <row r="149" spans="1:5" ht="15" customHeight="1">
      <c r="A149" s="2"/>
      <c r="B149" s="38" t="s">
        <v>266</v>
      </c>
      <c r="E149" s="2"/>
    </row>
    <row r="150" spans="1:5" ht="15" customHeight="1">
      <c r="A150" s="2"/>
      <c r="B150" s="38" t="s">
        <v>267</v>
      </c>
      <c r="E150" s="2"/>
    </row>
    <row r="151" spans="1:5" ht="15" customHeight="1">
      <c r="A151" s="2"/>
      <c r="B151" s="38" t="s">
        <v>268</v>
      </c>
      <c r="E151" s="2"/>
    </row>
    <row r="152" spans="1:5" ht="15" customHeight="1">
      <c r="A152" s="2"/>
      <c r="B152" s="38" t="s">
        <v>269</v>
      </c>
      <c r="E152" s="2"/>
    </row>
    <row r="153" spans="1:5" ht="15" customHeight="1">
      <c r="A153" s="2"/>
      <c r="B153" s="38" t="s">
        <v>270</v>
      </c>
      <c r="E153" s="2"/>
    </row>
    <row r="154" spans="1:5" ht="15" customHeight="1">
      <c r="A154" s="2"/>
      <c r="B154" s="38" t="s">
        <v>271</v>
      </c>
      <c r="E154" s="2"/>
    </row>
    <row r="155" spans="1:5" ht="15" customHeight="1">
      <c r="A155" s="2"/>
      <c r="B155" s="38" t="s">
        <v>272</v>
      </c>
      <c r="E155" s="2"/>
    </row>
    <row r="156" spans="1:5" ht="15" customHeight="1">
      <c r="A156" s="2"/>
      <c r="B156" s="38" t="s">
        <v>273</v>
      </c>
      <c r="E156" s="2"/>
    </row>
    <row r="157" spans="1:5" ht="15" customHeight="1">
      <c r="A157" s="2"/>
      <c r="B157" s="38" t="s">
        <v>274</v>
      </c>
      <c r="E157" s="2"/>
    </row>
    <row r="158" spans="1:5" ht="15" customHeight="1">
      <c r="A158" s="2"/>
      <c r="B158" s="38" t="s">
        <v>275</v>
      </c>
      <c r="E158" s="2"/>
    </row>
    <row r="159" spans="1:5" ht="15" customHeight="1">
      <c r="A159" s="2"/>
      <c r="B159" s="38" t="s">
        <v>276</v>
      </c>
      <c r="E159" s="2"/>
    </row>
    <row r="160" spans="1:5" ht="15" customHeight="1">
      <c r="A160" s="2"/>
      <c r="B160" s="38" t="s">
        <v>277</v>
      </c>
      <c r="E160" s="2"/>
    </row>
    <row r="161" spans="1:5" ht="15" customHeight="1">
      <c r="A161" s="2"/>
      <c r="B161" s="38" t="s">
        <v>278</v>
      </c>
      <c r="E161" s="2"/>
    </row>
    <row r="162" spans="1:5" ht="15" customHeight="1">
      <c r="A162" s="2"/>
      <c r="B162" s="38" t="s">
        <v>279</v>
      </c>
      <c r="E162" s="2"/>
    </row>
    <row r="163" spans="1:5" ht="15.75" customHeight="1">
      <c r="A163" s="2"/>
      <c r="B163" s="2"/>
      <c r="E163" s="2"/>
    </row>
    <row r="164" spans="1:5" ht="15.75" customHeight="1">
      <c r="A164" s="2"/>
      <c r="B164" s="2"/>
      <c r="E164" s="2"/>
    </row>
    <row r="165" spans="1:5" ht="15.75" customHeight="1">
      <c r="A165" s="2"/>
      <c r="B165" s="2"/>
      <c r="E165" s="2"/>
    </row>
    <row r="166" spans="1:5" ht="15.75" customHeight="1">
      <c r="A166" s="2"/>
      <c r="B166" s="2"/>
      <c r="E166" s="2"/>
    </row>
    <row r="167" spans="1:5" ht="15.75" customHeight="1">
      <c r="A167" s="2"/>
      <c r="B167" s="2"/>
      <c r="E167" s="2"/>
    </row>
    <row r="168" spans="1:5" ht="15.75" customHeight="1">
      <c r="A168" s="2"/>
      <c r="B168" s="2"/>
      <c r="E168" s="2"/>
    </row>
    <row r="169" spans="1:5" ht="15.75" customHeight="1">
      <c r="A169" s="2"/>
      <c r="B169" s="2"/>
      <c r="E169" s="2"/>
    </row>
    <row r="170" spans="1:5" ht="15.75" customHeight="1">
      <c r="A170" s="2"/>
      <c r="B170" s="2"/>
      <c r="E170" s="2"/>
    </row>
    <row r="171" spans="1:5" ht="15.75" customHeight="1">
      <c r="A171" s="2"/>
      <c r="B171" s="2"/>
      <c r="E171" s="2"/>
    </row>
    <row r="172" spans="1:5" ht="15.75" customHeight="1">
      <c r="A172" s="2"/>
      <c r="B172" s="2"/>
      <c r="E172" s="2"/>
    </row>
    <row r="173" spans="1:5" ht="15.75" customHeight="1">
      <c r="A173" s="2"/>
      <c r="B173" s="2"/>
      <c r="E173" s="2"/>
    </row>
    <row r="174" spans="1:5" ht="15.75" customHeight="1">
      <c r="A174" s="2"/>
      <c r="B174" s="2"/>
      <c r="E174" s="2"/>
    </row>
    <row r="175" spans="1:5" ht="15.75" customHeight="1">
      <c r="A175" s="2"/>
      <c r="B175" s="2"/>
      <c r="E175" s="2"/>
    </row>
    <row r="176" spans="1:5" ht="15.75" customHeight="1">
      <c r="A176" s="2"/>
      <c r="B176" s="2"/>
      <c r="E176" s="2"/>
    </row>
    <row r="177" spans="1:5" ht="15.75" customHeight="1">
      <c r="A177" s="2"/>
      <c r="B177" s="2"/>
      <c r="E177" s="2"/>
    </row>
    <row r="178" spans="1:5" ht="15.75" customHeight="1">
      <c r="A178" s="2"/>
      <c r="B178" s="2"/>
      <c r="E178" s="2"/>
    </row>
    <row r="179" spans="1:5" ht="15.75" customHeight="1">
      <c r="A179" s="2"/>
      <c r="B179" s="2"/>
      <c r="E179" s="2"/>
    </row>
    <row r="180" spans="1:5" ht="15.75" customHeight="1">
      <c r="A180" s="2"/>
      <c r="B180" s="2"/>
      <c r="E180" s="2"/>
    </row>
    <row r="181" spans="1:5" ht="15.75" customHeight="1">
      <c r="A181" s="2"/>
      <c r="B181" s="2"/>
      <c r="E181" s="2"/>
    </row>
    <row r="182" spans="1:5" ht="15.75" customHeight="1">
      <c r="A182" s="2"/>
      <c r="B182" s="2"/>
      <c r="E182" s="2"/>
    </row>
    <row r="183" spans="1:5" ht="15.75" customHeight="1">
      <c r="A183" s="2"/>
      <c r="B183" s="2"/>
      <c r="E183" s="2"/>
    </row>
    <row r="184" spans="1:5" ht="15.75" customHeight="1">
      <c r="A184" s="2"/>
      <c r="B184" s="2"/>
      <c r="E184" s="2"/>
    </row>
    <row r="185" spans="1:5" ht="15.75" customHeight="1">
      <c r="A185" s="2"/>
      <c r="B185" s="2"/>
      <c r="E185" s="2"/>
    </row>
    <row r="186" spans="1:5" ht="15.75" customHeight="1">
      <c r="A186" s="2"/>
      <c r="B186" s="2"/>
      <c r="E186" s="2"/>
    </row>
    <row r="187" spans="1:5" ht="15.75" customHeight="1">
      <c r="A187" s="2"/>
      <c r="B187" s="2"/>
      <c r="E187" s="2"/>
    </row>
    <row r="188" spans="1:5" ht="15.75" customHeight="1">
      <c r="A188" s="2"/>
      <c r="B188" s="2"/>
      <c r="E188" s="2"/>
    </row>
    <row r="189" spans="1:5" ht="15.75" customHeight="1">
      <c r="A189" s="2"/>
      <c r="B189" s="2"/>
      <c r="E189" s="2"/>
    </row>
    <row r="190" spans="1:5" ht="15.75" customHeight="1">
      <c r="A190" s="2"/>
      <c r="B190" s="2"/>
      <c r="E190" s="2"/>
    </row>
    <row r="191" spans="1:5" ht="15.75" customHeight="1">
      <c r="A191" s="2"/>
      <c r="B191" s="2"/>
      <c r="E191" s="2"/>
    </row>
    <row r="192" spans="1:5" ht="15.75" customHeight="1">
      <c r="A192" s="2"/>
      <c r="B192" s="2"/>
      <c r="E192" s="2"/>
    </row>
    <row r="193" spans="1:5" ht="15.75" customHeight="1">
      <c r="A193" s="2"/>
      <c r="B193" s="2"/>
      <c r="E193" s="2"/>
    </row>
    <row r="194" spans="1:5" ht="15.75" customHeight="1">
      <c r="A194" s="2"/>
      <c r="B194" s="2"/>
      <c r="E194" s="2"/>
    </row>
    <row r="195" spans="1:5" ht="15.75" customHeight="1">
      <c r="A195" s="2"/>
      <c r="B195" s="2"/>
      <c r="E195" s="2"/>
    </row>
    <row r="196" spans="1:5" ht="15.75" customHeight="1">
      <c r="A196" s="2"/>
      <c r="B196" s="2"/>
      <c r="E196" s="2"/>
    </row>
    <row r="197" spans="1:5" ht="15.75" customHeight="1">
      <c r="A197" s="2"/>
      <c r="B197" s="2"/>
      <c r="E197" s="2"/>
    </row>
    <row r="198" spans="1:5" ht="15.75" customHeight="1">
      <c r="A198" s="2"/>
      <c r="B198" s="2"/>
      <c r="E198" s="2"/>
    </row>
    <row r="199" spans="1:5" ht="15.75" customHeight="1">
      <c r="A199" s="2"/>
      <c r="B199" s="2"/>
      <c r="E199" s="2"/>
    </row>
    <row r="200" spans="1:5" ht="15.75" customHeight="1">
      <c r="A200" s="2"/>
      <c r="B200" s="2"/>
      <c r="E200" s="2"/>
    </row>
    <row r="201" spans="1:5" ht="15.75" customHeight="1">
      <c r="A201" s="2"/>
      <c r="B201" s="2"/>
      <c r="E201" s="2"/>
    </row>
    <row r="202" spans="1:5" ht="15.75" customHeight="1">
      <c r="A202" s="2"/>
      <c r="B202" s="2"/>
      <c r="E202" s="2"/>
    </row>
    <row r="203" spans="1:5" ht="15.75" customHeight="1">
      <c r="A203" s="2"/>
      <c r="B203" s="2"/>
      <c r="E203" s="2"/>
    </row>
    <row r="204" spans="1:5" ht="15.75" customHeight="1">
      <c r="A204" s="2"/>
      <c r="B204" s="2"/>
      <c r="E204" s="2"/>
    </row>
    <row r="205" spans="1:5" ht="15.75" customHeight="1">
      <c r="A205" s="2"/>
      <c r="B205" s="2"/>
      <c r="E205" s="2"/>
    </row>
    <row r="206" spans="1:5" ht="15.75" customHeight="1">
      <c r="A206" s="2"/>
      <c r="B206" s="2"/>
      <c r="E206" s="2"/>
    </row>
    <row r="207" spans="1:5" ht="15.75" customHeight="1">
      <c r="A207" s="2"/>
      <c r="B207" s="2"/>
      <c r="E207" s="2"/>
    </row>
    <row r="208" spans="1:5" ht="15.75" customHeight="1">
      <c r="A208" s="2"/>
      <c r="B208" s="2"/>
      <c r="E208" s="2"/>
    </row>
    <row r="209" spans="1:5" ht="15.75" customHeight="1">
      <c r="A209" s="2"/>
      <c r="B209" s="2"/>
      <c r="E209" s="2"/>
    </row>
    <row r="210" spans="1:5" ht="15.75" customHeight="1">
      <c r="A210" s="2"/>
      <c r="B210" s="2"/>
      <c r="E210" s="2"/>
    </row>
    <row r="211" spans="1:5" ht="15.75" customHeight="1">
      <c r="A211" s="2"/>
      <c r="B211" s="2"/>
      <c r="E211" s="2"/>
    </row>
    <row r="212" spans="1:5" ht="15.75" customHeight="1">
      <c r="A212" s="2"/>
      <c r="B212" s="2"/>
      <c r="E212" s="2"/>
    </row>
    <row r="213" spans="1:5" ht="15.75" customHeight="1">
      <c r="A213" s="2"/>
      <c r="B213" s="2"/>
      <c r="E213" s="2"/>
    </row>
    <row r="214" spans="1:5" ht="15.75" customHeight="1">
      <c r="A214" s="2"/>
      <c r="B214" s="2"/>
      <c r="E214" s="2"/>
    </row>
    <row r="215" spans="1:5" ht="15.75" customHeight="1">
      <c r="A215" s="2"/>
      <c r="B215" s="2"/>
      <c r="E215" s="2"/>
    </row>
    <row r="216" spans="1:5" ht="15.75" customHeight="1">
      <c r="A216" s="2"/>
      <c r="B216" s="2"/>
      <c r="E216" s="2"/>
    </row>
    <row r="217" spans="1:5" ht="15.75" customHeight="1">
      <c r="A217" s="2"/>
      <c r="B217" s="2"/>
      <c r="E217" s="2"/>
    </row>
    <row r="218" spans="1:5" ht="15.75" customHeight="1">
      <c r="A218" s="2"/>
      <c r="B218" s="2"/>
      <c r="E218" s="2"/>
    </row>
    <row r="219" spans="1:5" ht="15.75" customHeight="1">
      <c r="A219" s="2"/>
      <c r="B219" s="2"/>
      <c r="E219" s="2"/>
    </row>
    <row r="220" spans="1:5" ht="15.75" customHeight="1">
      <c r="A220" s="2"/>
      <c r="B220" s="2"/>
      <c r="E220" s="2"/>
    </row>
    <row r="221" spans="1:5" ht="15.75" customHeight="1">
      <c r="A221" s="2"/>
      <c r="B221" s="2"/>
      <c r="E221" s="2"/>
    </row>
    <row r="222" spans="1:5" ht="15.75" customHeight="1">
      <c r="A222" s="2"/>
      <c r="B222" s="2"/>
      <c r="E222" s="2"/>
    </row>
    <row r="223" spans="1:5" ht="15.75" customHeight="1">
      <c r="A223" s="2"/>
      <c r="B223" s="2"/>
      <c r="E223" s="2"/>
    </row>
    <row r="224" spans="1:5" ht="15.75" customHeight="1">
      <c r="A224" s="2"/>
      <c r="B224" s="2"/>
      <c r="E224" s="2"/>
    </row>
    <row r="225" spans="1:5" ht="15.75" customHeight="1">
      <c r="A225" s="2"/>
      <c r="B225" s="2"/>
      <c r="E225" s="2"/>
    </row>
    <row r="226" spans="1:5" ht="15.75" customHeight="1">
      <c r="A226" s="2"/>
      <c r="B226" s="2"/>
      <c r="E226" s="2"/>
    </row>
    <row r="227" spans="1:5" ht="15.75" customHeight="1">
      <c r="A227" s="2"/>
      <c r="B227" s="2"/>
      <c r="E227" s="2"/>
    </row>
    <row r="228" spans="1:5" ht="15.75" customHeight="1">
      <c r="A228" s="2"/>
      <c r="B228" s="2"/>
      <c r="E228" s="2"/>
    </row>
    <row r="229" spans="1:5" ht="15.75" customHeight="1">
      <c r="A229" s="2"/>
      <c r="B229" s="2"/>
      <c r="E229" s="2"/>
    </row>
    <row r="230" spans="1:5" ht="15.75" customHeight="1">
      <c r="A230" s="2"/>
      <c r="B230" s="2"/>
      <c r="E230" s="2"/>
    </row>
    <row r="231" spans="1:5" ht="15.75" customHeight="1">
      <c r="A231" s="2"/>
      <c r="B231" s="2"/>
      <c r="E231" s="2"/>
    </row>
    <row r="232" spans="1:5" ht="15.75" customHeight="1">
      <c r="A232" s="2"/>
      <c r="B232" s="2"/>
      <c r="E232" s="2"/>
    </row>
    <row r="233" spans="1:5" ht="15.75" customHeight="1">
      <c r="A233" s="2"/>
      <c r="B233" s="2"/>
      <c r="E233" s="2"/>
    </row>
    <row r="234" spans="1:5" ht="15.75" customHeight="1">
      <c r="A234" s="2"/>
      <c r="B234" s="2"/>
      <c r="E234" s="2"/>
    </row>
    <row r="235" spans="1:5" ht="15.75" customHeight="1">
      <c r="A235" s="2"/>
      <c r="B235" s="2"/>
      <c r="E235" s="2"/>
    </row>
    <row r="236" spans="1:5" ht="15.75" customHeight="1">
      <c r="A236" s="2"/>
      <c r="B236" s="2"/>
      <c r="E236" s="2"/>
    </row>
    <row r="237" spans="1:5" ht="15.75" customHeight="1">
      <c r="A237" s="2"/>
      <c r="B237" s="2"/>
      <c r="E237" s="2"/>
    </row>
    <row r="238" spans="1:5" ht="15.75" customHeight="1">
      <c r="A238" s="2"/>
      <c r="B238" s="2"/>
      <c r="E238" s="2"/>
    </row>
    <row r="239" spans="1:5" ht="15.75" customHeight="1">
      <c r="A239" s="2"/>
      <c r="B239" s="2"/>
      <c r="E239" s="2"/>
    </row>
    <row r="240" spans="1:5" ht="15.75" customHeight="1">
      <c r="A240" s="2"/>
      <c r="B240" s="2"/>
      <c r="E240" s="2"/>
    </row>
    <row r="241" spans="1:5" ht="15.75" customHeight="1">
      <c r="A241" s="2"/>
      <c r="B241" s="2"/>
      <c r="E241" s="2"/>
    </row>
    <row r="242" spans="1:5" ht="15.75" customHeight="1">
      <c r="A242" s="2"/>
      <c r="B242" s="2"/>
      <c r="E242" s="2"/>
    </row>
    <row r="243" spans="1:5" ht="15.75" customHeight="1">
      <c r="A243" s="2"/>
      <c r="B243" s="2"/>
      <c r="E243" s="2"/>
    </row>
    <row r="244" spans="1:5" ht="15.75" customHeight="1">
      <c r="A244" s="2"/>
      <c r="B244" s="2"/>
      <c r="E244" s="2"/>
    </row>
    <row r="245" spans="1:5" ht="15.75" customHeight="1">
      <c r="A245" s="2"/>
      <c r="B245" s="2"/>
      <c r="E245" s="2"/>
    </row>
    <row r="246" spans="1:5" ht="15.75" customHeight="1">
      <c r="A246" s="2"/>
      <c r="B246" s="2"/>
      <c r="E246" s="2"/>
    </row>
    <row r="247" spans="1:5" ht="15.75" customHeight="1">
      <c r="A247" s="2"/>
      <c r="B247" s="2"/>
      <c r="E247" s="2"/>
    </row>
    <row r="248" spans="1:5" ht="15.75" customHeight="1">
      <c r="A248" s="2"/>
      <c r="B248" s="2"/>
      <c r="E248" s="2"/>
    </row>
    <row r="249" spans="1:5" ht="15.75" customHeight="1">
      <c r="A249" s="2"/>
      <c r="B249" s="2"/>
      <c r="E249" s="2"/>
    </row>
    <row r="250" spans="1:5" ht="15.75" customHeight="1">
      <c r="A250" s="2"/>
      <c r="B250" s="2"/>
      <c r="E250" s="2"/>
    </row>
    <row r="251" spans="1:5" ht="15.75" customHeight="1">
      <c r="A251" s="2"/>
      <c r="B251" s="2"/>
      <c r="E251" s="2"/>
    </row>
    <row r="252" spans="1:5" ht="15.75" customHeight="1">
      <c r="A252" s="2"/>
      <c r="B252" s="2"/>
      <c r="E252" s="2"/>
    </row>
    <row r="253" spans="1:5" ht="15.75" customHeight="1">
      <c r="A253" s="2"/>
      <c r="B253" s="2"/>
      <c r="E253" s="2"/>
    </row>
    <row r="254" spans="1:5" ht="15.75" customHeight="1">
      <c r="A254" s="2"/>
      <c r="B254" s="2"/>
      <c r="E254" s="2"/>
    </row>
    <row r="255" spans="1:5" ht="15.75" customHeight="1">
      <c r="A255" s="2"/>
      <c r="B255" s="2"/>
      <c r="E255" s="2"/>
    </row>
    <row r="256" spans="1:5" ht="15.75" customHeight="1">
      <c r="A256" s="2"/>
      <c r="B256" s="2"/>
      <c r="E256" s="2"/>
    </row>
    <row r="257" spans="1:5" ht="15.75" customHeight="1">
      <c r="A257" s="2"/>
      <c r="B257" s="2"/>
      <c r="E257" s="2"/>
    </row>
    <row r="258" spans="1:5" ht="15.75" customHeight="1">
      <c r="A258" s="2"/>
      <c r="B258" s="2"/>
      <c r="E258" s="2"/>
    </row>
    <row r="259" spans="1:5" ht="15.75" customHeight="1">
      <c r="A259" s="2"/>
      <c r="B259" s="2"/>
      <c r="E259" s="2"/>
    </row>
    <row r="260" spans="1:5" ht="15.75" customHeight="1">
      <c r="A260" s="2"/>
      <c r="B260" s="2"/>
      <c r="E260" s="2"/>
    </row>
    <row r="261" spans="1:5" ht="15.75" customHeight="1">
      <c r="A261" s="2"/>
      <c r="B261" s="2"/>
      <c r="E261" s="2"/>
    </row>
    <row r="262" spans="1:5" ht="15.75" customHeight="1">
      <c r="A262" s="2"/>
      <c r="B262" s="2"/>
      <c r="E262" s="2"/>
    </row>
    <row r="263" spans="1:5" ht="15.75" customHeight="1">
      <c r="A263" s="2"/>
      <c r="B263" s="2"/>
      <c r="E263" s="2"/>
    </row>
    <row r="264" spans="1:5" ht="15.75" customHeight="1">
      <c r="A264" s="2"/>
      <c r="B264" s="2"/>
      <c r="E264" s="2"/>
    </row>
    <row r="265" spans="1:5" ht="15.75" customHeight="1">
      <c r="A265" s="2"/>
      <c r="B265" s="2"/>
      <c r="E265" s="2"/>
    </row>
    <row r="266" spans="1:5" ht="15.75" customHeight="1">
      <c r="A266" s="2"/>
      <c r="B266" s="2"/>
      <c r="E266" s="2"/>
    </row>
    <row r="267" spans="1:5" ht="15.75" customHeight="1">
      <c r="A267" s="2"/>
      <c r="B267" s="2"/>
      <c r="E267" s="2"/>
    </row>
    <row r="268" spans="1:5" ht="15.75" customHeight="1">
      <c r="A268" s="2"/>
      <c r="B268" s="2"/>
      <c r="E268" s="2"/>
    </row>
    <row r="269" spans="1:5" ht="15.75" customHeight="1">
      <c r="A269" s="2"/>
      <c r="B269" s="2"/>
      <c r="E269" s="2"/>
    </row>
    <row r="270" spans="1:5" ht="15.75" customHeight="1">
      <c r="A270" s="2"/>
      <c r="B270" s="2"/>
      <c r="E270" s="2"/>
    </row>
    <row r="271" spans="1:5" ht="15.75" customHeight="1">
      <c r="A271" s="2"/>
      <c r="B271" s="2"/>
      <c r="E271" s="2"/>
    </row>
    <row r="272" spans="1:5" ht="15.75" customHeight="1">
      <c r="A272" s="2"/>
      <c r="B272" s="2"/>
      <c r="E272" s="2"/>
    </row>
    <row r="273" spans="1:5" ht="15.75" customHeight="1">
      <c r="A273" s="2"/>
      <c r="B273" s="2"/>
      <c r="E273" s="2"/>
    </row>
    <row r="274" spans="1:5" ht="15.75" customHeight="1">
      <c r="A274" s="2"/>
      <c r="B274" s="2"/>
      <c r="E274" s="2"/>
    </row>
    <row r="275" spans="1:5" ht="15.75" customHeight="1">
      <c r="A275" s="2"/>
      <c r="B275" s="2"/>
      <c r="E275" s="2"/>
    </row>
    <row r="276" spans="1:5" ht="15.75" customHeight="1">
      <c r="A276" s="2"/>
      <c r="B276" s="2"/>
      <c r="E276" s="2"/>
    </row>
    <row r="277" spans="1:5" ht="15.75" customHeight="1">
      <c r="A277" s="2"/>
      <c r="B277" s="2"/>
      <c r="E277" s="2"/>
    </row>
    <row r="278" spans="1:5" ht="15.75" customHeight="1">
      <c r="A278" s="2"/>
      <c r="B278" s="2"/>
      <c r="E278" s="2"/>
    </row>
    <row r="279" spans="1:5" ht="15.75" customHeight="1">
      <c r="A279" s="2"/>
      <c r="B279" s="2"/>
      <c r="E279" s="2"/>
    </row>
    <row r="280" spans="1:5" ht="15.75" customHeight="1">
      <c r="A280" s="2"/>
      <c r="B280" s="2"/>
      <c r="E280" s="2"/>
    </row>
    <row r="281" spans="1:5" ht="15.75" customHeight="1">
      <c r="A281" s="2"/>
      <c r="B281" s="2"/>
      <c r="E281" s="2"/>
    </row>
    <row r="282" spans="1:5" ht="15.75" customHeight="1">
      <c r="A282" s="2"/>
      <c r="B282" s="2"/>
      <c r="E282" s="2"/>
    </row>
    <row r="283" spans="1:5" ht="15.75" customHeight="1">
      <c r="A283" s="2"/>
      <c r="B283" s="2"/>
      <c r="E283" s="2"/>
    </row>
    <row r="284" spans="1:5" ht="15.75" customHeight="1">
      <c r="A284" s="2"/>
      <c r="B284" s="2"/>
      <c r="E284" s="2"/>
    </row>
    <row r="285" spans="1:5" ht="15.75" customHeight="1">
      <c r="A285" s="2"/>
      <c r="B285" s="2"/>
      <c r="E285" s="2"/>
    </row>
    <row r="286" spans="1:5" ht="15.75" customHeight="1">
      <c r="A286" s="2"/>
      <c r="B286" s="2"/>
      <c r="E286" s="2"/>
    </row>
    <row r="287" spans="1:5" ht="15.75" customHeight="1">
      <c r="A287" s="2"/>
      <c r="B287" s="2"/>
      <c r="E287" s="2"/>
    </row>
    <row r="288" spans="1:5" ht="15.75" customHeight="1">
      <c r="A288" s="2"/>
      <c r="B288" s="2"/>
      <c r="E288" s="2"/>
    </row>
    <row r="289" spans="1:5" ht="15.75" customHeight="1">
      <c r="A289" s="2"/>
      <c r="B289" s="2"/>
      <c r="E289" s="2"/>
    </row>
    <row r="290" spans="1:5" ht="15.75" customHeight="1">
      <c r="A290" s="2"/>
      <c r="B290" s="2"/>
      <c r="E290" s="2"/>
    </row>
    <row r="291" spans="1:5" ht="15.75" customHeight="1">
      <c r="A291" s="2"/>
      <c r="B291" s="2"/>
      <c r="E291" s="2"/>
    </row>
    <row r="292" spans="1:5" ht="15.75" customHeight="1">
      <c r="A292" s="2"/>
      <c r="B292" s="2"/>
      <c r="E292" s="2"/>
    </row>
    <row r="293" spans="1:5" ht="15.75" customHeight="1">
      <c r="A293" s="2"/>
      <c r="B293" s="2"/>
      <c r="E293" s="2"/>
    </row>
    <row r="294" spans="1:5" ht="15.75" customHeight="1">
      <c r="A294" s="2"/>
      <c r="B294" s="2"/>
      <c r="E294" s="2"/>
    </row>
    <row r="295" spans="1:5" ht="15.75" customHeight="1">
      <c r="A295" s="2"/>
      <c r="B295" s="2"/>
      <c r="E295" s="2"/>
    </row>
    <row r="296" spans="1:5" ht="15.75" customHeight="1">
      <c r="A296" s="2"/>
      <c r="B296" s="2"/>
      <c r="E296" s="2"/>
    </row>
    <row r="297" spans="1:5" ht="15.75" customHeight="1">
      <c r="A297" s="2"/>
      <c r="B297" s="2"/>
      <c r="E297" s="2"/>
    </row>
    <row r="298" spans="1:5" ht="15.75" customHeight="1">
      <c r="A298" s="2"/>
      <c r="B298" s="2"/>
      <c r="E298" s="2"/>
    </row>
    <row r="299" spans="1:5" ht="15.75" customHeight="1">
      <c r="A299" s="2"/>
      <c r="B299" s="2"/>
      <c r="E299" s="2"/>
    </row>
    <row r="300" spans="1:5" ht="15.75" customHeight="1">
      <c r="A300" s="2"/>
      <c r="B300" s="2"/>
      <c r="E300" s="2"/>
    </row>
    <row r="301" spans="1:5" ht="15.75" customHeight="1">
      <c r="A301" s="2"/>
      <c r="B301" s="2"/>
      <c r="E301" s="2"/>
    </row>
    <row r="302" spans="1:5" ht="15.75" customHeight="1">
      <c r="A302" s="2"/>
      <c r="B302" s="2"/>
      <c r="E302" s="2"/>
    </row>
    <row r="303" spans="1:5" ht="15.75" customHeight="1">
      <c r="A303" s="2"/>
      <c r="B303" s="2"/>
      <c r="E303" s="2"/>
    </row>
    <row r="304" spans="1:5" ht="15.75" customHeight="1">
      <c r="A304" s="2"/>
      <c r="B304" s="2"/>
      <c r="E304" s="2"/>
    </row>
    <row r="305" spans="1:5" ht="15.75" customHeight="1">
      <c r="A305" s="2"/>
      <c r="B305" s="2"/>
      <c r="E305" s="2"/>
    </row>
    <row r="306" spans="1:5" ht="15.75" customHeight="1">
      <c r="A306" s="2"/>
      <c r="B306" s="2"/>
      <c r="E306" s="2"/>
    </row>
    <row r="307" spans="1:5" ht="15.75" customHeight="1">
      <c r="A307" s="2"/>
      <c r="B307" s="2"/>
      <c r="E307" s="2"/>
    </row>
    <row r="308" spans="1:5" ht="15.75" customHeight="1">
      <c r="A308" s="2"/>
      <c r="B308" s="2"/>
      <c r="E308" s="2"/>
    </row>
    <row r="309" spans="1:5" ht="15.75" customHeight="1">
      <c r="A309" s="2"/>
      <c r="B309" s="2"/>
      <c r="E309" s="2"/>
    </row>
    <row r="310" spans="1:5" ht="15.75" customHeight="1">
      <c r="A310" s="2"/>
      <c r="B310" s="2"/>
      <c r="E310" s="2"/>
    </row>
    <row r="311" spans="1:5" ht="15.75" customHeight="1">
      <c r="A311" s="2"/>
      <c r="B311" s="2"/>
      <c r="E311" s="2"/>
    </row>
    <row r="312" spans="1:5" ht="15.75" customHeight="1">
      <c r="A312" s="2"/>
      <c r="B312" s="2"/>
      <c r="E312" s="2"/>
    </row>
    <row r="313" spans="1:5" ht="15.75" customHeight="1">
      <c r="A313" s="2"/>
      <c r="B313" s="2"/>
      <c r="E313" s="2"/>
    </row>
    <row r="314" spans="1:5" ht="15.75" customHeight="1">
      <c r="A314" s="2"/>
      <c r="B314" s="2"/>
      <c r="E314" s="2"/>
    </row>
    <row r="315" spans="1:5" ht="15.75" customHeight="1">
      <c r="A315" s="2"/>
      <c r="B315" s="2"/>
      <c r="E315" s="2"/>
    </row>
    <row r="316" spans="1:5" ht="15.75" customHeight="1">
      <c r="A316" s="2"/>
      <c r="B316" s="2"/>
      <c r="E316" s="2"/>
    </row>
    <row r="317" spans="1:5" ht="15.75" customHeight="1">
      <c r="A317" s="2"/>
      <c r="B317" s="2"/>
      <c r="E317" s="2"/>
    </row>
    <row r="318" spans="1:5" ht="15.75" customHeight="1">
      <c r="A318" s="2"/>
      <c r="B318" s="2"/>
      <c r="E318" s="2"/>
    </row>
    <row r="319" spans="1:5" ht="15.75" customHeight="1">
      <c r="A319" s="2"/>
      <c r="B319" s="2"/>
      <c r="E319" s="2"/>
    </row>
    <row r="320" spans="1:5" ht="15.75" customHeight="1">
      <c r="A320" s="2"/>
      <c r="B320" s="2"/>
      <c r="E320" s="2"/>
    </row>
    <row r="321" spans="1:5" ht="15.75" customHeight="1">
      <c r="A321" s="2"/>
      <c r="B321" s="2"/>
      <c r="E321" s="2"/>
    </row>
    <row r="322" spans="1:5" ht="15.75" customHeight="1">
      <c r="A322" s="2"/>
      <c r="B322" s="2"/>
      <c r="E322" s="2"/>
    </row>
    <row r="323" spans="1:5" ht="15.75" customHeight="1">
      <c r="A323" s="2"/>
      <c r="B323" s="2"/>
      <c r="E323" s="2"/>
    </row>
    <row r="324" spans="1:5" ht="15.75" customHeight="1">
      <c r="A324" s="2"/>
      <c r="B324" s="2"/>
      <c r="E324" s="2"/>
    </row>
    <row r="325" spans="1:5" ht="15.75" customHeight="1">
      <c r="A325" s="2"/>
      <c r="B325" s="2"/>
      <c r="E325" s="2"/>
    </row>
    <row r="326" spans="1:5" ht="15.75" customHeight="1">
      <c r="A326" s="2"/>
      <c r="B326" s="2"/>
      <c r="E326" s="2"/>
    </row>
    <row r="327" spans="1:5" ht="15.75" customHeight="1">
      <c r="A327" s="2"/>
      <c r="B327" s="2"/>
      <c r="E327" s="2"/>
    </row>
    <row r="328" spans="1:5" ht="15.75" customHeight="1">
      <c r="A328" s="2"/>
      <c r="B328" s="2"/>
      <c r="E328" s="2"/>
    </row>
    <row r="329" spans="1:5" ht="15.75" customHeight="1">
      <c r="A329" s="2"/>
      <c r="B329" s="2"/>
      <c r="E329" s="2"/>
    </row>
    <row r="330" spans="1:5" ht="15.75" customHeight="1">
      <c r="A330" s="2"/>
      <c r="B330" s="2"/>
      <c r="E330" s="2"/>
    </row>
    <row r="331" spans="1:5" ht="15.75" customHeight="1">
      <c r="A331" s="2"/>
      <c r="B331" s="2"/>
      <c r="E331" s="2"/>
    </row>
    <row r="332" spans="1:5" ht="15.75" customHeight="1">
      <c r="A332" s="2"/>
      <c r="B332" s="2"/>
      <c r="E332" s="2"/>
    </row>
    <row r="333" spans="1:5" ht="15.75" customHeight="1">
      <c r="A333" s="2"/>
      <c r="B333" s="2"/>
      <c r="E333" s="2"/>
    </row>
    <row r="334" spans="1:5" ht="15.75" customHeight="1">
      <c r="A334" s="2"/>
      <c r="B334" s="2"/>
      <c r="E334" s="2"/>
    </row>
    <row r="335" spans="1:5" ht="15.75" customHeight="1">
      <c r="A335" s="2"/>
      <c r="B335" s="2"/>
      <c r="E335" s="2"/>
    </row>
    <row r="336" spans="1:5" ht="15.75" customHeight="1">
      <c r="A336" s="2"/>
      <c r="B336" s="2"/>
      <c r="E336" s="2"/>
    </row>
    <row r="337" spans="1:5" ht="15.75" customHeight="1">
      <c r="A337" s="2"/>
      <c r="B337" s="2"/>
      <c r="E337" s="2"/>
    </row>
    <row r="338" spans="1:5" ht="15.75" customHeight="1">
      <c r="A338" s="2"/>
      <c r="B338" s="2"/>
      <c r="E338" s="2"/>
    </row>
    <row r="339" spans="1:5" ht="15.75" customHeight="1">
      <c r="A339" s="2"/>
      <c r="B339" s="2"/>
      <c r="E339" s="2"/>
    </row>
    <row r="340" spans="1:5" ht="15.75" customHeight="1">
      <c r="A340" s="2"/>
      <c r="B340" s="2"/>
      <c r="E340" s="2"/>
    </row>
    <row r="341" spans="1:5" ht="15.75" customHeight="1">
      <c r="A341" s="2"/>
      <c r="B341" s="2"/>
      <c r="E341" s="2"/>
    </row>
    <row r="342" spans="1:5" ht="15.75" customHeight="1">
      <c r="A342" s="2"/>
      <c r="B342" s="2"/>
      <c r="E342" s="2"/>
    </row>
    <row r="343" spans="1:5" ht="15.75" customHeight="1">
      <c r="A343" s="2"/>
      <c r="B343" s="2"/>
      <c r="E343" s="2"/>
    </row>
    <row r="344" spans="1:5" ht="15.75" customHeight="1">
      <c r="A344" s="2"/>
      <c r="B344" s="2"/>
      <c r="E344" s="2"/>
    </row>
    <row r="345" spans="1:5" ht="15.75" customHeight="1">
      <c r="A345" s="2"/>
      <c r="B345" s="2"/>
      <c r="E345" s="2"/>
    </row>
    <row r="346" spans="1:5" ht="15.75" customHeight="1">
      <c r="A346" s="2"/>
      <c r="B346" s="2"/>
      <c r="E346" s="2"/>
    </row>
    <row r="347" spans="1:5" ht="15.75" customHeight="1">
      <c r="A347" s="2"/>
      <c r="B347" s="2"/>
      <c r="E347" s="2"/>
    </row>
    <row r="348" spans="1:5" ht="15.75" customHeight="1">
      <c r="A348" s="2"/>
      <c r="B348" s="2"/>
      <c r="E348" s="2"/>
    </row>
    <row r="349" spans="1:5" ht="15.75" customHeight="1">
      <c r="A349" s="2"/>
      <c r="B349" s="2"/>
      <c r="E349" s="2"/>
    </row>
    <row r="350" spans="1:5" ht="15.75" customHeight="1">
      <c r="A350" s="2"/>
      <c r="B350" s="2"/>
      <c r="E350" s="2"/>
    </row>
    <row r="351" spans="1:5" ht="15.75" customHeight="1">
      <c r="A351" s="2"/>
      <c r="B351" s="2"/>
      <c r="E351" s="2"/>
    </row>
    <row r="352" spans="1:5" ht="15.75" customHeight="1">
      <c r="A352" s="2"/>
      <c r="B352" s="2"/>
      <c r="E352" s="2"/>
    </row>
    <row r="353" spans="1:5" ht="15.75" customHeight="1">
      <c r="A353" s="2"/>
      <c r="B353" s="2"/>
      <c r="E353" s="2"/>
    </row>
    <row r="354" spans="1:5" ht="15.75" customHeight="1">
      <c r="A354" s="2"/>
      <c r="B354" s="2"/>
      <c r="E354" s="2"/>
    </row>
    <row r="355" spans="1:5" ht="15.75" customHeight="1">
      <c r="A355" s="2"/>
      <c r="B355" s="2"/>
      <c r="E355" s="2"/>
    </row>
    <row r="356" spans="1:5" ht="15.75" customHeight="1">
      <c r="A356" s="2"/>
      <c r="B356" s="2"/>
      <c r="E356" s="2"/>
    </row>
    <row r="357" spans="1:5" ht="15.75" customHeight="1">
      <c r="A357" s="2"/>
      <c r="B357" s="2"/>
      <c r="E357" s="2"/>
    </row>
    <row r="358" spans="1:5" ht="15.75" customHeight="1">
      <c r="A358" s="2"/>
      <c r="B358" s="2"/>
      <c r="E358" s="2"/>
    </row>
    <row r="359" spans="1:5" ht="15.75" customHeight="1">
      <c r="A359" s="2"/>
      <c r="B359" s="2"/>
      <c r="E359" s="2"/>
    </row>
    <row r="360" spans="1:5" ht="15.75" customHeight="1">
      <c r="A360" s="2"/>
      <c r="B360" s="2"/>
      <c r="E360" s="2"/>
    </row>
    <row r="361" spans="1:5" ht="15.75" customHeight="1">
      <c r="A361" s="2"/>
      <c r="B361" s="2"/>
      <c r="E361" s="2"/>
    </row>
    <row r="362" spans="1:5" ht="15.75" customHeight="1">
      <c r="A362" s="2"/>
      <c r="B362" s="2"/>
      <c r="E362" s="2"/>
    </row>
    <row r="363" spans="1:5" ht="15.75" customHeight="1">
      <c r="A363" s="2"/>
      <c r="B363" s="2"/>
      <c r="E363" s="2"/>
    </row>
    <row r="364" spans="1:5" ht="15.75" customHeight="1">
      <c r="A364" s="2"/>
      <c r="B364" s="2"/>
      <c r="E364" s="2"/>
    </row>
    <row r="365" spans="1:5" ht="15.75" customHeight="1">
      <c r="A365" s="2"/>
      <c r="B365" s="2"/>
      <c r="E365" s="2"/>
    </row>
    <row r="366" spans="1:5" ht="15.75" customHeight="1">
      <c r="A366" s="2"/>
      <c r="B366" s="2"/>
      <c r="E366" s="2"/>
    </row>
    <row r="367" spans="1:5" ht="15.75" customHeight="1">
      <c r="A367" s="2"/>
      <c r="B367" s="2"/>
      <c r="E367" s="2"/>
    </row>
    <row r="368" spans="1:5" ht="15.75" customHeight="1">
      <c r="A368" s="2"/>
      <c r="B368" s="2"/>
      <c r="E368" s="2"/>
    </row>
    <row r="369" spans="1:5" ht="15.75" customHeight="1">
      <c r="A369" s="2"/>
      <c r="B369" s="2"/>
      <c r="E369" s="2"/>
    </row>
    <row r="370" spans="1:5" ht="15.75" customHeight="1">
      <c r="A370" s="2"/>
      <c r="B370" s="2"/>
      <c r="E370" s="2"/>
    </row>
    <row r="371" spans="1:5" ht="15.75" customHeight="1">
      <c r="A371" s="2"/>
      <c r="B371" s="2"/>
      <c r="E371" s="2"/>
    </row>
    <row r="372" spans="1:5" ht="15.75" customHeight="1">
      <c r="A372" s="2"/>
      <c r="B372" s="2"/>
      <c r="E372" s="2"/>
    </row>
    <row r="373" spans="1:5" ht="15.75" customHeight="1">
      <c r="A373" s="2"/>
      <c r="B373" s="2"/>
      <c r="E373" s="2"/>
    </row>
    <row r="374" spans="1:5" ht="15.75" customHeight="1">
      <c r="A374" s="2"/>
      <c r="B374" s="2"/>
      <c r="E374" s="2"/>
    </row>
    <row r="375" spans="1:5" ht="15.75" customHeight="1">
      <c r="A375" s="2"/>
      <c r="B375" s="2"/>
      <c r="E375" s="2"/>
    </row>
    <row r="376" spans="1:5" ht="15.75" customHeight="1">
      <c r="A376" s="2"/>
      <c r="B376" s="2"/>
      <c r="E376" s="2"/>
    </row>
    <row r="377" spans="1:5" ht="15.75" customHeight="1">
      <c r="A377" s="2"/>
      <c r="B377" s="2"/>
      <c r="E377" s="2"/>
    </row>
    <row r="378" spans="1:5" ht="15.75" customHeight="1">
      <c r="A378" s="2"/>
      <c r="B378" s="2"/>
      <c r="E378" s="2"/>
    </row>
    <row r="379" spans="1:5" ht="15.75" customHeight="1">
      <c r="A379" s="2"/>
      <c r="B379" s="2"/>
      <c r="E379" s="2"/>
    </row>
    <row r="380" spans="1:5" ht="15.75" customHeight="1">
      <c r="A380" s="2"/>
      <c r="B380" s="2"/>
      <c r="E380" s="2"/>
    </row>
    <row r="381" spans="1:5" ht="15.75" customHeight="1">
      <c r="A381" s="2"/>
      <c r="B381" s="2"/>
      <c r="E381" s="2"/>
    </row>
    <row r="382" spans="1:5" ht="15.75" customHeight="1">
      <c r="A382" s="2"/>
      <c r="B382" s="2"/>
      <c r="E382" s="2"/>
    </row>
    <row r="383" spans="1:5" ht="15.75" customHeight="1">
      <c r="A383" s="2"/>
      <c r="B383" s="2"/>
      <c r="E383" s="2"/>
    </row>
    <row r="384" spans="1:5" ht="15.75" customHeight="1">
      <c r="A384" s="2"/>
      <c r="B384" s="2"/>
      <c r="E384" s="2"/>
    </row>
    <row r="385" spans="1:5" ht="15.75" customHeight="1">
      <c r="A385" s="2"/>
      <c r="B385" s="2"/>
      <c r="E385" s="2"/>
    </row>
    <row r="386" spans="1:5" ht="15.75" customHeight="1">
      <c r="A386" s="2"/>
      <c r="B386" s="2"/>
      <c r="E386" s="2"/>
    </row>
    <row r="387" spans="1:5" ht="15.75" customHeight="1">
      <c r="A387" s="2"/>
      <c r="B387" s="2"/>
      <c r="E387" s="2"/>
    </row>
    <row r="388" spans="1:5" ht="15.75" customHeight="1">
      <c r="A388" s="2"/>
      <c r="B388" s="2"/>
      <c r="E388" s="2"/>
    </row>
    <row r="389" spans="1:5" ht="15.75" customHeight="1">
      <c r="A389" s="2"/>
      <c r="B389" s="2"/>
      <c r="E389" s="2"/>
    </row>
    <row r="390" spans="1:5" ht="15.75" customHeight="1">
      <c r="A390" s="2"/>
      <c r="B390" s="2"/>
      <c r="E390" s="2"/>
    </row>
    <row r="391" spans="1:5" ht="15.75" customHeight="1">
      <c r="A391" s="2"/>
      <c r="B391" s="2"/>
      <c r="E391" s="2"/>
    </row>
    <row r="392" spans="1:5" ht="15.75" customHeight="1">
      <c r="A392" s="2"/>
      <c r="B392" s="2"/>
      <c r="E392" s="2"/>
    </row>
    <row r="393" spans="1:5" ht="15.75" customHeight="1">
      <c r="A393" s="2"/>
      <c r="B393" s="2"/>
      <c r="E393" s="2"/>
    </row>
    <row r="394" spans="1:5" ht="15.75" customHeight="1">
      <c r="A394" s="2"/>
      <c r="B394" s="2"/>
      <c r="E394" s="2"/>
    </row>
    <row r="395" spans="1:5" ht="15.75" customHeight="1">
      <c r="A395" s="2"/>
      <c r="B395" s="2"/>
      <c r="E395" s="2"/>
    </row>
    <row r="396" spans="1:5" ht="15.75" customHeight="1">
      <c r="A396" s="2"/>
      <c r="B396" s="2"/>
      <c r="E396" s="2"/>
    </row>
    <row r="397" spans="1:5" ht="15.75" customHeight="1">
      <c r="A397" s="2"/>
      <c r="B397" s="2"/>
      <c r="E397" s="2"/>
    </row>
    <row r="398" spans="1:5" ht="15.75" customHeight="1">
      <c r="A398" s="2"/>
      <c r="B398" s="2"/>
      <c r="E398" s="2"/>
    </row>
    <row r="399" spans="1:5" ht="15.75" customHeight="1">
      <c r="A399" s="2"/>
      <c r="B399" s="2"/>
      <c r="E399" s="2"/>
    </row>
    <row r="400" spans="1:5" ht="15.75" customHeight="1">
      <c r="A400" s="2"/>
      <c r="B400" s="2"/>
      <c r="E400" s="2"/>
    </row>
    <row r="401" spans="1:5" ht="15.75" customHeight="1">
      <c r="A401" s="2"/>
      <c r="B401" s="2"/>
      <c r="E401" s="2"/>
    </row>
    <row r="402" spans="1:5" ht="15.75" customHeight="1">
      <c r="A402" s="2"/>
      <c r="B402" s="2"/>
      <c r="E402" s="2"/>
    </row>
    <row r="403" spans="1:5" ht="15.75" customHeight="1">
      <c r="A403" s="2"/>
      <c r="B403" s="2"/>
      <c r="E403" s="2"/>
    </row>
    <row r="404" spans="1:5" ht="15.75" customHeight="1">
      <c r="A404" s="2"/>
      <c r="B404" s="2"/>
      <c r="E404" s="2"/>
    </row>
    <row r="405" spans="1:5" ht="15.75" customHeight="1">
      <c r="A405" s="2"/>
      <c r="B405" s="2"/>
      <c r="E405" s="2"/>
    </row>
    <row r="406" spans="1:5" ht="15.75" customHeight="1">
      <c r="A406" s="2"/>
      <c r="B406" s="2"/>
      <c r="E406" s="2"/>
    </row>
    <row r="407" spans="1:5" ht="15.75" customHeight="1">
      <c r="A407" s="2"/>
      <c r="B407" s="2"/>
      <c r="E407" s="2"/>
    </row>
    <row r="408" spans="1:5" ht="15.75" customHeight="1">
      <c r="A408" s="2"/>
      <c r="B408" s="2"/>
      <c r="E408" s="2"/>
    </row>
    <row r="409" spans="1:5" ht="15.75" customHeight="1">
      <c r="A409" s="2"/>
      <c r="B409" s="2"/>
      <c r="E409" s="2"/>
    </row>
    <row r="410" spans="1:5" ht="15.75" customHeight="1">
      <c r="A410" s="2"/>
      <c r="B410" s="2"/>
      <c r="E410" s="2"/>
    </row>
    <row r="411" spans="1:5" ht="15.75" customHeight="1">
      <c r="A411" s="2"/>
      <c r="B411" s="2"/>
      <c r="E411" s="2"/>
    </row>
    <row r="412" spans="1:5" ht="15.75" customHeight="1">
      <c r="A412" s="2"/>
      <c r="B412" s="2"/>
      <c r="E412" s="2"/>
    </row>
    <row r="413" spans="1:5" ht="15.75" customHeight="1">
      <c r="A413" s="2"/>
      <c r="B413" s="2"/>
      <c r="E413" s="2"/>
    </row>
    <row r="414" spans="1:5" ht="15.75" customHeight="1">
      <c r="A414" s="2"/>
      <c r="B414" s="2"/>
      <c r="E414" s="2"/>
    </row>
    <row r="415" spans="1:5" ht="15.75" customHeight="1">
      <c r="A415" s="2"/>
      <c r="B415" s="2"/>
      <c r="E415" s="2"/>
    </row>
    <row r="416" spans="1:5" ht="15.75" customHeight="1">
      <c r="A416" s="2"/>
      <c r="B416" s="2"/>
      <c r="E416" s="2"/>
    </row>
    <row r="417" spans="1:5" ht="15.75" customHeight="1">
      <c r="A417" s="2"/>
      <c r="B417" s="2"/>
      <c r="E417" s="2"/>
    </row>
    <row r="418" spans="1:5" ht="15.75" customHeight="1">
      <c r="A418" s="2"/>
      <c r="B418" s="2"/>
      <c r="E418" s="2"/>
    </row>
    <row r="419" spans="1:5" ht="15.75" customHeight="1">
      <c r="A419" s="2"/>
      <c r="B419" s="2"/>
      <c r="E419" s="2"/>
    </row>
    <row r="420" spans="1:5" ht="15.75" customHeight="1">
      <c r="A420" s="2"/>
      <c r="B420" s="2"/>
      <c r="E420" s="2"/>
    </row>
    <row r="421" spans="1:5" ht="15.75" customHeight="1">
      <c r="A421" s="2"/>
      <c r="B421" s="2"/>
      <c r="E421" s="2"/>
    </row>
    <row r="422" spans="1:5" ht="15.75" customHeight="1">
      <c r="A422" s="2"/>
      <c r="B422" s="2"/>
      <c r="E422" s="2"/>
    </row>
    <row r="423" spans="1:5" ht="15.75" customHeight="1">
      <c r="A423" s="2"/>
      <c r="B423" s="2"/>
      <c r="E423" s="2"/>
    </row>
    <row r="424" spans="1:5" ht="15.75" customHeight="1">
      <c r="A424" s="2"/>
      <c r="B424" s="2"/>
      <c r="E424" s="2"/>
    </row>
    <row r="425" spans="1:5" ht="15.75" customHeight="1">
      <c r="A425" s="2"/>
      <c r="B425" s="2"/>
      <c r="E425" s="2"/>
    </row>
    <row r="426" spans="1:5" ht="15.75" customHeight="1">
      <c r="A426" s="2"/>
      <c r="B426" s="2"/>
      <c r="E426" s="2"/>
    </row>
    <row r="427" spans="1:5" ht="15.75" customHeight="1">
      <c r="A427" s="2"/>
      <c r="B427" s="2"/>
      <c r="E427" s="2"/>
    </row>
    <row r="428" spans="1:5" ht="15.75" customHeight="1">
      <c r="A428" s="2"/>
      <c r="B428" s="2"/>
      <c r="E428" s="2"/>
    </row>
    <row r="429" spans="1:5" ht="15.75" customHeight="1">
      <c r="A429" s="2"/>
      <c r="B429" s="2"/>
      <c r="E429" s="2"/>
    </row>
    <row r="430" spans="1:5" ht="15.75" customHeight="1">
      <c r="A430" s="2"/>
      <c r="B430" s="2"/>
      <c r="E430" s="2"/>
    </row>
    <row r="431" spans="1:5" ht="15.75" customHeight="1">
      <c r="A431" s="2"/>
      <c r="B431" s="2"/>
      <c r="E431" s="2"/>
    </row>
    <row r="432" spans="1:5" ht="15.75" customHeight="1">
      <c r="A432" s="2"/>
      <c r="B432" s="2"/>
      <c r="E432" s="2"/>
    </row>
    <row r="433" spans="1:5" ht="15.75" customHeight="1">
      <c r="A433" s="2"/>
      <c r="B433" s="2"/>
      <c r="E433" s="2"/>
    </row>
    <row r="434" spans="1:5" ht="15.75" customHeight="1">
      <c r="A434" s="2"/>
      <c r="B434" s="2"/>
      <c r="E434" s="2"/>
    </row>
    <row r="435" spans="1:5" ht="15.75" customHeight="1">
      <c r="A435" s="2"/>
      <c r="B435" s="2"/>
      <c r="E435" s="2"/>
    </row>
    <row r="436" spans="1:5" ht="15.75" customHeight="1">
      <c r="A436" s="2"/>
      <c r="B436" s="2"/>
      <c r="E436" s="2"/>
    </row>
    <row r="437" spans="1:5" ht="15.75" customHeight="1">
      <c r="A437" s="2"/>
      <c r="B437" s="2"/>
      <c r="E437" s="2"/>
    </row>
    <row r="438" spans="1:5" ht="15.75" customHeight="1">
      <c r="A438" s="2"/>
      <c r="B438" s="2"/>
      <c r="E438" s="2"/>
    </row>
    <row r="439" spans="1:5" ht="15.75" customHeight="1">
      <c r="A439" s="2"/>
      <c r="B439" s="2"/>
      <c r="E439" s="2"/>
    </row>
    <row r="440" spans="1:5" ht="15.75" customHeight="1">
      <c r="A440" s="2"/>
      <c r="B440" s="2"/>
      <c r="E440" s="2"/>
    </row>
    <row r="441" spans="1:5" ht="15.75" customHeight="1">
      <c r="A441" s="2"/>
      <c r="B441" s="2"/>
      <c r="E441" s="2"/>
    </row>
    <row r="442" spans="1:5" ht="15.75" customHeight="1">
      <c r="A442" s="2"/>
      <c r="B442" s="2"/>
      <c r="E442" s="2"/>
    </row>
    <row r="443" spans="1:5" ht="15.75" customHeight="1">
      <c r="A443" s="2"/>
      <c r="B443" s="2"/>
      <c r="E443" s="2"/>
    </row>
    <row r="444" spans="1:5" ht="15.75" customHeight="1">
      <c r="A444" s="2"/>
      <c r="B444" s="2"/>
      <c r="E444" s="2"/>
    </row>
    <row r="445" spans="1:5" ht="15.75" customHeight="1">
      <c r="A445" s="2"/>
      <c r="B445" s="2"/>
      <c r="E445" s="2"/>
    </row>
    <row r="446" spans="1:5" ht="15.75" customHeight="1">
      <c r="A446" s="2"/>
      <c r="B446" s="2"/>
      <c r="E446" s="2"/>
    </row>
    <row r="447" spans="1:5" ht="15.75" customHeight="1">
      <c r="A447" s="2"/>
      <c r="B447" s="2"/>
      <c r="E447" s="2"/>
    </row>
    <row r="448" spans="1:5" ht="15.75" customHeight="1">
      <c r="A448" s="2"/>
      <c r="B448" s="2"/>
      <c r="E448" s="2"/>
    </row>
    <row r="449" spans="1:5" ht="15.75" customHeight="1">
      <c r="A449" s="2"/>
      <c r="B449" s="2"/>
      <c r="E449" s="2"/>
    </row>
    <row r="450" spans="1:5" ht="15.75" customHeight="1">
      <c r="A450" s="2"/>
      <c r="B450" s="2"/>
      <c r="E450" s="2"/>
    </row>
    <row r="451" spans="1:5" ht="15.75" customHeight="1">
      <c r="A451" s="2"/>
      <c r="B451" s="2"/>
      <c r="E451" s="2"/>
    </row>
    <row r="452" spans="1:5" ht="15.75" customHeight="1">
      <c r="A452" s="2"/>
      <c r="B452" s="2"/>
      <c r="E452" s="2"/>
    </row>
    <row r="453" spans="1:5" ht="15.75" customHeight="1">
      <c r="A453" s="2"/>
      <c r="B453" s="2"/>
      <c r="E453" s="2"/>
    </row>
    <row r="454" spans="1:5" ht="15.75" customHeight="1">
      <c r="A454" s="2"/>
      <c r="B454" s="2"/>
      <c r="E454" s="2"/>
    </row>
    <row r="455" spans="1:5" ht="15.75" customHeight="1">
      <c r="A455" s="2"/>
      <c r="B455" s="2"/>
      <c r="E455" s="2"/>
    </row>
    <row r="456" spans="1:5" ht="15.75" customHeight="1">
      <c r="A456" s="2"/>
      <c r="B456" s="2"/>
      <c r="E456" s="2"/>
    </row>
    <row r="457" spans="1:5" ht="15.75" customHeight="1">
      <c r="A457" s="2"/>
      <c r="B457" s="2"/>
      <c r="E457" s="2"/>
    </row>
    <row r="458" spans="1:5" ht="15.75" customHeight="1">
      <c r="A458" s="2"/>
      <c r="B458" s="2"/>
      <c r="E458" s="2"/>
    </row>
    <row r="459" spans="1:5" ht="15.75" customHeight="1">
      <c r="A459" s="2"/>
      <c r="B459" s="2"/>
      <c r="E459" s="2"/>
    </row>
    <row r="460" spans="1:5" ht="15.75" customHeight="1">
      <c r="A460" s="2"/>
      <c r="B460" s="2"/>
      <c r="E460" s="2"/>
    </row>
    <row r="461" spans="1:5" ht="15.75" customHeight="1">
      <c r="A461" s="2"/>
      <c r="B461" s="2"/>
      <c r="E461" s="2"/>
    </row>
    <row r="462" spans="1:5" ht="15.75" customHeight="1">
      <c r="A462" s="2"/>
      <c r="B462" s="2"/>
      <c r="E462" s="2"/>
    </row>
    <row r="463" spans="1:5" ht="15.75" customHeight="1">
      <c r="A463" s="2"/>
      <c r="B463" s="2"/>
      <c r="E463" s="2"/>
    </row>
    <row r="464" spans="1:5" ht="15.75" customHeight="1">
      <c r="A464" s="2"/>
      <c r="B464" s="2"/>
      <c r="E464" s="2"/>
    </row>
    <row r="465" spans="1:5" ht="15.75" customHeight="1">
      <c r="A465" s="2"/>
      <c r="B465" s="2"/>
      <c r="E465" s="2"/>
    </row>
    <row r="466" spans="1:5" ht="15.75" customHeight="1">
      <c r="A466" s="2"/>
      <c r="B466" s="2"/>
      <c r="E466" s="2"/>
    </row>
    <row r="467" spans="1:5" ht="15.75" customHeight="1">
      <c r="A467" s="2"/>
      <c r="B467" s="2"/>
      <c r="E467" s="2"/>
    </row>
    <row r="468" spans="1:5" ht="15.75" customHeight="1">
      <c r="A468" s="2"/>
      <c r="B468" s="2"/>
      <c r="E468" s="2"/>
    </row>
    <row r="469" spans="1:5" ht="15.75" customHeight="1">
      <c r="A469" s="2"/>
      <c r="B469" s="2"/>
      <c r="E469" s="2"/>
    </row>
    <row r="470" spans="1:5" ht="15.75" customHeight="1">
      <c r="A470" s="2"/>
      <c r="B470" s="2"/>
      <c r="E470" s="2"/>
    </row>
    <row r="471" spans="1:5" ht="15.75" customHeight="1">
      <c r="A471" s="2"/>
      <c r="B471" s="2"/>
      <c r="E471" s="2"/>
    </row>
    <row r="472" spans="1:5" ht="15.75" customHeight="1">
      <c r="A472" s="2"/>
      <c r="B472" s="2"/>
      <c r="E472" s="2"/>
    </row>
    <row r="473" spans="1:5" ht="15.75" customHeight="1">
      <c r="A473" s="2"/>
      <c r="B473" s="2"/>
      <c r="E473" s="2"/>
    </row>
    <row r="474" spans="1:5" ht="15.75" customHeight="1">
      <c r="A474" s="2"/>
      <c r="B474" s="2"/>
      <c r="E474" s="2"/>
    </row>
    <row r="475" spans="1:5" ht="15.75" customHeight="1">
      <c r="A475" s="2"/>
      <c r="B475" s="2"/>
      <c r="E475" s="2"/>
    </row>
    <row r="476" spans="1:5" ht="15.75" customHeight="1">
      <c r="A476" s="2"/>
      <c r="B476" s="2"/>
      <c r="E476" s="2"/>
    </row>
    <row r="477" spans="1:5" ht="15.75" customHeight="1">
      <c r="A477" s="2"/>
      <c r="B477" s="2"/>
      <c r="E477" s="2"/>
    </row>
    <row r="478" spans="1:5" ht="15.75" customHeight="1">
      <c r="A478" s="2"/>
      <c r="B478" s="2"/>
      <c r="E478" s="2"/>
    </row>
    <row r="479" spans="1:5" ht="15.75" customHeight="1">
      <c r="A479" s="2"/>
      <c r="B479" s="2"/>
      <c r="E479" s="2"/>
    </row>
    <row r="480" spans="1:5" ht="15.75" customHeight="1">
      <c r="A480" s="2"/>
      <c r="B480" s="2"/>
      <c r="E480" s="2"/>
    </row>
    <row r="481" spans="1:5" ht="15.75" customHeight="1">
      <c r="A481" s="2"/>
      <c r="B481" s="2"/>
      <c r="E481" s="2"/>
    </row>
    <row r="482" spans="1:5" ht="15.75" customHeight="1">
      <c r="A482" s="2"/>
      <c r="B482" s="2"/>
      <c r="E482" s="2"/>
    </row>
    <row r="483" spans="1:5" ht="15.75" customHeight="1">
      <c r="A483" s="2"/>
      <c r="B483" s="2"/>
      <c r="E483" s="2"/>
    </row>
    <row r="484" spans="1:5" ht="15.75" customHeight="1">
      <c r="A484" s="2"/>
      <c r="B484" s="2"/>
      <c r="E484" s="2"/>
    </row>
    <row r="485" spans="1:5" ht="15.75" customHeight="1">
      <c r="A485" s="2"/>
      <c r="B485" s="2"/>
      <c r="E485" s="2"/>
    </row>
    <row r="486" spans="1:5" ht="15.75" customHeight="1">
      <c r="A486" s="2"/>
      <c r="B486" s="2"/>
      <c r="E486" s="2"/>
    </row>
    <row r="487" spans="1:5" ht="15.75" customHeight="1">
      <c r="A487" s="2"/>
      <c r="B487" s="2"/>
      <c r="E487" s="2"/>
    </row>
    <row r="488" spans="1:5" ht="15.75" customHeight="1">
      <c r="A488" s="2"/>
      <c r="B488" s="2"/>
      <c r="E488" s="2"/>
    </row>
    <row r="489" spans="1:5" ht="15.75" customHeight="1">
      <c r="A489" s="2"/>
      <c r="B489" s="2"/>
      <c r="E489" s="2"/>
    </row>
    <row r="490" spans="1:5" ht="15.75" customHeight="1">
      <c r="A490" s="2"/>
      <c r="B490" s="2"/>
      <c r="E490" s="2"/>
    </row>
    <row r="491" spans="1:5" ht="15.75" customHeight="1">
      <c r="A491" s="2"/>
      <c r="B491" s="2"/>
      <c r="E491" s="2"/>
    </row>
    <row r="492" spans="1:5" ht="15.75" customHeight="1">
      <c r="A492" s="2"/>
      <c r="B492" s="2"/>
      <c r="E492" s="2"/>
    </row>
    <row r="493" spans="1:5" ht="15.75" customHeight="1">
      <c r="A493" s="2"/>
      <c r="B493" s="2"/>
      <c r="E493" s="2"/>
    </row>
    <row r="494" spans="1:5" ht="15.75" customHeight="1">
      <c r="A494" s="2"/>
      <c r="B494" s="2"/>
      <c r="E494" s="2"/>
    </row>
    <row r="495" spans="1:5" ht="15.75" customHeight="1">
      <c r="A495" s="2"/>
      <c r="B495" s="2"/>
      <c r="E495" s="2"/>
    </row>
    <row r="496" spans="1:5" ht="15.75" customHeight="1">
      <c r="A496" s="2"/>
      <c r="B496" s="2"/>
      <c r="E496" s="2"/>
    </row>
    <row r="497" spans="1:5" ht="15.75" customHeight="1">
      <c r="A497" s="2"/>
      <c r="B497" s="2"/>
      <c r="E497" s="2"/>
    </row>
    <row r="498" spans="1:5" ht="15.75" customHeight="1">
      <c r="A498" s="2"/>
      <c r="B498" s="2"/>
      <c r="E498" s="2"/>
    </row>
    <row r="499" spans="1:5" ht="15.75" customHeight="1">
      <c r="A499" s="2"/>
      <c r="B499" s="2"/>
      <c r="E499" s="2"/>
    </row>
    <row r="500" spans="1:5" ht="15.75" customHeight="1">
      <c r="A500" s="2"/>
      <c r="B500" s="2"/>
      <c r="E500" s="2"/>
    </row>
    <row r="501" spans="1:5" ht="15.75" customHeight="1">
      <c r="A501" s="2"/>
      <c r="B501" s="2"/>
      <c r="E501" s="2"/>
    </row>
    <row r="502" spans="1:5" ht="15.75" customHeight="1">
      <c r="A502" s="2"/>
      <c r="B502" s="2"/>
      <c r="E502" s="2"/>
    </row>
    <row r="503" spans="1:5" ht="15.75" customHeight="1">
      <c r="A503" s="2"/>
      <c r="B503" s="2"/>
      <c r="E503" s="2"/>
    </row>
    <row r="504" spans="1:5" ht="15.75" customHeight="1">
      <c r="A504" s="2"/>
      <c r="B504" s="2"/>
      <c r="E504" s="2"/>
    </row>
    <row r="505" spans="1:5" ht="15.75" customHeight="1">
      <c r="A505" s="2"/>
      <c r="B505" s="2"/>
      <c r="E505" s="2"/>
    </row>
    <row r="506" spans="1:5" ht="15.75" customHeight="1">
      <c r="A506" s="2"/>
      <c r="B506" s="2"/>
      <c r="E506" s="2"/>
    </row>
    <row r="507" spans="1:5" ht="15.75" customHeight="1">
      <c r="A507" s="2"/>
      <c r="B507" s="2"/>
      <c r="E507" s="2"/>
    </row>
    <row r="508" spans="1:5" ht="15.75" customHeight="1">
      <c r="A508" s="2"/>
      <c r="B508" s="2"/>
      <c r="E508" s="2"/>
    </row>
    <row r="509" spans="1:5" ht="15.75" customHeight="1">
      <c r="A509" s="2"/>
      <c r="B509" s="2"/>
      <c r="E509" s="2"/>
    </row>
    <row r="510" spans="1:5" ht="15.75" customHeight="1">
      <c r="A510" s="2"/>
      <c r="B510" s="2"/>
      <c r="E510" s="2"/>
    </row>
    <row r="511" spans="1:5" ht="15.75" customHeight="1">
      <c r="A511" s="2"/>
      <c r="B511" s="2"/>
      <c r="E511" s="2"/>
    </row>
    <row r="512" spans="1:5" ht="15.75" customHeight="1">
      <c r="A512" s="2"/>
      <c r="B512" s="2"/>
      <c r="E512" s="2"/>
    </row>
    <row r="513" spans="1:5" ht="15.75" customHeight="1">
      <c r="A513" s="2"/>
      <c r="B513" s="2"/>
      <c r="E513" s="2"/>
    </row>
    <row r="514" spans="1:5" ht="15.75" customHeight="1">
      <c r="A514" s="2"/>
      <c r="B514" s="2"/>
      <c r="E514" s="2"/>
    </row>
    <row r="515" spans="1:5" ht="15.75" customHeight="1">
      <c r="A515" s="2"/>
      <c r="B515" s="2"/>
      <c r="E515" s="2"/>
    </row>
    <row r="516" spans="1:5" ht="15.75" customHeight="1">
      <c r="A516" s="2"/>
      <c r="B516" s="2"/>
      <c r="E516" s="2"/>
    </row>
    <row r="517" spans="1:5" ht="15.75" customHeight="1">
      <c r="A517" s="2"/>
      <c r="B517" s="2"/>
      <c r="E517" s="2"/>
    </row>
    <row r="518" spans="1:5" ht="15.75" customHeight="1">
      <c r="A518" s="2"/>
      <c r="B518" s="2"/>
      <c r="E518" s="2"/>
    </row>
    <row r="519" spans="1:5" ht="15.75" customHeight="1">
      <c r="A519" s="2"/>
      <c r="B519" s="2"/>
      <c r="E519" s="2"/>
    </row>
    <row r="520" spans="1:5" ht="15.75" customHeight="1">
      <c r="A520" s="2"/>
      <c r="B520" s="2"/>
      <c r="E520" s="2"/>
    </row>
    <row r="521" spans="1:5" ht="15.75" customHeight="1">
      <c r="A521" s="2"/>
      <c r="B521" s="2"/>
      <c r="E521" s="2"/>
    </row>
    <row r="522" spans="1:5" ht="15.75" customHeight="1">
      <c r="A522" s="2"/>
      <c r="B522" s="2"/>
      <c r="E522" s="2"/>
    </row>
    <row r="523" spans="1:5" ht="15.75" customHeight="1">
      <c r="A523" s="2"/>
      <c r="B523" s="2"/>
      <c r="E523" s="2"/>
    </row>
    <row r="524" spans="1:5" ht="15.75" customHeight="1">
      <c r="A524" s="2"/>
      <c r="B524" s="2"/>
      <c r="E524" s="2"/>
    </row>
    <row r="525" spans="1:5" ht="15.75" customHeight="1">
      <c r="A525" s="2"/>
      <c r="B525" s="2"/>
      <c r="E525" s="2"/>
    </row>
    <row r="526" spans="1:5" ht="15.75" customHeight="1">
      <c r="A526" s="2"/>
      <c r="B526" s="2"/>
      <c r="E526" s="2"/>
    </row>
    <row r="527" spans="1:5" ht="15.75" customHeight="1">
      <c r="A527" s="2"/>
      <c r="B527" s="2"/>
      <c r="E527" s="2"/>
    </row>
    <row r="528" spans="1:5" ht="15.75" customHeight="1">
      <c r="A528" s="2"/>
      <c r="B528" s="2"/>
      <c r="E528" s="2"/>
    </row>
    <row r="529" spans="1:5" ht="15.75" customHeight="1">
      <c r="A529" s="2"/>
      <c r="B529" s="2"/>
      <c r="E529" s="2"/>
    </row>
    <row r="530" spans="1:5" ht="15.75" customHeight="1">
      <c r="A530" s="2"/>
      <c r="B530" s="2"/>
      <c r="E530" s="2"/>
    </row>
    <row r="531" spans="1:5" ht="15.75" customHeight="1">
      <c r="A531" s="2"/>
      <c r="B531" s="2"/>
      <c r="E531" s="2"/>
    </row>
    <row r="532" spans="1:5" ht="15.75" customHeight="1">
      <c r="A532" s="2"/>
      <c r="B532" s="2"/>
      <c r="E532" s="2"/>
    </row>
    <row r="533" spans="1:5" ht="15.75" customHeight="1">
      <c r="A533" s="2"/>
      <c r="B533" s="2"/>
      <c r="E533" s="2"/>
    </row>
    <row r="534" spans="1:5" ht="15.75" customHeight="1">
      <c r="A534" s="2"/>
      <c r="B534" s="2"/>
      <c r="E534" s="2"/>
    </row>
    <row r="535" spans="1:5" ht="15.75" customHeight="1">
      <c r="A535" s="2"/>
      <c r="B535" s="2"/>
      <c r="E535" s="2"/>
    </row>
    <row r="536" spans="1:5" ht="15.75" customHeight="1">
      <c r="A536" s="2"/>
      <c r="B536" s="2"/>
      <c r="E536" s="2"/>
    </row>
    <row r="537" spans="1:5" ht="15.75" customHeight="1">
      <c r="A537" s="2"/>
      <c r="B537" s="2"/>
      <c r="E537" s="2"/>
    </row>
    <row r="538" spans="1:5" ht="15.75" customHeight="1">
      <c r="A538" s="2"/>
      <c r="B538" s="2"/>
      <c r="E538" s="2"/>
    </row>
    <row r="539" spans="1:5" ht="15.75" customHeight="1">
      <c r="A539" s="2"/>
      <c r="B539" s="2"/>
      <c r="E539" s="2"/>
    </row>
    <row r="540" spans="1:5" ht="15.75" customHeight="1">
      <c r="A540" s="2"/>
      <c r="B540" s="2"/>
      <c r="E540" s="2"/>
    </row>
    <row r="541" spans="1:5" ht="15.75" customHeight="1">
      <c r="A541" s="2"/>
      <c r="B541" s="2"/>
      <c r="E541" s="2"/>
    </row>
    <row r="542" spans="1:5" ht="15.75" customHeight="1">
      <c r="A542" s="2"/>
      <c r="B542" s="2"/>
      <c r="E542" s="2"/>
    </row>
    <row r="543" spans="1:5" ht="15.75" customHeight="1">
      <c r="A543" s="2"/>
      <c r="B543" s="2"/>
      <c r="E543" s="2"/>
    </row>
    <row r="544" spans="1:5" ht="15.75" customHeight="1">
      <c r="A544" s="2"/>
      <c r="B544" s="2"/>
      <c r="E544" s="2"/>
    </row>
    <row r="545" spans="1:5" ht="15.75" customHeight="1">
      <c r="A545" s="2"/>
      <c r="B545" s="2"/>
      <c r="E545" s="2"/>
    </row>
    <row r="546" spans="1:5" ht="15.75" customHeight="1">
      <c r="A546" s="2"/>
      <c r="B546" s="2"/>
      <c r="E546" s="2"/>
    </row>
    <row r="547" spans="1:5" ht="15.75" customHeight="1">
      <c r="A547" s="2"/>
      <c r="B547" s="2"/>
      <c r="E547" s="2"/>
    </row>
    <row r="548" spans="1:5" ht="15.75" customHeight="1">
      <c r="A548" s="2"/>
      <c r="B548" s="2"/>
      <c r="E548" s="2"/>
    </row>
    <row r="549" spans="1:5" ht="15.75" customHeight="1">
      <c r="A549" s="2"/>
      <c r="B549" s="2"/>
      <c r="E549" s="2"/>
    </row>
    <row r="550" spans="1:5" ht="15.75" customHeight="1">
      <c r="A550" s="2"/>
      <c r="B550" s="2"/>
      <c r="E550" s="2"/>
    </row>
    <row r="551" spans="1:5" ht="15.75" customHeight="1">
      <c r="A551" s="2"/>
      <c r="B551" s="2"/>
      <c r="E551" s="2"/>
    </row>
    <row r="552" spans="1:5" ht="15.75" customHeight="1">
      <c r="A552" s="2"/>
      <c r="B552" s="2"/>
      <c r="E552" s="2"/>
    </row>
    <row r="553" spans="1:5" ht="15.75" customHeight="1">
      <c r="A553" s="2"/>
      <c r="B553" s="2"/>
      <c r="E553" s="2"/>
    </row>
    <row r="554" spans="1:5" ht="15.75" customHeight="1">
      <c r="A554" s="2"/>
      <c r="B554" s="2"/>
      <c r="E554" s="2"/>
    </row>
    <row r="555" spans="1:5" ht="15.75" customHeight="1">
      <c r="A555" s="2"/>
      <c r="B555" s="2"/>
      <c r="E555" s="2"/>
    </row>
    <row r="556" spans="1:5" ht="15.75" customHeight="1">
      <c r="A556" s="2"/>
      <c r="B556" s="2"/>
      <c r="E556" s="2"/>
    </row>
    <row r="557" spans="1:5" ht="15.75" customHeight="1">
      <c r="A557" s="2"/>
      <c r="B557" s="2"/>
      <c r="E557" s="2"/>
    </row>
    <row r="558" spans="1:5" ht="15.75" customHeight="1">
      <c r="A558" s="2"/>
      <c r="B558" s="2"/>
      <c r="E558" s="2"/>
    </row>
    <row r="559" spans="1:5" ht="15.75" customHeight="1">
      <c r="A559" s="2"/>
      <c r="B559" s="2"/>
      <c r="E559" s="2"/>
    </row>
    <row r="560" spans="1:5" ht="15.75" customHeight="1">
      <c r="A560" s="2"/>
      <c r="B560" s="2"/>
      <c r="E560" s="2"/>
    </row>
    <row r="561" spans="1:5" ht="15.75" customHeight="1">
      <c r="A561" s="2"/>
      <c r="B561" s="2"/>
      <c r="E561" s="2"/>
    </row>
    <row r="562" spans="1:5" ht="15.75" customHeight="1">
      <c r="A562" s="2"/>
      <c r="B562" s="2"/>
      <c r="E562" s="2"/>
    </row>
    <row r="563" spans="1:5" ht="15.75" customHeight="1">
      <c r="A563" s="2"/>
      <c r="B563" s="2"/>
      <c r="E563" s="2"/>
    </row>
    <row r="564" spans="1:5" ht="15.75" customHeight="1">
      <c r="A564" s="2"/>
      <c r="B564" s="2"/>
      <c r="E564" s="2"/>
    </row>
    <row r="565" spans="1:5" ht="15.75" customHeight="1">
      <c r="A565" s="2"/>
      <c r="B565" s="2"/>
      <c r="E565" s="2"/>
    </row>
    <row r="566" spans="1:5" ht="15.75" customHeight="1">
      <c r="A566" s="2"/>
      <c r="B566" s="2"/>
      <c r="E566" s="2"/>
    </row>
    <row r="567" spans="1:5" ht="15.75" customHeight="1">
      <c r="A567" s="2"/>
      <c r="B567" s="2"/>
      <c r="E567" s="2"/>
    </row>
    <row r="568" spans="1:5" ht="15.75" customHeight="1">
      <c r="A568" s="2"/>
      <c r="B568" s="2"/>
      <c r="E568" s="2"/>
    </row>
    <row r="569" spans="1:5" ht="15.75" customHeight="1">
      <c r="A569" s="2"/>
      <c r="B569" s="2"/>
      <c r="E569" s="2"/>
    </row>
    <row r="570" spans="1:5" ht="15.75" customHeight="1">
      <c r="A570" s="2"/>
      <c r="B570" s="2"/>
      <c r="E570" s="2"/>
    </row>
    <row r="571" spans="1:5" ht="15.75" customHeight="1">
      <c r="A571" s="2"/>
      <c r="B571" s="2"/>
      <c r="E571" s="2"/>
    </row>
    <row r="572" spans="1:5" ht="15.75" customHeight="1">
      <c r="A572" s="2"/>
      <c r="B572" s="2"/>
      <c r="E572" s="2"/>
    </row>
    <row r="573" spans="1:5" ht="15.75" customHeight="1">
      <c r="A573" s="2"/>
      <c r="B573" s="2"/>
      <c r="E573" s="2"/>
    </row>
    <row r="574" spans="1:5" ht="15.75" customHeight="1">
      <c r="A574" s="2"/>
      <c r="B574" s="2"/>
      <c r="E574" s="2"/>
    </row>
    <row r="575" spans="1:5" ht="15.75" customHeight="1">
      <c r="A575" s="2"/>
      <c r="B575" s="2"/>
      <c r="E575" s="2"/>
    </row>
    <row r="576" spans="1:5" ht="15.75" customHeight="1">
      <c r="A576" s="2"/>
      <c r="B576" s="2"/>
      <c r="E576" s="2"/>
    </row>
    <row r="577" spans="1:5" ht="15.75" customHeight="1">
      <c r="A577" s="2"/>
      <c r="B577" s="2"/>
      <c r="E577" s="2"/>
    </row>
    <row r="578" spans="1:5" ht="15.75" customHeight="1">
      <c r="A578" s="2"/>
      <c r="B578" s="2"/>
      <c r="E578" s="2"/>
    </row>
    <row r="579" spans="1:5" ht="15.75" customHeight="1">
      <c r="A579" s="2"/>
      <c r="B579" s="2"/>
      <c r="E579" s="2"/>
    </row>
    <row r="580" spans="1:5" ht="15.75" customHeight="1">
      <c r="A580" s="2"/>
      <c r="B580" s="2"/>
      <c r="E580" s="2"/>
    </row>
    <row r="581" spans="1:5" ht="15.75" customHeight="1">
      <c r="A581" s="2"/>
      <c r="B581" s="2"/>
      <c r="E581" s="2"/>
    </row>
    <row r="582" spans="1:5" ht="15.75" customHeight="1">
      <c r="A582" s="2"/>
      <c r="B582" s="2"/>
      <c r="E582" s="2"/>
    </row>
    <row r="583" spans="1:5" ht="15.75" customHeight="1">
      <c r="A583" s="2"/>
      <c r="B583" s="2"/>
      <c r="E583" s="2"/>
    </row>
    <row r="584" spans="1:5" ht="15.75" customHeight="1">
      <c r="A584" s="2"/>
      <c r="B584" s="2"/>
      <c r="E584" s="2"/>
    </row>
    <row r="585" spans="1:5" ht="15.75" customHeight="1">
      <c r="A585" s="2"/>
      <c r="B585" s="2"/>
      <c r="E585" s="2"/>
    </row>
    <row r="586" spans="1:5" ht="15.75" customHeight="1">
      <c r="A586" s="2"/>
      <c r="B586" s="2"/>
      <c r="E586" s="2"/>
    </row>
    <row r="587" spans="1:5" ht="15.75" customHeight="1">
      <c r="A587" s="2"/>
      <c r="B587" s="2"/>
      <c r="E587" s="2"/>
    </row>
    <row r="588" spans="1:5" ht="15.75" customHeight="1">
      <c r="A588" s="2"/>
      <c r="B588" s="2"/>
      <c r="E588" s="2"/>
    </row>
    <row r="589" spans="1:5" ht="15.75" customHeight="1">
      <c r="A589" s="2"/>
      <c r="B589" s="2"/>
      <c r="E589" s="2"/>
    </row>
    <row r="590" spans="1:5" ht="15.75" customHeight="1">
      <c r="A590" s="2"/>
      <c r="B590" s="2"/>
      <c r="E590" s="2"/>
    </row>
    <row r="591" spans="1:5" ht="15.75" customHeight="1">
      <c r="A591" s="2"/>
      <c r="B591" s="2"/>
      <c r="E591" s="2"/>
    </row>
    <row r="592" spans="1:5" ht="15.75" customHeight="1">
      <c r="A592" s="2"/>
      <c r="B592" s="2"/>
      <c r="E592" s="2"/>
    </row>
    <row r="593" spans="1:5" ht="15.75" customHeight="1">
      <c r="A593" s="2"/>
      <c r="B593" s="2"/>
      <c r="E593" s="2"/>
    </row>
    <row r="594" spans="1:5" ht="15.75" customHeight="1">
      <c r="A594" s="2"/>
      <c r="B594" s="2"/>
      <c r="E594" s="2"/>
    </row>
    <row r="595" spans="1:5" ht="15.75" customHeight="1">
      <c r="A595" s="2"/>
      <c r="B595" s="2"/>
      <c r="E595" s="2"/>
    </row>
    <row r="596" spans="1:5" ht="15.75" customHeight="1">
      <c r="A596" s="2"/>
      <c r="B596" s="2"/>
      <c r="E596" s="2"/>
    </row>
    <row r="597" spans="1:5" ht="15.75" customHeight="1">
      <c r="A597" s="2"/>
      <c r="B597" s="2"/>
      <c r="E597" s="2"/>
    </row>
    <row r="598" spans="1:5" ht="15.75" customHeight="1">
      <c r="A598" s="2"/>
      <c r="B598" s="2"/>
      <c r="E598" s="2"/>
    </row>
    <row r="599" spans="1:5" ht="15.75" customHeight="1">
      <c r="A599" s="2"/>
      <c r="B599" s="2"/>
      <c r="E599" s="2"/>
    </row>
    <row r="600" spans="1:5" ht="15.75" customHeight="1">
      <c r="A600" s="2"/>
      <c r="B600" s="2"/>
      <c r="E600" s="2"/>
    </row>
    <row r="601" spans="1:5" ht="15.75" customHeight="1">
      <c r="A601" s="2"/>
      <c r="B601" s="2"/>
      <c r="E601" s="2"/>
    </row>
    <row r="602" spans="1:5" ht="15.75" customHeight="1">
      <c r="A602" s="2"/>
      <c r="B602" s="2"/>
      <c r="E602" s="2"/>
    </row>
    <row r="603" spans="1:5" ht="15.75" customHeight="1">
      <c r="A603" s="2"/>
      <c r="B603" s="2"/>
      <c r="E603" s="2"/>
    </row>
    <row r="604" spans="1:5" ht="15.75" customHeight="1">
      <c r="A604" s="2"/>
      <c r="B604" s="2"/>
      <c r="E604" s="2"/>
    </row>
    <row r="605" spans="1:5" ht="15.75" customHeight="1">
      <c r="A605" s="2"/>
      <c r="B605" s="2"/>
      <c r="E605" s="2"/>
    </row>
    <row r="606" spans="1:5" ht="15.75" customHeight="1">
      <c r="A606" s="2"/>
      <c r="B606" s="2"/>
      <c r="E606" s="2"/>
    </row>
    <row r="607" spans="1:5" ht="15.75" customHeight="1">
      <c r="A607" s="2"/>
      <c r="B607" s="2"/>
      <c r="E607" s="2"/>
    </row>
    <row r="608" spans="1:5" ht="15.75" customHeight="1">
      <c r="A608" s="2"/>
      <c r="B608" s="2"/>
      <c r="E608" s="2"/>
    </row>
    <row r="609" spans="1:5" ht="15.75" customHeight="1">
      <c r="A609" s="2"/>
      <c r="B609" s="2"/>
      <c r="E609" s="2"/>
    </row>
    <row r="610" spans="1:5" ht="15.75" customHeight="1">
      <c r="A610" s="2"/>
      <c r="B610" s="2"/>
      <c r="E610" s="2"/>
    </row>
    <row r="611" spans="1:5" ht="15.75" customHeight="1">
      <c r="A611" s="2"/>
      <c r="B611" s="2"/>
      <c r="E611" s="2"/>
    </row>
    <row r="612" spans="1:5" ht="15.75" customHeight="1">
      <c r="A612" s="2"/>
      <c r="B612" s="2"/>
      <c r="E612" s="2"/>
    </row>
    <row r="613" spans="1:5" ht="15.75" customHeight="1">
      <c r="A613" s="2"/>
      <c r="B613" s="2"/>
      <c r="E613" s="2"/>
    </row>
    <row r="614" spans="1:5" ht="15.75" customHeight="1">
      <c r="A614" s="2"/>
      <c r="B614" s="2"/>
      <c r="E614" s="2"/>
    </row>
    <row r="615" spans="1:5" ht="15.75" customHeight="1">
      <c r="A615" s="2"/>
      <c r="B615" s="2"/>
      <c r="E615" s="2"/>
    </row>
    <row r="616" spans="1:5" ht="15.75" customHeight="1">
      <c r="A616" s="2"/>
      <c r="B616" s="2"/>
      <c r="E616" s="2"/>
    </row>
    <row r="617" spans="1:5" ht="15.75" customHeight="1">
      <c r="A617" s="2"/>
      <c r="B617" s="2"/>
      <c r="E617" s="2"/>
    </row>
    <row r="618" spans="1:5" ht="15.75" customHeight="1">
      <c r="A618" s="2"/>
      <c r="B618" s="2"/>
      <c r="E618" s="2"/>
    </row>
    <row r="619" spans="1:5" ht="15.75" customHeight="1">
      <c r="A619" s="2"/>
      <c r="B619" s="2"/>
      <c r="E619" s="2"/>
    </row>
    <row r="620" spans="1:5" ht="15.75" customHeight="1">
      <c r="A620" s="2"/>
      <c r="B620" s="2"/>
      <c r="E620" s="2"/>
    </row>
    <row r="621" spans="1:5" ht="15.75" customHeight="1">
      <c r="A621" s="2"/>
      <c r="B621" s="2"/>
      <c r="E621" s="2"/>
    </row>
    <row r="622" spans="1:5" ht="15.75" customHeight="1">
      <c r="A622" s="2"/>
      <c r="B622" s="2"/>
      <c r="E622" s="2"/>
    </row>
    <row r="623" spans="1:5" ht="15.75" customHeight="1">
      <c r="A623" s="2"/>
      <c r="B623" s="2"/>
      <c r="E623" s="2"/>
    </row>
    <row r="624" spans="1:5" ht="15.75" customHeight="1">
      <c r="A624" s="2"/>
      <c r="B624" s="2"/>
      <c r="E624" s="2"/>
    </row>
    <row r="625" spans="1:5" ht="15.75" customHeight="1">
      <c r="A625" s="2"/>
      <c r="B625" s="2"/>
      <c r="E625" s="2"/>
    </row>
    <row r="626" spans="1:5" ht="15.75" customHeight="1">
      <c r="A626" s="2"/>
      <c r="B626" s="2"/>
      <c r="E626" s="2"/>
    </row>
    <row r="627" spans="1:5" ht="15.75" customHeight="1">
      <c r="A627" s="2"/>
      <c r="B627" s="2"/>
      <c r="E627" s="2"/>
    </row>
    <row r="628" spans="1:5" ht="15.75" customHeight="1">
      <c r="A628" s="2"/>
      <c r="B628" s="2"/>
      <c r="E628" s="2"/>
    </row>
    <row r="629" spans="1:5" ht="15.75" customHeight="1">
      <c r="A629" s="2"/>
      <c r="B629" s="2"/>
      <c r="E629" s="2"/>
    </row>
    <row r="630" spans="1:5" ht="15.75" customHeight="1">
      <c r="A630" s="2"/>
      <c r="B630" s="2"/>
      <c r="E630" s="2"/>
    </row>
    <row r="631" spans="1:5" ht="15.75" customHeight="1">
      <c r="A631" s="2"/>
      <c r="B631" s="2"/>
      <c r="E631" s="2"/>
    </row>
    <row r="632" spans="1:5" ht="15.75" customHeight="1">
      <c r="A632" s="2"/>
      <c r="B632" s="2"/>
      <c r="E632" s="2"/>
    </row>
    <row r="633" spans="1:5" ht="15.75" customHeight="1">
      <c r="A633" s="2"/>
      <c r="B633" s="2"/>
      <c r="E633" s="2"/>
    </row>
    <row r="634" spans="1:5" ht="15.75" customHeight="1">
      <c r="A634" s="2"/>
      <c r="B634" s="2"/>
      <c r="E634" s="2"/>
    </row>
    <row r="635" spans="1:5" ht="15.75" customHeight="1">
      <c r="A635" s="2"/>
      <c r="B635" s="2"/>
      <c r="E635" s="2"/>
    </row>
    <row r="636" spans="1:5" ht="15.75" customHeight="1">
      <c r="A636" s="2"/>
      <c r="B636" s="2"/>
      <c r="E636" s="2"/>
    </row>
    <row r="637" spans="1:5" ht="15.75" customHeight="1">
      <c r="A637" s="2"/>
      <c r="B637" s="2"/>
      <c r="E637" s="2"/>
    </row>
    <row r="638" spans="1:5" ht="15.75" customHeight="1">
      <c r="A638" s="2"/>
      <c r="B638" s="2"/>
      <c r="E638" s="2"/>
    </row>
    <row r="639" spans="1:5" ht="15.75" customHeight="1">
      <c r="A639" s="2"/>
      <c r="B639" s="2"/>
      <c r="E639" s="2"/>
    </row>
    <row r="640" spans="1:5" ht="15.75" customHeight="1">
      <c r="A640" s="2"/>
      <c r="B640" s="2"/>
      <c r="E640" s="2"/>
    </row>
    <row r="641" spans="1:5" ht="15.75" customHeight="1">
      <c r="A641" s="2"/>
      <c r="B641" s="2"/>
      <c r="E641" s="2"/>
    </row>
    <row r="642" spans="1:5" ht="15.75" customHeight="1">
      <c r="A642" s="2"/>
      <c r="B642" s="2"/>
      <c r="E642" s="2"/>
    </row>
    <row r="643" spans="1:5" ht="15.75" customHeight="1">
      <c r="A643" s="2"/>
      <c r="B643" s="2"/>
      <c r="E643" s="2"/>
    </row>
    <row r="644" spans="1:5" ht="15.75" customHeight="1">
      <c r="A644" s="2"/>
      <c r="B644" s="2"/>
      <c r="E644" s="2"/>
    </row>
    <row r="645" spans="1:5" ht="15.75" customHeight="1">
      <c r="A645" s="2"/>
      <c r="B645" s="2"/>
      <c r="E645" s="2"/>
    </row>
    <row r="646" spans="1:5" ht="15.75" customHeight="1">
      <c r="A646" s="2"/>
      <c r="B646" s="2"/>
      <c r="E646" s="2"/>
    </row>
    <row r="647" spans="1:5" ht="15.75" customHeight="1">
      <c r="A647" s="2"/>
      <c r="B647" s="2"/>
      <c r="E647" s="2"/>
    </row>
    <row r="648" spans="1:5" ht="15.75" customHeight="1">
      <c r="A648" s="2"/>
      <c r="B648" s="2"/>
      <c r="E648" s="2"/>
    </row>
    <row r="649" spans="1:5" ht="15.75" customHeight="1">
      <c r="A649" s="2"/>
      <c r="B649" s="2"/>
      <c r="E649" s="2"/>
    </row>
    <row r="650" spans="1:5" ht="15.75" customHeight="1">
      <c r="A650" s="2"/>
      <c r="B650" s="2"/>
      <c r="E650" s="2"/>
    </row>
    <row r="651" spans="1:5" ht="15.75" customHeight="1">
      <c r="A651" s="2"/>
      <c r="B651" s="2"/>
      <c r="E651" s="2"/>
    </row>
    <row r="652" spans="1:5" ht="15.75" customHeight="1">
      <c r="A652" s="2"/>
      <c r="B652" s="2"/>
      <c r="E652" s="2"/>
    </row>
    <row r="653" spans="1:5" ht="15.75" customHeight="1">
      <c r="A653" s="2"/>
      <c r="B653" s="2"/>
      <c r="E653" s="2"/>
    </row>
    <row r="654" spans="1:5" ht="15.75" customHeight="1">
      <c r="A654" s="2"/>
      <c r="B654" s="2"/>
      <c r="E654" s="2"/>
    </row>
    <row r="655" spans="1:5" ht="15.75" customHeight="1">
      <c r="A655" s="2"/>
      <c r="B655" s="2"/>
      <c r="E655" s="2"/>
    </row>
    <row r="656" spans="1:5" ht="15.75" customHeight="1">
      <c r="A656" s="2"/>
      <c r="B656" s="2"/>
      <c r="E656" s="2"/>
    </row>
    <row r="657" spans="1:5" ht="15.75" customHeight="1">
      <c r="A657" s="2"/>
      <c r="B657" s="2"/>
      <c r="E657" s="2"/>
    </row>
    <row r="658" spans="1:5" ht="15.75" customHeight="1">
      <c r="A658" s="2"/>
      <c r="B658" s="2"/>
      <c r="E658" s="2"/>
    </row>
    <row r="659" spans="1:5" ht="15.75" customHeight="1">
      <c r="A659" s="2"/>
      <c r="B659" s="2"/>
      <c r="E659" s="2"/>
    </row>
    <row r="660" spans="1:5" ht="15.75" customHeight="1">
      <c r="A660" s="2"/>
      <c r="B660" s="2"/>
      <c r="E660" s="2"/>
    </row>
    <row r="661" spans="1:5" ht="15.75" customHeight="1">
      <c r="A661" s="2"/>
      <c r="B661" s="2"/>
      <c r="E661" s="2"/>
    </row>
    <row r="662" spans="1:5" ht="15.75" customHeight="1">
      <c r="A662" s="2"/>
      <c r="B662" s="2"/>
      <c r="E662" s="2"/>
    </row>
    <row r="663" spans="1:5" ht="15.75" customHeight="1">
      <c r="A663" s="2"/>
      <c r="B663" s="2"/>
      <c r="E663" s="2"/>
    </row>
    <row r="664" spans="1:5" ht="15.75" customHeight="1">
      <c r="A664" s="2"/>
      <c r="B664" s="2"/>
      <c r="E664" s="2"/>
    </row>
    <row r="665" spans="1:5" ht="15.75" customHeight="1">
      <c r="A665" s="2"/>
      <c r="B665" s="2"/>
      <c r="E665" s="2"/>
    </row>
    <row r="666" spans="1:5" ht="15.75" customHeight="1">
      <c r="A666" s="2"/>
      <c r="B666" s="2"/>
      <c r="E666" s="2"/>
    </row>
    <row r="667" spans="1:5" ht="15.75" customHeight="1">
      <c r="A667" s="2"/>
      <c r="B667" s="2"/>
      <c r="E667" s="2"/>
    </row>
    <row r="668" spans="1:5" ht="15.75" customHeight="1">
      <c r="A668" s="2"/>
      <c r="B668" s="2"/>
      <c r="E668" s="2"/>
    </row>
    <row r="669" spans="1:5" ht="15.75" customHeight="1">
      <c r="A669" s="2"/>
      <c r="B669" s="2"/>
      <c r="E669" s="2"/>
    </row>
    <row r="670" spans="1:5" ht="15.75" customHeight="1">
      <c r="A670" s="2"/>
      <c r="B670" s="2"/>
      <c r="E670" s="2"/>
    </row>
    <row r="671" spans="1:5" ht="15.75" customHeight="1">
      <c r="A671" s="2"/>
      <c r="B671" s="2"/>
      <c r="E671" s="2"/>
    </row>
    <row r="672" spans="1:5" ht="15.75" customHeight="1">
      <c r="A672" s="2"/>
      <c r="B672" s="2"/>
      <c r="E672" s="2"/>
    </row>
    <row r="673" spans="1:5" ht="15.75" customHeight="1">
      <c r="A673" s="2"/>
      <c r="B673" s="2"/>
      <c r="E673" s="2"/>
    </row>
    <row r="674" spans="1:5" ht="15.75" customHeight="1">
      <c r="A674" s="2"/>
      <c r="B674" s="2"/>
      <c r="E674" s="2"/>
    </row>
    <row r="675" spans="1:5" ht="15.75" customHeight="1">
      <c r="A675" s="2"/>
      <c r="B675" s="2"/>
      <c r="E675" s="2"/>
    </row>
    <row r="676" spans="1:5" ht="15.75" customHeight="1">
      <c r="A676" s="2"/>
      <c r="B676" s="2"/>
      <c r="E676" s="2"/>
    </row>
    <row r="677" spans="1:5" ht="15.75" customHeight="1">
      <c r="A677" s="2"/>
      <c r="B677" s="2"/>
      <c r="E677" s="2"/>
    </row>
    <row r="678" spans="1:5" ht="15.75" customHeight="1">
      <c r="A678" s="2"/>
      <c r="B678" s="2"/>
      <c r="E678" s="2"/>
    </row>
    <row r="679" spans="1:5" ht="15.75" customHeight="1">
      <c r="A679" s="2"/>
      <c r="B679" s="2"/>
      <c r="E679" s="2"/>
    </row>
    <row r="680" spans="1:5" ht="15.75" customHeight="1">
      <c r="A680" s="2"/>
      <c r="B680" s="2"/>
      <c r="E680" s="2"/>
    </row>
    <row r="681" spans="1:5" ht="15.75" customHeight="1">
      <c r="A681" s="2"/>
      <c r="B681" s="2"/>
      <c r="E681" s="2"/>
    </row>
    <row r="682" spans="1:5" ht="15.75" customHeight="1">
      <c r="A682" s="2"/>
      <c r="B682" s="2"/>
      <c r="E682" s="2"/>
    </row>
    <row r="683" spans="1:5" ht="15.75" customHeight="1">
      <c r="A683" s="2"/>
      <c r="B683" s="2"/>
      <c r="E683" s="2"/>
    </row>
    <row r="684" spans="1:5" ht="15.75" customHeight="1">
      <c r="A684" s="2"/>
      <c r="B684" s="2"/>
      <c r="E684" s="2"/>
    </row>
    <row r="685" spans="1:5" ht="15.75" customHeight="1">
      <c r="A685" s="2"/>
      <c r="B685" s="2"/>
      <c r="E685" s="2"/>
    </row>
    <row r="686" spans="1:5" ht="15.75" customHeight="1">
      <c r="A686" s="2"/>
      <c r="B686" s="2"/>
      <c r="E686" s="2"/>
    </row>
    <row r="687" spans="1:5" ht="15.75" customHeight="1">
      <c r="A687" s="2"/>
      <c r="B687" s="2"/>
      <c r="E687" s="2"/>
    </row>
    <row r="688" spans="1:5" ht="15.75" customHeight="1">
      <c r="A688" s="2"/>
      <c r="B688" s="2"/>
      <c r="E688" s="2"/>
    </row>
    <row r="689" spans="1:5" ht="15.75" customHeight="1">
      <c r="A689" s="2"/>
      <c r="B689" s="2"/>
      <c r="E689" s="2"/>
    </row>
    <row r="690" spans="1:5" ht="15.75" customHeight="1">
      <c r="A690" s="2"/>
      <c r="B690" s="2"/>
      <c r="E690" s="2"/>
    </row>
    <row r="691" spans="1:5" ht="15.75" customHeight="1">
      <c r="A691" s="2"/>
      <c r="B691" s="2"/>
      <c r="E691" s="2"/>
    </row>
    <row r="692" spans="1:5" ht="15.75" customHeight="1">
      <c r="A692" s="2"/>
      <c r="B692" s="2"/>
      <c r="E692" s="2"/>
    </row>
    <row r="693" spans="1:5" ht="15.75" customHeight="1">
      <c r="A693" s="2"/>
      <c r="B693" s="2"/>
      <c r="E693" s="2"/>
    </row>
    <row r="694" spans="1:5" ht="15.75" customHeight="1">
      <c r="A694" s="2"/>
      <c r="B694" s="2"/>
      <c r="E694" s="2"/>
    </row>
    <row r="695" spans="1:5" ht="15.75" customHeight="1">
      <c r="A695" s="2"/>
      <c r="B695" s="2"/>
      <c r="E695" s="2"/>
    </row>
    <row r="696" spans="1:5" ht="15.75" customHeight="1">
      <c r="A696" s="2"/>
      <c r="B696" s="2"/>
      <c r="E696" s="2"/>
    </row>
    <row r="697" spans="1:5" ht="15.75" customHeight="1">
      <c r="A697" s="2"/>
      <c r="B697" s="2"/>
      <c r="E697" s="2"/>
    </row>
    <row r="698" spans="1:5" ht="15.75" customHeight="1">
      <c r="A698" s="2"/>
      <c r="B698" s="2"/>
      <c r="E698" s="2"/>
    </row>
    <row r="699" spans="1:5" ht="15.75" customHeight="1">
      <c r="A699" s="2"/>
      <c r="B699" s="2"/>
      <c r="E699" s="2"/>
    </row>
    <row r="700" spans="1:5" ht="15.75" customHeight="1">
      <c r="A700" s="2"/>
      <c r="B700" s="2"/>
      <c r="E700" s="2"/>
    </row>
    <row r="701" spans="1:5" ht="15.75" customHeight="1">
      <c r="A701" s="2"/>
      <c r="B701" s="2"/>
      <c r="E701" s="2"/>
    </row>
    <row r="702" spans="1:5" ht="15.75" customHeight="1">
      <c r="A702" s="2"/>
      <c r="B702" s="2"/>
      <c r="E702" s="2"/>
    </row>
    <row r="703" spans="1:5" ht="15.75" customHeight="1">
      <c r="A703" s="2"/>
      <c r="B703" s="2"/>
      <c r="E703" s="2"/>
    </row>
    <row r="704" spans="1:5" ht="15.75" customHeight="1">
      <c r="A704" s="2"/>
      <c r="B704" s="2"/>
      <c r="E704" s="2"/>
    </row>
    <row r="705" spans="1:5" ht="15.75" customHeight="1">
      <c r="A705" s="2"/>
      <c r="B705" s="2"/>
      <c r="E705" s="2"/>
    </row>
    <row r="706" spans="1:5" ht="15.75" customHeight="1">
      <c r="A706" s="2"/>
      <c r="B706" s="2"/>
      <c r="E706" s="2"/>
    </row>
    <row r="707" spans="1:5" ht="15.75" customHeight="1">
      <c r="A707" s="2"/>
      <c r="B707" s="2"/>
      <c r="E707" s="2"/>
    </row>
    <row r="708" spans="1:5" ht="15.75" customHeight="1">
      <c r="A708" s="2"/>
      <c r="B708" s="2"/>
      <c r="E708" s="2"/>
    </row>
    <row r="709" spans="1:5" ht="15.75" customHeight="1">
      <c r="A709" s="2"/>
      <c r="B709" s="2"/>
      <c r="E709" s="2"/>
    </row>
    <row r="710" spans="1:5" ht="15.75" customHeight="1">
      <c r="A710" s="2"/>
      <c r="B710" s="2"/>
      <c r="E710" s="2"/>
    </row>
    <row r="711" spans="1:5" ht="15.75" customHeight="1">
      <c r="A711" s="2"/>
      <c r="B711" s="2"/>
      <c r="E711" s="2"/>
    </row>
    <row r="712" spans="1:5" ht="15.75" customHeight="1">
      <c r="A712" s="2"/>
      <c r="B712" s="2"/>
      <c r="E712" s="2"/>
    </row>
    <row r="713" spans="1:5" ht="15.75" customHeight="1">
      <c r="A713" s="2"/>
      <c r="B713" s="2"/>
      <c r="E713" s="2"/>
    </row>
    <row r="714" spans="1:5" ht="15.75" customHeight="1">
      <c r="A714" s="2"/>
      <c r="B714" s="2"/>
      <c r="E714" s="2"/>
    </row>
    <row r="715" spans="1:5" ht="15.75" customHeight="1">
      <c r="A715" s="2"/>
      <c r="B715" s="2"/>
      <c r="E715" s="2"/>
    </row>
    <row r="716" spans="1:5" ht="15.75" customHeight="1">
      <c r="A716" s="2"/>
      <c r="B716" s="2"/>
      <c r="E716" s="2"/>
    </row>
    <row r="717" spans="1:5" ht="15.75" customHeight="1">
      <c r="A717" s="2"/>
      <c r="B717" s="2"/>
      <c r="E717" s="2"/>
    </row>
    <row r="718" spans="1:5" ht="15.75" customHeight="1">
      <c r="A718" s="2"/>
      <c r="B718" s="2"/>
      <c r="E718" s="2"/>
    </row>
    <row r="719" spans="1:5" ht="15.75" customHeight="1">
      <c r="A719" s="2"/>
      <c r="B719" s="2"/>
      <c r="E719" s="2"/>
    </row>
    <row r="720" spans="1:5" ht="15.75" customHeight="1">
      <c r="A720" s="2"/>
      <c r="B720" s="2"/>
      <c r="E720" s="2"/>
    </row>
    <row r="721" spans="1:5" ht="15.75" customHeight="1">
      <c r="A721" s="2"/>
      <c r="B721" s="2"/>
      <c r="E721" s="2"/>
    </row>
    <row r="722" spans="1:5" ht="15.75" customHeight="1">
      <c r="A722" s="2"/>
      <c r="B722" s="2"/>
      <c r="E722" s="2"/>
    </row>
    <row r="723" spans="1:5" ht="15.75" customHeight="1">
      <c r="A723" s="2"/>
      <c r="B723" s="2"/>
      <c r="E723" s="2"/>
    </row>
    <row r="724" spans="1:5" ht="15.75" customHeight="1">
      <c r="A724" s="2"/>
      <c r="B724" s="2"/>
      <c r="E724" s="2"/>
    </row>
    <row r="725" spans="1:5" ht="15.75" customHeight="1">
      <c r="A725" s="2"/>
      <c r="B725" s="2"/>
      <c r="E725" s="2"/>
    </row>
    <row r="726" spans="1:5" ht="15.75" customHeight="1">
      <c r="A726" s="2"/>
      <c r="B726" s="2"/>
      <c r="E726" s="2"/>
    </row>
    <row r="727" spans="1:5" ht="15.75" customHeight="1">
      <c r="A727" s="2"/>
      <c r="B727" s="2"/>
      <c r="E727" s="2"/>
    </row>
    <row r="728" spans="1:5" ht="15.75" customHeight="1">
      <c r="A728" s="2"/>
      <c r="B728" s="2"/>
      <c r="E728" s="2"/>
    </row>
    <row r="729" spans="1:5" ht="15.75" customHeight="1">
      <c r="A729" s="2"/>
      <c r="B729" s="2"/>
      <c r="E729" s="2"/>
    </row>
    <row r="730" spans="1:5" ht="15.75" customHeight="1">
      <c r="A730" s="2"/>
      <c r="B730" s="2"/>
      <c r="E730" s="2"/>
    </row>
    <row r="731" spans="1:5" ht="15.75" customHeight="1">
      <c r="A731" s="2"/>
      <c r="B731" s="2"/>
      <c r="E731" s="2"/>
    </row>
    <row r="732" spans="1:5" ht="15.75" customHeight="1">
      <c r="A732" s="2"/>
      <c r="B732" s="2"/>
      <c r="E732" s="2"/>
    </row>
    <row r="733" spans="1:5" ht="15.75" customHeight="1">
      <c r="A733" s="2"/>
      <c r="B733" s="2"/>
      <c r="E733" s="2"/>
    </row>
    <row r="734" spans="1:5" ht="15.75" customHeight="1">
      <c r="A734" s="2"/>
      <c r="B734" s="2"/>
      <c r="E734" s="2"/>
    </row>
    <row r="735" spans="1:5" ht="15.75" customHeight="1">
      <c r="A735" s="2"/>
      <c r="B735" s="2"/>
      <c r="E735" s="2"/>
    </row>
    <row r="736" spans="1:5" ht="15.75" customHeight="1">
      <c r="A736" s="2"/>
      <c r="B736" s="2"/>
      <c r="E736" s="2"/>
    </row>
    <row r="737" spans="1:5" ht="15.75" customHeight="1">
      <c r="A737" s="2"/>
      <c r="B737" s="2"/>
      <c r="E737" s="2"/>
    </row>
    <row r="738" spans="1:5" ht="15.75" customHeight="1">
      <c r="A738" s="2"/>
      <c r="B738" s="2"/>
      <c r="E738" s="2"/>
    </row>
    <row r="739" spans="1:5" ht="15.75" customHeight="1">
      <c r="A739" s="2"/>
      <c r="B739" s="2"/>
      <c r="E739" s="2"/>
    </row>
    <row r="740" spans="1:5" ht="15.75" customHeight="1">
      <c r="A740" s="2"/>
      <c r="B740" s="2"/>
      <c r="E740" s="2"/>
    </row>
    <row r="741" spans="1:5" ht="15.75" customHeight="1">
      <c r="A741" s="2"/>
      <c r="B741" s="2"/>
      <c r="E741" s="2"/>
    </row>
    <row r="742" spans="1:5" ht="15.75" customHeight="1">
      <c r="A742" s="2"/>
      <c r="B742" s="2"/>
      <c r="E742" s="2"/>
    </row>
    <row r="743" spans="1:5" ht="15.75" customHeight="1">
      <c r="A743" s="2"/>
      <c r="B743" s="2"/>
      <c r="E743" s="2"/>
    </row>
    <row r="744" spans="1:5" ht="15.75" customHeight="1">
      <c r="A744" s="2"/>
      <c r="B744" s="2"/>
      <c r="E744" s="2"/>
    </row>
    <row r="745" spans="1:5" ht="15.75" customHeight="1">
      <c r="A745" s="2"/>
      <c r="B745" s="2"/>
      <c r="E745" s="2"/>
    </row>
    <row r="746" spans="1:5" ht="15.75" customHeight="1">
      <c r="A746" s="2"/>
      <c r="B746" s="2"/>
      <c r="E746" s="2"/>
    </row>
    <row r="747" spans="1:5" ht="15.75" customHeight="1">
      <c r="A747" s="2"/>
      <c r="B747" s="2"/>
      <c r="E747" s="2"/>
    </row>
    <row r="748" spans="1:5" ht="15.75" customHeight="1">
      <c r="A748" s="2"/>
      <c r="B748" s="2"/>
      <c r="E748" s="2"/>
    </row>
    <row r="749" spans="1:5" ht="15.75" customHeight="1">
      <c r="A749" s="2"/>
      <c r="B749" s="2"/>
      <c r="E749" s="2"/>
    </row>
    <row r="750" spans="1:5" ht="15.75" customHeight="1">
      <c r="A750" s="2"/>
      <c r="B750" s="2"/>
      <c r="E750" s="2"/>
    </row>
    <row r="751" spans="1:5" ht="15.75" customHeight="1">
      <c r="A751" s="2"/>
      <c r="B751" s="2"/>
      <c r="E751" s="2"/>
    </row>
    <row r="752" spans="1:5" ht="15.75" customHeight="1">
      <c r="A752" s="2"/>
      <c r="B752" s="2"/>
      <c r="E752" s="2"/>
    </row>
    <row r="753" spans="1:5" ht="15.75" customHeight="1">
      <c r="A753" s="2"/>
      <c r="B753" s="2"/>
      <c r="E753" s="2"/>
    </row>
    <row r="754" spans="1:5" ht="15.75" customHeight="1">
      <c r="A754" s="2"/>
      <c r="B754" s="2"/>
      <c r="E754" s="2"/>
    </row>
    <row r="755" spans="1:5" ht="15.75" customHeight="1">
      <c r="A755" s="2"/>
      <c r="B755" s="2"/>
      <c r="E755" s="2"/>
    </row>
    <row r="756" spans="1:5" ht="15.75" customHeight="1">
      <c r="A756" s="2"/>
      <c r="B756" s="2"/>
      <c r="E756" s="2"/>
    </row>
    <row r="757" spans="1:5" ht="15.75" customHeight="1">
      <c r="A757" s="2"/>
      <c r="B757" s="2"/>
      <c r="E757" s="2"/>
    </row>
    <row r="758" spans="1:5" ht="15.75" customHeight="1">
      <c r="A758" s="2"/>
      <c r="B758" s="2"/>
      <c r="E758" s="2"/>
    </row>
    <row r="759" spans="1:5" ht="15.75" customHeight="1">
      <c r="A759" s="2"/>
      <c r="B759" s="2"/>
      <c r="E759" s="2"/>
    </row>
    <row r="760" spans="1:5" ht="15.75" customHeight="1">
      <c r="A760" s="2"/>
      <c r="B760" s="2"/>
      <c r="E760" s="2"/>
    </row>
    <row r="761" spans="1:5" ht="15.75" customHeight="1">
      <c r="A761" s="2"/>
      <c r="B761" s="2"/>
      <c r="E761" s="2"/>
    </row>
    <row r="762" spans="1:5" ht="15.75" customHeight="1">
      <c r="A762" s="2"/>
      <c r="B762" s="2"/>
      <c r="E762" s="2"/>
    </row>
    <row r="763" spans="1:5" ht="15.75" customHeight="1">
      <c r="A763" s="2"/>
      <c r="B763" s="2"/>
      <c r="E763" s="2"/>
    </row>
    <row r="764" spans="1:5" ht="15.75" customHeight="1">
      <c r="A764" s="2"/>
      <c r="B764" s="2"/>
      <c r="E764" s="2"/>
    </row>
    <row r="765" spans="1:5" ht="15.75" customHeight="1">
      <c r="A765" s="2"/>
      <c r="B765" s="2"/>
      <c r="E765" s="2"/>
    </row>
    <row r="766" spans="1:5" ht="15.75" customHeight="1">
      <c r="A766" s="2"/>
      <c r="B766" s="2"/>
      <c r="E766" s="2"/>
    </row>
    <row r="767" spans="1:5" ht="15.75" customHeight="1">
      <c r="A767" s="2"/>
      <c r="B767" s="2"/>
      <c r="E767" s="2"/>
    </row>
    <row r="768" spans="1:5" ht="15.75" customHeight="1">
      <c r="A768" s="2"/>
      <c r="B768" s="2"/>
      <c r="E768" s="2"/>
    </row>
    <row r="769" spans="1:5" ht="15.75" customHeight="1">
      <c r="A769" s="2"/>
      <c r="B769" s="2"/>
      <c r="E769" s="2"/>
    </row>
    <row r="770" spans="1:5" ht="15.75" customHeight="1">
      <c r="A770" s="2"/>
      <c r="B770" s="2"/>
      <c r="E770" s="2"/>
    </row>
    <row r="771" spans="1:5" ht="15.75" customHeight="1">
      <c r="A771" s="2"/>
      <c r="B771" s="2"/>
      <c r="E771" s="2"/>
    </row>
    <row r="772" spans="1:5" ht="15.75" customHeight="1">
      <c r="A772" s="2"/>
      <c r="B772" s="2"/>
      <c r="E772" s="2"/>
    </row>
    <row r="773" spans="1:5" ht="15.75" customHeight="1">
      <c r="A773" s="2"/>
      <c r="B773" s="2"/>
      <c r="E773" s="2"/>
    </row>
    <row r="774" spans="1:5" ht="15.75" customHeight="1">
      <c r="A774" s="2"/>
      <c r="B774" s="2"/>
      <c r="E774" s="2"/>
    </row>
    <row r="775" spans="1:5" ht="15.75" customHeight="1">
      <c r="A775" s="2"/>
      <c r="B775" s="2"/>
      <c r="E775" s="2"/>
    </row>
    <row r="776" spans="1:5" ht="15.75" customHeight="1">
      <c r="A776" s="2"/>
      <c r="B776" s="2"/>
      <c r="E776" s="2"/>
    </row>
    <row r="777" spans="1:5" ht="15.75" customHeight="1">
      <c r="A777" s="2"/>
      <c r="B777" s="2"/>
      <c r="E777" s="2"/>
    </row>
    <row r="778" spans="1:5" ht="15.75" customHeight="1">
      <c r="A778" s="2"/>
      <c r="B778" s="2"/>
      <c r="E778" s="2"/>
    </row>
    <row r="779" spans="1:5" ht="15.75" customHeight="1">
      <c r="A779" s="2"/>
      <c r="B779" s="2"/>
      <c r="E779" s="2"/>
    </row>
    <row r="780" spans="1:5" ht="15.75" customHeight="1">
      <c r="A780" s="2"/>
      <c r="B780" s="2"/>
      <c r="E780" s="2"/>
    </row>
    <row r="781" spans="1:5" ht="15.75" customHeight="1">
      <c r="A781" s="2"/>
      <c r="B781" s="2"/>
      <c r="E781" s="2"/>
    </row>
    <row r="782" spans="1:5" ht="15.75" customHeight="1">
      <c r="A782" s="2"/>
      <c r="B782" s="2"/>
      <c r="E782" s="2"/>
    </row>
    <row r="783" spans="1:5" ht="15.75" customHeight="1">
      <c r="A783" s="2"/>
      <c r="B783" s="2"/>
      <c r="E783" s="2"/>
    </row>
    <row r="784" spans="1:5" ht="15.75" customHeight="1">
      <c r="A784" s="2"/>
      <c r="B784" s="2"/>
      <c r="E784" s="2"/>
    </row>
    <row r="785" spans="1:5" ht="15.75" customHeight="1">
      <c r="A785" s="2"/>
      <c r="B785" s="2"/>
      <c r="E785" s="2"/>
    </row>
    <row r="786" spans="1:5" ht="15.75" customHeight="1">
      <c r="A786" s="2"/>
      <c r="B786" s="2"/>
      <c r="E786" s="2"/>
    </row>
    <row r="787" spans="1:5" ht="15.75" customHeight="1">
      <c r="A787" s="2"/>
      <c r="B787" s="2"/>
      <c r="E787" s="2"/>
    </row>
    <row r="788" spans="1:5" ht="15.75" customHeight="1">
      <c r="A788" s="2"/>
      <c r="B788" s="2"/>
      <c r="E788" s="2"/>
    </row>
    <row r="789" spans="1:5" ht="15.75" customHeight="1">
      <c r="A789" s="2"/>
      <c r="B789" s="2"/>
      <c r="E789" s="2"/>
    </row>
    <row r="790" spans="1:5" ht="15.75" customHeight="1">
      <c r="A790" s="2"/>
      <c r="B790" s="2"/>
      <c r="E790" s="2"/>
    </row>
    <row r="791" spans="1:5" ht="15.75" customHeight="1">
      <c r="A791" s="2"/>
      <c r="B791" s="2"/>
      <c r="E791" s="2"/>
    </row>
    <row r="792" spans="1:5" ht="15.75" customHeight="1">
      <c r="A792" s="2"/>
      <c r="B792" s="2"/>
      <c r="E792" s="2"/>
    </row>
    <row r="793" spans="1:5" ht="15.75" customHeight="1">
      <c r="A793" s="2"/>
      <c r="B793" s="2"/>
      <c r="E793" s="2"/>
    </row>
    <row r="794" spans="1:5" ht="15.75" customHeight="1">
      <c r="A794" s="2"/>
      <c r="B794" s="2"/>
      <c r="E794" s="2"/>
    </row>
    <row r="795" spans="1:5" ht="15.75" customHeight="1">
      <c r="A795" s="2"/>
      <c r="B795" s="2"/>
      <c r="E795" s="2"/>
    </row>
    <row r="796" spans="1:5" ht="15.75" customHeight="1">
      <c r="A796" s="2"/>
      <c r="B796" s="2"/>
      <c r="E796" s="2"/>
    </row>
    <row r="797" spans="1:5" ht="15.75" customHeight="1">
      <c r="A797" s="2"/>
      <c r="B797" s="2"/>
      <c r="E797" s="2"/>
    </row>
    <row r="798" spans="1:5" ht="15.75" customHeight="1">
      <c r="A798" s="2"/>
      <c r="B798" s="2"/>
      <c r="E798" s="2"/>
    </row>
    <row r="799" spans="1:5" ht="15.75" customHeight="1">
      <c r="A799" s="2"/>
      <c r="B799" s="2"/>
      <c r="E799" s="2"/>
    </row>
    <row r="800" spans="1:5" ht="15.75" customHeight="1">
      <c r="A800" s="2"/>
      <c r="B800" s="2"/>
      <c r="E800" s="2"/>
    </row>
    <row r="801" spans="1:5" ht="15.75" customHeight="1">
      <c r="A801" s="2"/>
      <c r="B801" s="2"/>
      <c r="E801" s="2"/>
    </row>
    <row r="802" spans="1:5" ht="15.75" customHeight="1">
      <c r="A802" s="2"/>
      <c r="B802" s="2"/>
      <c r="E802" s="2"/>
    </row>
    <row r="803" spans="1:5" ht="15.75" customHeight="1">
      <c r="A803" s="2"/>
      <c r="B803" s="2"/>
      <c r="E803" s="2"/>
    </row>
    <row r="804" spans="1:5" ht="15.75" customHeight="1">
      <c r="A804" s="2"/>
      <c r="B804" s="2"/>
      <c r="E804" s="2"/>
    </row>
    <row r="805" spans="1:5" ht="15.75" customHeight="1">
      <c r="A805" s="2"/>
      <c r="B805" s="2"/>
      <c r="E805" s="2"/>
    </row>
    <row r="806" spans="1:5" ht="15.75" customHeight="1">
      <c r="A806" s="2"/>
      <c r="B806" s="2"/>
      <c r="E806" s="2"/>
    </row>
    <row r="807" spans="1:5" ht="15.75" customHeight="1">
      <c r="A807" s="2"/>
      <c r="B807" s="2"/>
      <c r="E807" s="2"/>
    </row>
    <row r="808" spans="1:5" ht="15.75" customHeight="1">
      <c r="A808" s="2"/>
      <c r="B808" s="2"/>
      <c r="E808" s="2"/>
    </row>
    <row r="809" spans="1:5" ht="15.75" customHeight="1">
      <c r="A809" s="2"/>
      <c r="B809" s="2"/>
      <c r="E809" s="2"/>
    </row>
    <row r="810" spans="1:5" ht="15.75" customHeight="1">
      <c r="A810" s="2"/>
      <c r="B810" s="2"/>
      <c r="E810" s="2"/>
    </row>
    <row r="811" spans="1:5" ht="15.75" customHeight="1">
      <c r="A811" s="2"/>
      <c r="B811" s="2"/>
      <c r="E811" s="2"/>
    </row>
    <row r="812" spans="1:5" ht="15.75" customHeight="1">
      <c r="A812" s="2"/>
      <c r="B812" s="2"/>
      <c r="E812" s="2"/>
    </row>
    <row r="813" spans="1:5" ht="15.75" customHeight="1">
      <c r="A813" s="2"/>
      <c r="B813" s="2"/>
      <c r="E813" s="2"/>
    </row>
    <row r="814" spans="1:5" ht="15.75" customHeight="1">
      <c r="A814" s="2"/>
      <c r="B814" s="2"/>
      <c r="E814" s="2"/>
    </row>
    <row r="815" spans="1:5" ht="15.75" customHeight="1">
      <c r="A815" s="2"/>
      <c r="B815" s="2"/>
      <c r="E815" s="2"/>
    </row>
    <row r="816" spans="1:5" ht="15.75" customHeight="1">
      <c r="A816" s="2"/>
      <c r="B816" s="2"/>
      <c r="E816" s="2"/>
    </row>
    <row r="817" spans="1:5" ht="15.75" customHeight="1">
      <c r="A817" s="2"/>
      <c r="B817" s="2"/>
      <c r="E817" s="2"/>
    </row>
    <row r="818" spans="1:5" ht="15.75" customHeight="1">
      <c r="A818" s="2"/>
      <c r="B818" s="2"/>
      <c r="E818" s="2"/>
    </row>
    <row r="819" spans="1:5" ht="15.75" customHeight="1">
      <c r="A819" s="2"/>
      <c r="B819" s="2"/>
      <c r="E819" s="2"/>
    </row>
    <row r="820" spans="1:5" ht="15.75" customHeight="1">
      <c r="A820" s="2"/>
      <c r="B820" s="2"/>
      <c r="E820" s="2"/>
    </row>
    <row r="821" spans="1:5" ht="15.75" customHeight="1">
      <c r="A821" s="2"/>
      <c r="B821" s="2"/>
      <c r="E821" s="2"/>
    </row>
    <row r="822" spans="1:5" ht="15.75" customHeight="1">
      <c r="A822" s="2"/>
      <c r="B822" s="2"/>
      <c r="E822" s="2"/>
    </row>
    <row r="823" spans="1:5" ht="15.75" customHeight="1">
      <c r="A823" s="2"/>
      <c r="B823" s="2"/>
      <c r="E823" s="2"/>
    </row>
    <row r="824" spans="1:5" ht="15.75" customHeight="1">
      <c r="A824" s="2"/>
      <c r="B824" s="2"/>
      <c r="E824" s="2"/>
    </row>
    <row r="825" spans="1:5" ht="15.75" customHeight="1">
      <c r="A825" s="2"/>
      <c r="B825" s="2"/>
      <c r="E825" s="2"/>
    </row>
    <row r="826" spans="1:5" ht="15.75" customHeight="1">
      <c r="A826" s="2"/>
      <c r="B826" s="2"/>
      <c r="E826" s="2"/>
    </row>
    <row r="827" spans="1:5" ht="15.75" customHeight="1">
      <c r="A827" s="2"/>
      <c r="B827" s="2"/>
      <c r="E827" s="2"/>
    </row>
    <row r="828" spans="1:5" ht="15.75" customHeight="1">
      <c r="A828" s="2"/>
      <c r="B828" s="2"/>
      <c r="E828" s="2"/>
    </row>
    <row r="829" spans="1:5" ht="15.75" customHeight="1">
      <c r="A829" s="2"/>
      <c r="B829" s="2"/>
      <c r="E829" s="2"/>
    </row>
    <row r="830" spans="1:5" ht="15.75" customHeight="1">
      <c r="A830" s="2"/>
      <c r="B830" s="2"/>
      <c r="E830" s="2"/>
    </row>
    <row r="831" spans="1:5" ht="15.75" customHeight="1">
      <c r="A831" s="2"/>
      <c r="B831" s="2"/>
      <c r="E831" s="2"/>
    </row>
    <row r="832" spans="1:5" ht="15.75" customHeight="1">
      <c r="A832" s="2"/>
      <c r="B832" s="2"/>
      <c r="E832" s="2"/>
    </row>
    <row r="833" spans="1:5" ht="15.75" customHeight="1">
      <c r="A833" s="2"/>
      <c r="B833" s="2"/>
      <c r="E833" s="2"/>
    </row>
    <row r="834" spans="1:5" ht="15.75" customHeight="1">
      <c r="A834" s="2"/>
      <c r="B834" s="2"/>
      <c r="E834" s="2"/>
    </row>
    <row r="835" spans="1:5" ht="15.75" customHeight="1">
      <c r="A835" s="2"/>
      <c r="B835" s="2"/>
      <c r="E835" s="2"/>
    </row>
    <row r="836" spans="1:5" ht="15.75" customHeight="1">
      <c r="A836" s="2"/>
      <c r="B836" s="2"/>
      <c r="E836" s="2"/>
    </row>
    <row r="837" spans="1:5" ht="15.75" customHeight="1">
      <c r="A837" s="2"/>
      <c r="B837" s="2"/>
      <c r="E837" s="2"/>
    </row>
    <row r="838" spans="1:5" ht="15.75" customHeight="1">
      <c r="A838" s="2"/>
      <c r="B838" s="2"/>
      <c r="E838" s="2"/>
    </row>
    <row r="839" spans="1:5" ht="15.75" customHeight="1">
      <c r="A839" s="2"/>
      <c r="B839" s="2"/>
      <c r="E839" s="2"/>
    </row>
    <row r="840" spans="1:5" ht="15.75" customHeight="1">
      <c r="A840" s="2"/>
      <c r="B840" s="2"/>
      <c r="E840" s="2"/>
    </row>
    <row r="841" spans="1:5" ht="15.75" customHeight="1">
      <c r="A841" s="2"/>
      <c r="B841" s="2"/>
      <c r="E841" s="2"/>
    </row>
    <row r="842" spans="1:5" ht="15.75" customHeight="1">
      <c r="A842" s="2"/>
      <c r="B842" s="2"/>
      <c r="E842" s="2"/>
    </row>
    <row r="843" spans="1:5" ht="15.75" customHeight="1">
      <c r="A843" s="2"/>
      <c r="B843" s="2"/>
      <c r="E843" s="2"/>
    </row>
    <row r="844" spans="1:5" ht="15.75" customHeight="1">
      <c r="A844" s="2"/>
      <c r="B844" s="2"/>
      <c r="E844" s="2"/>
    </row>
    <row r="845" spans="1:5" ht="15.75" customHeight="1">
      <c r="A845" s="2"/>
      <c r="B845" s="2"/>
      <c r="E845" s="2"/>
    </row>
    <row r="846" spans="1:5" ht="15.75" customHeight="1">
      <c r="A846" s="2"/>
      <c r="B846" s="2"/>
      <c r="E846" s="2"/>
    </row>
    <row r="847" spans="1:5" ht="15.75" customHeight="1">
      <c r="A847" s="2"/>
      <c r="B847" s="2"/>
      <c r="E847" s="2"/>
    </row>
    <row r="848" spans="1:5" ht="15.75" customHeight="1">
      <c r="A848" s="2"/>
      <c r="B848" s="2"/>
      <c r="E848" s="2"/>
    </row>
    <row r="849" spans="1:5" ht="15.75" customHeight="1">
      <c r="A849" s="2"/>
      <c r="B849" s="2"/>
      <c r="E849" s="2"/>
    </row>
    <row r="850" spans="1:5" ht="15.75" customHeight="1">
      <c r="A850" s="2"/>
      <c r="B850" s="2"/>
      <c r="E850" s="2"/>
    </row>
    <row r="851" spans="1:5" ht="15.75" customHeight="1">
      <c r="A851" s="2"/>
      <c r="B851" s="2"/>
      <c r="E851" s="2"/>
    </row>
    <row r="852" spans="1:5" ht="15.75" customHeight="1">
      <c r="A852" s="2"/>
      <c r="B852" s="2"/>
      <c r="E852" s="2"/>
    </row>
    <row r="853" spans="1:5" ht="15.75" customHeight="1">
      <c r="A853" s="2"/>
      <c r="B853" s="2"/>
      <c r="E853" s="2"/>
    </row>
    <row r="854" spans="1:5" ht="15.75" customHeight="1">
      <c r="A854" s="2"/>
      <c r="B854" s="2"/>
      <c r="E854" s="2"/>
    </row>
    <row r="855" spans="1:5" ht="15.75" customHeight="1">
      <c r="A855" s="2"/>
      <c r="B855" s="2"/>
      <c r="E855" s="2"/>
    </row>
    <row r="856" spans="1:5" ht="15.75" customHeight="1">
      <c r="A856" s="2"/>
      <c r="B856" s="2"/>
      <c r="E856" s="2"/>
    </row>
    <row r="857" spans="1:5" ht="15.75" customHeight="1">
      <c r="A857" s="2"/>
      <c r="B857" s="2"/>
      <c r="E857" s="2"/>
    </row>
    <row r="858" spans="1:5" ht="15.75" customHeight="1">
      <c r="A858" s="2"/>
      <c r="B858" s="2"/>
      <c r="E858" s="2"/>
    </row>
    <row r="859" spans="1:5" ht="15.75" customHeight="1">
      <c r="A859" s="2"/>
      <c r="B859" s="2"/>
      <c r="E859" s="2"/>
    </row>
    <row r="860" spans="1:5" ht="15.75" customHeight="1">
      <c r="A860" s="2"/>
      <c r="B860" s="2"/>
      <c r="E860" s="2"/>
    </row>
    <row r="861" spans="1:5" ht="15.75" customHeight="1">
      <c r="A861" s="2"/>
      <c r="B861" s="2"/>
      <c r="E861" s="2"/>
    </row>
    <row r="862" spans="1:5" ht="15.75" customHeight="1">
      <c r="A862" s="2"/>
      <c r="B862" s="2"/>
      <c r="E862" s="2"/>
    </row>
    <row r="863" spans="1:5" ht="15.75" customHeight="1">
      <c r="A863" s="2"/>
      <c r="B863" s="2"/>
      <c r="E863" s="2"/>
    </row>
    <row r="864" spans="1:5" ht="15.75" customHeight="1">
      <c r="A864" s="2"/>
      <c r="B864" s="2"/>
      <c r="E864" s="2"/>
    </row>
    <row r="865" spans="1:5" ht="15.75" customHeight="1">
      <c r="A865" s="2"/>
      <c r="B865" s="2"/>
      <c r="E865" s="2"/>
    </row>
    <row r="866" spans="1:5" ht="15.75" customHeight="1">
      <c r="A866" s="2"/>
      <c r="B866" s="2"/>
      <c r="E866" s="2"/>
    </row>
    <row r="867" spans="1:5" ht="15.75" customHeight="1">
      <c r="A867" s="2"/>
      <c r="B867" s="2"/>
      <c r="E867" s="2"/>
    </row>
    <row r="868" spans="1:5" ht="15.75" customHeight="1">
      <c r="A868" s="2"/>
      <c r="B868" s="2"/>
      <c r="E868" s="2"/>
    </row>
    <row r="869" spans="1:5" ht="15.75" customHeight="1">
      <c r="A869" s="2"/>
      <c r="B869" s="2"/>
      <c r="E869" s="2"/>
    </row>
    <row r="870" spans="1:5" ht="15.75" customHeight="1">
      <c r="A870" s="2"/>
      <c r="B870" s="2"/>
      <c r="E870" s="2"/>
    </row>
    <row r="871" spans="1:5" ht="15.75" customHeight="1">
      <c r="A871" s="2"/>
      <c r="B871" s="2"/>
      <c r="E871" s="2"/>
    </row>
    <row r="872" spans="1:5" ht="15.75" customHeight="1">
      <c r="A872" s="2"/>
      <c r="B872" s="2"/>
      <c r="E872" s="2"/>
    </row>
    <row r="873" spans="1:5" ht="15.75" customHeight="1">
      <c r="A873" s="2"/>
      <c r="B873" s="2"/>
      <c r="E873" s="2"/>
    </row>
    <row r="874" spans="1:5" ht="15.75" customHeight="1">
      <c r="A874" s="2"/>
      <c r="B874" s="2"/>
      <c r="E874" s="2"/>
    </row>
    <row r="875" spans="1:5" ht="15.75" customHeight="1">
      <c r="A875" s="2"/>
      <c r="B875" s="2"/>
      <c r="E875" s="2"/>
    </row>
    <row r="876" spans="1:5" ht="15.75" customHeight="1">
      <c r="A876" s="2"/>
      <c r="B876" s="2"/>
      <c r="E876" s="2"/>
    </row>
    <row r="877" spans="1:5" ht="15.75" customHeight="1">
      <c r="A877" s="2"/>
      <c r="B877" s="2"/>
      <c r="E877" s="2"/>
    </row>
    <row r="878" spans="1:5" ht="15.75" customHeight="1">
      <c r="A878" s="2"/>
      <c r="B878" s="2"/>
      <c r="E878" s="2"/>
    </row>
    <row r="879" spans="1:5" ht="15.75" customHeight="1">
      <c r="A879" s="2"/>
      <c r="B879" s="2"/>
      <c r="E879" s="2"/>
    </row>
    <row r="880" spans="1:5" ht="15.75" customHeight="1">
      <c r="A880" s="2"/>
      <c r="B880" s="2"/>
      <c r="E880" s="2"/>
    </row>
    <row r="881" spans="1:5" ht="15.75" customHeight="1">
      <c r="A881" s="2"/>
      <c r="B881" s="2"/>
      <c r="E881" s="2"/>
    </row>
    <row r="882" spans="1:5" ht="15.75" customHeight="1">
      <c r="A882" s="2"/>
      <c r="B882" s="2"/>
      <c r="E882" s="2"/>
    </row>
    <row r="883" spans="1:5" ht="15.75" customHeight="1">
      <c r="A883" s="2"/>
      <c r="B883" s="2"/>
      <c r="E883" s="2"/>
    </row>
    <row r="884" spans="1:5" ht="15.75" customHeight="1">
      <c r="A884" s="2"/>
      <c r="B884" s="2"/>
      <c r="E884" s="2"/>
    </row>
    <row r="885" spans="1:5" ht="15.75" customHeight="1">
      <c r="A885" s="2"/>
      <c r="B885" s="2"/>
      <c r="E885" s="2"/>
    </row>
    <row r="886" spans="1:5" ht="15.75" customHeight="1">
      <c r="A886" s="2"/>
      <c r="B886" s="2"/>
      <c r="E886" s="2"/>
    </row>
    <row r="887" spans="1:5" ht="15.75" customHeight="1">
      <c r="A887" s="2"/>
      <c r="B887" s="2"/>
      <c r="E887" s="2"/>
    </row>
    <row r="888" spans="1:5" ht="15.75" customHeight="1">
      <c r="A888" s="2"/>
      <c r="B888" s="2"/>
      <c r="E888" s="2"/>
    </row>
    <row r="889" spans="1:5" ht="15.75" customHeight="1">
      <c r="A889" s="2"/>
      <c r="B889" s="2"/>
      <c r="E889" s="2"/>
    </row>
    <row r="890" spans="1:5" ht="15.75" customHeight="1">
      <c r="A890" s="2"/>
      <c r="B890" s="2"/>
      <c r="E890" s="2"/>
    </row>
    <row r="891" spans="1:5" ht="15.75" customHeight="1">
      <c r="A891" s="2"/>
      <c r="B891" s="2"/>
      <c r="E891" s="2"/>
    </row>
    <row r="892" spans="1:5" ht="15.75" customHeight="1">
      <c r="A892" s="2"/>
      <c r="B892" s="2"/>
      <c r="E892" s="2"/>
    </row>
    <row r="893" spans="1:5" ht="15.75" customHeight="1">
      <c r="A893" s="2"/>
      <c r="B893" s="2"/>
      <c r="E893" s="2"/>
    </row>
    <row r="894" spans="1:5" ht="15.75" customHeight="1">
      <c r="A894" s="2"/>
      <c r="B894" s="2"/>
      <c r="E894" s="2"/>
    </row>
    <row r="895" spans="1:5" ht="15.75" customHeight="1">
      <c r="A895" s="2"/>
      <c r="B895" s="2"/>
      <c r="E895" s="2"/>
    </row>
    <row r="896" spans="1:5" ht="15.75" customHeight="1">
      <c r="A896" s="2"/>
      <c r="B896" s="2"/>
      <c r="E896" s="2"/>
    </row>
    <row r="897" spans="1:5" ht="15.75" customHeight="1">
      <c r="A897" s="2"/>
      <c r="B897" s="2"/>
      <c r="E897" s="2"/>
    </row>
    <row r="898" spans="1:5" ht="15.75" customHeight="1">
      <c r="A898" s="2"/>
      <c r="B898" s="2"/>
      <c r="E898" s="2"/>
    </row>
    <row r="899" spans="1:5" ht="15.75" customHeight="1">
      <c r="A899" s="2"/>
      <c r="B899" s="2"/>
      <c r="E899" s="2"/>
    </row>
    <row r="900" spans="1:5" ht="15.75" customHeight="1">
      <c r="A900" s="2"/>
      <c r="B900" s="2"/>
      <c r="E900" s="2"/>
    </row>
    <row r="901" spans="1:5" ht="15.75" customHeight="1">
      <c r="A901" s="2"/>
      <c r="B901" s="2"/>
      <c r="E901" s="2"/>
    </row>
    <row r="902" spans="1:5" ht="15.75" customHeight="1">
      <c r="A902" s="2"/>
      <c r="B902" s="2"/>
      <c r="E902" s="2"/>
    </row>
    <row r="903" spans="1:5" ht="15.75" customHeight="1">
      <c r="A903" s="2"/>
      <c r="B903" s="2"/>
      <c r="E903" s="2"/>
    </row>
    <row r="904" spans="1:5" ht="15.75" customHeight="1">
      <c r="A904" s="2"/>
      <c r="B904" s="2"/>
      <c r="E904" s="2"/>
    </row>
    <row r="905" spans="1:5" ht="15.75" customHeight="1">
      <c r="A905" s="2"/>
      <c r="B905" s="2"/>
      <c r="E905" s="2"/>
    </row>
    <row r="906" spans="1:5" ht="15.75" customHeight="1">
      <c r="A906" s="2"/>
      <c r="B906" s="2"/>
      <c r="E906" s="2"/>
    </row>
    <row r="907" spans="1:5" ht="15.75" customHeight="1">
      <c r="A907" s="2"/>
      <c r="B907" s="2"/>
      <c r="E907" s="2"/>
    </row>
    <row r="908" spans="1:5" ht="15.75" customHeight="1">
      <c r="A908" s="2"/>
      <c r="B908" s="2"/>
      <c r="E908" s="2"/>
    </row>
    <row r="909" spans="1:5" ht="15.75" customHeight="1">
      <c r="A909" s="2"/>
      <c r="B909" s="2"/>
      <c r="E909" s="2"/>
    </row>
    <row r="910" spans="1:5" ht="15.75" customHeight="1">
      <c r="A910" s="2"/>
      <c r="B910" s="2"/>
      <c r="E910" s="2"/>
    </row>
    <row r="911" spans="1:5" ht="15.75" customHeight="1">
      <c r="A911" s="2"/>
      <c r="B911" s="2"/>
      <c r="E911" s="2"/>
    </row>
    <row r="912" spans="1:5" ht="15.75" customHeight="1">
      <c r="A912" s="2"/>
      <c r="B912" s="2"/>
      <c r="E912" s="2"/>
    </row>
    <row r="913" spans="1:5" ht="15.75" customHeight="1">
      <c r="A913" s="2"/>
      <c r="B913" s="2"/>
      <c r="E913" s="2"/>
    </row>
    <row r="914" spans="1:5" ht="15.75" customHeight="1">
      <c r="A914" s="2"/>
      <c r="B914" s="2"/>
      <c r="E914" s="2"/>
    </row>
    <row r="915" spans="1:5" ht="15.75" customHeight="1">
      <c r="A915" s="2"/>
      <c r="B915" s="2"/>
      <c r="E915" s="2"/>
    </row>
    <row r="916" spans="1:5" ht="15.75" customHeight="1">
      <c r="A916" s="2"/>
      <c r="B916" s="2"/>
      <c r="E916" s="2"/>
    </row>
    <row r="917" spans="1:5" ht="15.75" customHeight="1">
      <c r="A917" s="2"/>
      <c r="B917" s="2"/>
      <c r="E917" s="2"/>
    </row>
    <row r="918" spans="1:5" ht="15.75" customHeight="1">
      <c r="A918" s="2"/>
      <c r="B918" s="2"/>
      <c r="E918" s="2"/>
    </row>
    <row r="919" spans="1:5" ht="15.75" customHeight="1">
      <c r="A919" s="2"/>
      <c r="B919" s="2"/>
      <c r="E919" s="2"/>
    </row>
    <row r="920" spans="1:5" ht="15.75" customHeight="1">
      <c r="A920" s="2"/>
      <c r="B920" s="2"/>
      <c r="E920" s="2"/>
    </row>
    <row r="921" spans="1:5" ht="15.75" customHeight="1">
      <c r="A921" s="2"/>
      <c r="B921" s="2"/>
      <c r="E921" s="2"/>
    </row>
    <row r="922" spans="1:5" ht="15.75" customHeight="1">
      <c r="A922" s="2"/>
      <c r="B922" s="2"/>
      <c r="E922" s="2"/>
    </row>
    <row r="923" spans="1:5" ht="15.75" customHeight="1">
      <c r="A923" s="2"/>
      <c r="B923" s="2"/>
      <c r="E923" s="2"/>
    </row>
    <row r="924" spans="1:5" ht="15.75" customHeight="1">
      <c r="A924" s="2"/>
      <c r="B924" s="2"/>
      <c r="E924" s="2"/>
    </row>
    <row r="925" spans="1:5" ht="15.75" customHeight="1">
      <c r="A925" s="2"/>
      <c r="B925" s="2"/>
      <c r="E925" s="2"/>
    </row>
    <row r="926" spans="1:5" ht="15.75" customHeight="1">
      <c r="A926" s="2"/>
      <c r="B926" s="2"/>
      <c r="E926" s="2"/>
    </row>
    <row r="927" spans="1:5" ht="15.75" customHeight="1">
      <c r="A927" s="2"/>
      <c r="B927" s="2"/>
      <c r="E927" s="2"/>
    </row>
    <row r="928" spans="1:5" ht="15.75" customHeight="1">
      <c r="A928" s="2"/>
      <c r="B928" s="2"/>
      <c r="E928" s="2"/>
    </row>
    <row r="929" spans="1:5" ht="15.75" customHeight="1">
      <c r="A929" s="2"/>
      <c r="B929" s="2"/>
      <c r="E929" s="2"/>
    </row>
    <row r="930" spans="1:5" ht="15.75" customHeight="1">
      <c r="A930" s="2"/>
      <c r="B930" s="2"/>
      <c r="E930" s="2"/>
    </row>
    <row r="931" spans="1:5" ht="15.75" customHeight="1">
      <c r="A931" s="2"/>
      <c r="B931" s="2"/>
      <c r="E931" s="2"/>
    </row>
    <row r="932" spans="1:5" ht="15.75" customHeight="1">
      <c r="A932" s="2"/>
      <c r="B932" s="2"/>
      <c r="E932" s="2"/>
    </row>
    <row r="933" spans="1:5" ht="15.75" customHeight="1">
      <c r="A933" s="2"/>
      <c r="B933" s="2"/>
      <c r="E933" s="2"/>
    </row>
    <row r="934" spans="1:5" ht="15.75" customHeight="1">
      <c r="A934" s="2"/>
      <c r="B934" s="2"/>
      <c r="E934" s="2"/>
    </row>
    <row r="935" spans="1:5" ht="15.75" customHeight="1">
      <c r="A935" s="2"/>
      <c r="B935" s="2"/>
      <c r="E935" s="2"/>
    </row>
    <row r="936" spans="1:5" ht="15.75" customHeight="1">
      <c r="A936" s="2"/>
      <c r="B936" s="2"/>
      <c r="E936" s="2"/>
    </row>
    <row r="937" spans="1:5" ht="15.75" customHeight="1">
      <c r="A937" s="2"/>
      <c r="B937" s="2"/>
      <c r="E937" s="2"/>
    </row>
    <row r="938" spans="1:5" ht="15.75" customHeight="1">
      <c r="A938" s="2"/>
      <c r="B938" s="2"/>
      <c r="E938" s="2"/>
    </row>
    <row r="939" spans="1:5" ht="15.75" customHeight="1">
      <c r="A939" s="2"/>
      <c r="B939" s="2"/>
      <c r="E939" s="2"/>
    </row>
    <row r="940" spans="1:5" ht="15.75" customHeight="1">
      <c r="A940" s="2"/>
      <c r="B940" s="2"/>
      <c r="E940" s="2"/>
    </row>
    <row r="941" spans="1:5" ht="15.75" customHeight="1">
      <c r="A941" s="2"/>
      <c r="B941" s="2"/>
      <c r="E941" s="2"/>
    </row>
    <row r="942" spans="1:5" ht="15.75" customHeight="1">
      <c r="A942" s="2"/>
      <c r="B942" s="2"/>
      <c r="E942" s="2"/>
    </row>
    <row r="943" spans="1:5" ht="15.75" customHeight="1">
      <c r="A943" s="2"/>
      <c r="B943" s="2"/>
      <c r="E943" s="2"/>
    </row>
    <row r="944" spans="1:5" ht="15.75" customHeight="1">
      <c r="A944" s="2"/>
      <c r="B944" s="2"/>
      <c r="E944" s="2"/>
    </row>
    <row r="945" spans="1:5" ht="15.75" customHeight="1">
      <c r="A945" s="2"/>
      <c r="B945" s="2"/>
      <c r="E945" s="2"/>
    </row>
    <row r="946" spans="1:5" ht="15.75" customHeight="1">
      <c r="A946" s="2"/>
      <c r="B946" s="2"/>
      <c r="E946" s="2"/>
    </row>
    <row r="947" spans="1:5" ht="15.75" customHeight="1">
      <c r="A947" s="2"/>
      <c r="B947" s="2"/>
      <c r="E947" s="2"/>
    </row>
    <row r="948" spans="1:5" ht="15.75" customHeight="1">
      <c r="A948" s="2"/>
      <c r="B948" s="2"/>
      <c r="E948" s="2"/>
    </row>
    <row r="949" spans="1:5" ht="15.75" customHeight="1">
      <c r="A949" s="2"/>
      <c r="B949" s="2"/>
      <c r="E949" s="2"/>
    </row>
    <row r="950" spans="1:5" ht="15.75" customHeight="1">
      <c r="A950" s="2"/>
      <c r="B950" s="2"/>
      <c r="E950" s="2"/>
    </row>
    <row r="951" spans="1:5" ht="15.75" customHeight="1">
      <c r="A951" s="2"/>
      <c r="B951" s="2"/>
      <c r="E951" s="2"/>
    </row>
    <row r="952" spans="1:5" ht="15.75" customHeight="1">
      <c r="A952" s="2"/>
      <c r="B952" s="2"/>
      <c r="E952" s="2"/>
    </row>
    <row r="953" spans="1:5" ht="15.75" customHeight="1">
      <c r="A953" s="2"/>
      <c r="B953" s="2"/>
      <c r="E953" s="2"/>
    </row>
    <row r="954" spans="1:5" ht="15.75" customHeight="1">
      <c r="A954" s="2"/>
      <c r="B954" s="2"/>
      <c r="E954" s="2"/>
    </row>
    <row r="955" spans="1:5" ht="15.75" customHeight="1">
      <c r="A955" s="2"/>
      <c r="B955" s="2"/>
      <c r="E955" s="2"/>
    </row>
    <row r="956" spans="1:5" ht="15.75" customHeight="1">
      <c r="A956" s="2"/>
      <c r="B956" s="2"/>
      <c r="E956" s="2"/>
    </row>
    <row r="957" spans="1:5" ht="15.75" customHeight="1">
      <c r="A957" s="2"/>
      <c r="B957" s="2"/>
      <c r="E957" s="2"/>
    </row>
    <row r="958" spans="1:5" ht="15.75" customHeight="1">
      <c r="A958" s="2"/>
      <c r="B958" s="2"/>
      <c r="E958" s="2"/>
    </row>
    <row r="959" spans="1:5" ht="15.75" customHeight="1">
      <c r="A959" s="2"/>
      <c r="B959" s="2"/>
      <c r="E959" s="2"/>
    </row>
    <row r="960" spans="1:5" ht="15.75" customHeight="1">
      <c r="A960" s="2"/>
      <c r="B960" s="2"/>
      <c r="E960" s="2"/>
    </row>
    <row r="961" spans="1:5" ht="15.75" customHeight="1">
      <c r="A961" s="2"/>
      <c r="B961" s="2"/>
      <c r="E961" s="2"/>
    </row>
    <row r="962" spans="1:5" ht="15.75" customHeight="1">
      <c r="A962" s="2"/>
      <c r="B962" s="2"/>
      <c r="E962" s="2"/>
    </row>
    <row r="963" spans="1:5" ht="15.75" customHeight="1">
      <c r="A963" s="2"/>
      <c r="B963" s="2"/>
      <c r="E963" s="2"/>
    </row>
    <row r="964" spans="1:5" ht="15.75" customHeight="1">
      <c r="A964" s="2"/>
      <c r="B964" s="2"/>
      <c r="E964" s="2"/>
    </row>
    <row r="965" spans="1:5" ht="15.75" customHeight="1">
      <c r="A965" s="2"/>
      <c r="B965" s="2"/>
      <c r="E965" s="2"/>
    </row>
    <row r="966" spans="1:5" ht="15.75" customHeight="1">
      <c r="A966" s="2"/>
      <c r="B966" s="2"/>
      <c r="E966" s="2"/>
    </row>
    <row r="967" spans="1:5" ht="15.75" customHeight="1">
      <c r="A967" s="2"/>
      <c r="B967" s="2"/>
      <c r="E967" s="2"/>
    </row>
    <row r="968" spans="1:5" ht="15.75" customHeight="1">
      <c r="A968" s="2"/>
      <c r="B968" s="2"/>
      <c r="E968" s="2"/>
    </row>
    <row r="969" spans="1:5" ht="15.75" customHeight="1">
      <c r="A969" s="2"/>
      <c r="B969" s="2"/>
      <c r="E969" s="2"/>
    </row>
    <row r="970" spans="1:5" ht="15.75" customHeight="1">
      <c r="A970" s="2"/>
      <c r="B970" s="2"/>
      <c r="E970" s="2"/>
    </row>
    <row r="971" spans="1:5" ht="15.75" customHeight="1">
      <c r="A971" s="2"/>
      <c r="B971" s="2"/>
      <c r="E971" s="2"/>
    </row>
    <row r="972" spans="1:5" ht="15.75" customHeight="1">
      <c r="A972" s="2"/>
      <c r="B972" s="2"/>
      <c r="E972" s="2"/>
    </row>
    <row r="973" spans="1:5" ht="15.75" customHeight="1">
      <c r="A973" s="2"/>
      <c r="B973" s="2"/>
      <c r="E973" s="2"/>
    </row>
    <row r="974" spans="1:5" ht="15.75" customHeight="1">
      <c r="A974" s="2"/>
      <c r="B974" s="2"/>
      <c r="E974" s="2"/>
    </row>
    <row r="975" spans="1:5" ht="15.75" customHeight="1">
      <c r="A975" s="2"/>
      <c r="B975" s="2"/>
      <c r="E975" s="2"/>
    </row>
    <row r="976" spans="1:5" ht="15.75" customHeight="1">
      <c r="A976" s="2"/>
      <c r="B976" s="2"/>
      <c r="E976" s="2"/>
    </row>
    <row r="977" spans="1:5" ht="15.75" customHeight="1">
      <c r="A977" s="2"/>
      <c r="B977" s="2"/>
      <c r="E977" s="2"/>
    </row>
    <row r="978" spans="1:5" ht="15.75" customHeight="1">
      <c r="A978" s="2"/>
      <c r="B978" s="2"/>
      <c r="E978" s="2"/>
    </row>
    <row r="979" spans="1:5" ht="15.75" customHeight="1">
      <c r="A979" s="2"/>
      <c r="B979" s="2"/>
      <c r="E979" s="2"/>
    </row>
    <row r="980" spans="1:5" ht="15.75" customHeight="1">
      <c r="A980" s="2"/>
      <c r="B980" s="2"/>
      <c r="E980" s="2"/>
    </row>
    <row r="981" spans="1:5" ht="15.75" customHeight="1">
      <c r="A981" s="2"/>
      <c r="B981" s="2"/>
      <c r="E981" s="2"/>
    </row>
    <row r="982" spans="1:5" ht="15.75" customHeight="1">
      <c r="A982" s="2"/>
      <c r="B982" s="2"/>
      <c r="E982" s="2"/>
    </row>
    <row r="983" spans="1:5" ht="15.75" customHeight="1">
      <c r="A983" s="2"/>
      <c r="B983" s="2"/>
      <c r="E983" s="2"/>
    </row>
    <row r="984" spans="1:5" ht="15.75" customHeight="1">
      <c r="A984" s="2"/>
      <c r="B984" s="2"/>
      <c r="E984" s="2"/>
    </row>
    <row r="985" spans="1:5" ht="15.75" customHeight="1">
      <c r="A985" s="2"/>
      <c r="B985" s="2"/>
      <c r="E985" s="2"/>
    </row>
    <row r="986" spans="1:5" ht="15.75" customHeight="1">
      <c r="A986" s="2"/>
      <c r="B986" s="2"/>
      <c r="E986" s="2"/>
    </row>
    <row r="987" spans="1:5" ht="15.75" customHeight="1">
      <c r="A987" s="2"/>
      <c r="B987" s="2"/>
      <c r="E987" s="2"/>
    </row>
    <row r="988" spans="1:5" ht="15.75" customHeight="1">
      <c r="A988" s="2"/>
      <c r="B988" s="2"/>
      <c r="E988" s="2"/>
    </row>
    <row r="989" spans="1:5" ht="15.75" customHeight="1">
      <c r="A989" s="2"/>
      <c r="B989" s="2"/>
      <c r="E989" s="2"/>
    </row>
    <row r="990" spans="1:5" ht="15.75" customHeight="1">
      <c r="A990" s="2"/>
      <c r="B990" s="2"/>
      <c r="E990" s="2"/>
    </row>
    <row r="991" spans="1:5" ht="15.75" customHeight="1">
      <c r="A991" s="2"/>
      <c r="B991" s="2"/>
      <c r="E991" s="2"/>
    </row>
    <row r="992" spans="1:5" ht="15.75" customHeight="1">
      <c r="A992" s="2"/>
      <c r="B992" s="2"/>
      <c r="E992" s="2"/>
    </row>
    <row r="993" spans="1:5" ht="15.75" customHeight="1">
      <c r="A993" s="2"/>
      <c r="B993" s="2"/>
      <c r="E993" s="2"/>
    </row>
    <row r="994" spans="1:5" ht="15.75" customHeight="1">
      <c r="A994" s="2"/>
      <c r="B994" s="2"/>
      <c r="E994" s="2"/>
    </row>
    <row r="995" spans="1:5" ht="15.75" customHeight="1">
      <c r="A995" s="2"/>
      <c r="B995" s="2"/>
      <c r="E995" s="2"/>
    </row>
    <row r="996" spans="1:5" ht="15.75" customHeight="1">
      <c r="A996" s="2"/>
      <c r="B996" s="2"/>
      <c r="E996" s="2"/>
    </row>
    <row r="997" spans="1:5" ht="15.75" customHeight="1">
      <c r="A997" s="2"/>
      <c r="B997" s="2"/>
      <c r="E997" s="2"/>
    </row>
    <row r="998" spans="1:5" ht="15.75" customHeight="1">
      <c r="A998" s="2"/>
      <c r="B998" s="2"/>
      <c r="E998" s="2"/>
    </row>
    <row r="999" spans="1:5" ht="15.75" customHeight="1">
      <c r="A999" s="2"/>
      <c r="B999" s="2"/>
      <c r="E999" s="2"/>
    </row>
    <row r="1000" spans="1:5" ht="15.75" customHeight="1">
      <c r="A1000" s="2"/>
      <c r="B1000" s="2"/>
      <c r="E1000" s="2"/>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25" defaultRowHeight="15" customHeight="1"/>
  <cols>
    <col min="1" max="1" width="18.25" style="69" hidden="1" customWidth="1"/>
    <col min="2" max="2" width="40" style="69" customWidth="1"/>
    <col min="3" max="4" width="7.625" style="69" customWidth="1"/>
    <col min="5" max="5" width="10.5" style="69" customWidth="1"/>
    <col min="6" max="37" width="7.625" style="69" customWidth="1"/>
  </cols>
  <sheetData>
    <row r="1" spans="1:37" ht="15" customHeight="1">
      <c r="A1" s="2"/>
      <c r="B1" s="24" t="s">
        <v>74</v>
      </c>
      <c r="C1" s="25">
        <v>2017</v>
      </c>
      <c r="D1" s="25">
        <v>2018</v>
      </c>
      <c r="E1" s="25">
        <v>2019</v>
      </c>
      <c r="F1" s="25">
        <v>2020</v>
      </c>
      <c r="G1" s="25">
        <v>2021</v>
      </c>
      <c r="H1" s="25">
        <v>2022</v>
      </c>
      <c r="I1" s="25">
        <v>2023</v>
      </c>
      <c r="J1" s="25">
        <v>2024</v>
      </c>
      <c r="K1" s="25">
        <v>2025</v>
      </c>
      <c r="L1" s="25">
        <v>2026</v>
      </c>
      <c r="M1" s="25">
        <v>2027</v>
      </c>
      <c r="N1" s="25">
        <v>2028</v>
      </c>
      <c r="O1" s="25">
        <v>2029</v>
      </c>
      <c r="P1" s="25">
        <v>2030</v>
      </c>
      <c r="Q1" s="25">
        <v>2031</v>
      </c>
      <c r="R1" s="25">
        <v>2032</v>
      </c>
      <c r="S1" s="25">
        <v>2033</v>
      </c>
      <c r="T1" s="25">
        <v>2034</v>
      </c>
      <c r="U1" s="25">
        <v>2035</v>
      </c>
      <c r="V1" s="25">
        <v>2036</v>
      </c>
      <c r="W1" s="25">
        <v>2037</v>
      </c>
      <c r="X1" s="25">
        <v>2038</v>
      </c>
      <c r="Y1" s="25">
        <v>2039</v>
      </c>
      <c r="Z1" s="25">
        <v>2040</v>
      </c>
      <c r="AA1" s="25">
        <v>2041</v>
      </c>
      <c r="AB1" s="25">
        <v>2042</v>
      </c>
      <c r="AC1" s="25">
        <v>2043</v>
      </c>
      <c r="AD1" s="25">
        <v>2044</v>
      </c>
      <c r="AE1" s="25">
        <v>2045</v>
      </c>
      <c r="AF1" s="25">
        <v>2046</v>
      </c>
      <c r="AG1" s="25">
        <v>2047</v>
      </c>
      <c r="AH1" s="25">
        <v>2048</v>
      </c>
      <c r="AI1" s="25">
        <v>2049</v>
      </c>
      <c r="AJ1" s="25">
        <v>2050</v>
      </c>
    </row>
    <row r="2" spans="1:37" ht="15" customHeight="1">
      <c r="A2" s="2"/>
      <c r="B2" s="2"/>
      <c r="E2" s="2"/>
    </row>
    <row r="3" spans="1:37" ht="15" customHeight="1">
      <c r="A3" s="2"/>
      <c r="B3" s="2"/>
      <c r="C3" s="26" t="s">
        <v>75</v>
      </c>
      <c r="D3" s="26" t="s">
        <v>4</v>
      </c>
      <c r="E3" s="26"/>
      <c r="F3" s="26"/>
      <c r="G3" s="26"/>
    </row>
    <row r="4" spans="1:37" ht="15" customHeight="1">
      <c r="A4" s="2"/>
      <c r="B4" s="2"/>
      <c r="C4" s="26" t="s">
        <v>76</v>
      </c>
      <c r="D4" s="26" t="s">
        <v>77</v>
      </c>
      <c r="E4" s="26"/>
      <c r="F4" s="26"/>
      <c r="G4" s="26" t="s">
        <v>78</v>
      </c>
    </row>
    <row r="5" spans="1:37" ht="15" customHeight="1">
      <c r="A5" s="2"/>
      <c r="B5" s="2"/>
      <c r="C5" s="26" t="s">
        <v>79</v>
      </c>
      <c r="D5" s="26" t="s">
        <v>80</v>
      </c>
      <c r="E5" s="26"/>
      <c r="F5" s="26"/>
      <c r="G5" s="26"/>
    </row>
    <row r="6" spans="1:37" ht="15" customHeight="1">
      <c r="A6" s="2"/>
      <c r="B6" s="2"/>
      <c r="C6" s="26" t="s">
        <v>81</v>
      </c>
      <c r="D6" s="26"/>
      <c r="E6" s="26" t="s">
        <v>82</v>
      </c>
      <c r="F6" s="26"/>
      <c r="G6" s="26"/>
    </row>
    <row r="7" spans="1:37">
      <c r="A7" s="2"/>
      <c r="B7" s="2"/>
      <c r="E7" s="2"/>
    </row>
    <row r="8" spans="1:37">
      <c r="A8" s="2"/>
      <c r="B8" s="2"/>
      <c r="E8" s="2"/>
    </row>
    <row r="9" spans="1:37">
      <c r="A9" s="2"/>
      <c r="B9" s="2"/>
      <c r="E9" s="2"/>
    </row>
    <row r="10" spans="1:37" ht="15" customHeight="1">
      <c r="A10" s="27" t="s">
        <v>280</v>
      </c>
      <c r="B10" s="28" t="s">
        <v>281</v>
      </c>
      <c r="E10" s="2"/>
    </row>
    <row r="11" spans="1:37" ht="15" customHeight="1">
      <c r="A11" s="2"/>
      <c r="B11" s="24" t="s">
        <v>85</v>
      </c>
      <c r="E11" s="2"/>
    </row>
    <row r="12" spans="1:37" ht="15" customHeight="1">
      <c r="A12" s="2"/>
      <c r="B12" s="2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t="s">
        <v>86</v>
      </c>
    </row>
    <row r="13" spans="1:37" ht="15" customHeight="1">
      <c r="A13" s="2"/>
      <c r="B13" s="25" t="s">
        <v>87</v>
      </c>
      <c r="C13" s="25">
        <v>2017</v>
      </c>
      <c r="D13" s="25">
        <v>2018</v>
      </c>
      <c r="E13" s="25">
        <v>2019</v>
      </c>
      <c r="F13" s="25">
        <v>2020</v>
      </c>
      <c r="G13" s="25">
        <v>2021</v>
      </c>
      <c r="H13" s="25">
        <v>2022</v>
      </c>
      <c r="I13" s="25">
        <v>2023</v>
      </c>
      <c r="J13" s="25">
        <v>2024</v>
      </c>
      <c r="K13" s="25">
        <v>2025</v>
      </c>
      <c r="L13" s="25">
        <v>2026</v>
      </c>
      <c r="M13" s="25">
        <v>2027</v>
      </c>
      <c r="N13" s="25">
        <v>2028</v>
      </c>
      <c r="O13" s="25">
        <v>2029</v>
      </c>
      <c r="P13" s="25">
        <v>2030</v>
      </c>
      <c r="Q13" s="25">
        <v>2031</v>
      </c>
      <c r="R13" s="25">
        <v>2032</v>
      </c>
      <c r="S13" s="25">
        <v>2033</v>
      </c>
      <c r="T13" s="25">
        <v>2034</v>
      </c>
      <c r="U13" s="25">
        <v>2035</v>
      </c>
      <c r="V13" s="25">
        <v>2036</v>
      </c>
      <c r="W13" s="25">
        <v>2037</v>
      </c>
      <c r="X13" s="25">
        <v>2038</v>
      </c>
      <c r="Y13" s="25">
        <v>2039</v>
      </c>
      <c r="Z13" s="25">
        <v>2040</v>
      </c>
      <c r="AA13" s="25">
        <v>2041</v>
      </c>
      <c r="AB13" s="25">
        <v>2042</v>
      </c>
      <c r="AC13" s="25">
        <v>2043</v>
      </c>
      <c r="AD13" s="25">
        <v>2044</v>
      </c>
      <c r="AE13" s="25">
        <v>2045</v>
      </c>
      <c r="AF13" s="25">
        <v>2046</v>
      </c>
      <c r="AG13" s="25">
        <v>2047</v>
      </c>
      <c r="AH13" s="25">
        <v>2048</v>
      </c>
      <c r="AI13" s="25">
        <v>2049</v>
      </c>
      <c r="AJ13" s="25">
        <v>2050</v>
      </c>
      <c r="AK13" s="25">
        <v>2050</v>
      </c>
    </row>
    <row r="14" spans="1:37" ht="15" customHeight="1">
      <c r="A14" s="2"/>
      <c r="B14" s="2"/>
      <c r="E14" s="2"/>
    </row>
    <row r="15" spans="1:37" ht="15" customHeight="1">
      <c r="A15" s="2"/>
      <c r="B15" s="29" t="s">
        <v>88</v>
      </c>
      <c r="E15" s="2"/>
    </row>
    <row r="16" spans="1:37">
      <c r="A16" s="2"/>
      <c r="B16" s="2"/>
      <c r="E16" s="2"/>
    </row>
    <row r="17" spans="1:37" ht="15" customHeight="1">
      <c r="A17" s="2"/>
      <c r="B17" s="29" t="s">
        <v>282</v>
      </c>
      <c r="E17" s="2"/>
    </row>
    <row r="18" spans="1:37" ht="15" customHeight="1">
      <c r="A18" s="27" t="s">
        <v>283</v>
      </c>
      <c r="B18" s="30" t="s">
        <v>284</v>
      </c>
      <c r="C18" s="36">
        <v>88.688491999999997</v>
      </c>
      <c r="D18" s="36">
        <v>89.631180000000001</v>
      </c>
      <c r="E18" s="36">
        <v>90.656058999999999</v>
      </c>
      <c r="F18" s="36">
        <v>91.747826000000003</v>
      </c>
      <c r="G18" s="36">
        <v>92.849441999999996</v>
      </c>
      <c r="H18" s="36">
        <v>93.926575</v>
      </c>
      <c r="I18" s="36">
        <v>94.968422000000004</v>
      </c>
      <c r="J18" s="36">
        <v>95.979850999999996</v>
      </c>
      <c r="K18" s="36">
        <v>96.965728999999996</v>
      </c>
      <c r="L18" s="36">
        <v>97.947128000000006</v>
      </c>
      <c r="M18" s="36">
        <v>98.942406000000005</v>
      </c>
      <c r="N18" s="36">
        <v>99.951652999999993</v>
      </c>
      <c r="O18" s="36">
        <v>100.972916</v>
      </c>
      <c r="P18" s="36">
        <v>102.00148799999999</v>
      </c>
      <c r="Q18" s="36">
        <v>103.036316</v>
      </c>
      <c r="R18" s="36">
        <v>104.081772</v>
      </c>
      <c r="S18" s="36">
        <v>105.126808</v>
      </c>
      <c r="T18" s="36">
        <v>106.17166899999999</v>
      </c>
      <c r="U18" s="36">
        <v>107.210037</v>
      </c>
      <c r="V18" s="36">
        <v>108.23185700000001</v>
      </c>
      <c r="W18" s="36">
        <v>109.24118</v>
      </c>
      <c r="X18" s="36">
        <v>110.239586</v>
      </c>
      <c r="Y18" s="36">
        <v>111.237213</v>
      </c>
      <c r="Z18" s="36">
        <v>112.23687</v>
      </c>
      <c r="AA18" s="36">
        <v>113.244972</v>
      </c>
      <c r="AB18" s="36">
        <v>114.254158</v>
      </c>
      <c r="AC18" s="36">
        <v>115.26664</v>
      </c>
      <c r="AD18" s="36">
        <v>116.281487</v>
      </c>
      <c r="AE18" s="36">
        <v>117.29851499999999</v>
      </c>
      <c r="AF18" s="36">
        <v>118.323624</v>
      </c>
      <c r="AG18" s="36">
        <v>119.35463</v>
      </c>
      <c r="AH18" s="36">
        <v>120.392487</v>
      </c>
      <c r="AI18" s="36">
        <v>121.433426</v>
      </c>
      <c r="AJ18" s="36">
        <v>122.47496</v>
      </c>
      <c r="AK18" s="32">
        <v>9.8040000000000002E-3</v>
      </c>
    </row>
    <row r="19" spans="1:37" ht="15" customHeight="1">
      <c r="A19" s="27" t="s">
        <v>285</v>
      </c>
      <c r="B19" s="30" t="s">
        <v>286</v>
      </c>
      <c r="C19" s="36">
        <v>2.0056419999999999</v>
      </c>
      <c r="D19" s="36">
        <v>2.0962990000000001</v>
      </c>
      <c r="E19" s="36">
        <v>2.1724519999999998</v>
      </c>
      <c r="F19" s="36">
        <v>2.19224</v>
      </c>
      <c r="G19" s="36">
        <v>2.1778719999999998</v>
      </c>
      <c r="H19" s="36">
        <v>2.1527229999999999</v>
      </c>
      <c r="I19" s="36">
        <v>2.1324000000000001</v>
      </c>
      <c r="J19" s="36">
        <v>2.1168619999999998</v>
      </c>
      <c r="K19" s="36">
        <v>2.1223640000000001</v>
      </c>
      <c r="L19" s="36">
        <v>2.1463429999999999</v>
      </c>
      <c r="M19" s="36">
        <v>2.17056</v>
      </c>
      <c r="N19" s="36">
        <v>2.1929859999999999</v>
      </c>
      <c r="O19" s="36">
        <v>2.2108379999999999</v>
      </c>
      <c r="P19" s="36">
        <v>2.2277559999999998</v>
      </c>
      <c r="Q19" s="36">
        <v>2.2492109999999998</v>
      </c>
      <c r="R19" s="36">
        <v>2.2596620000000001</v>
      </c>
      <c r="S19" s="36">
        <v>2.270451</v>
      </c>
      <c r="T19" s="36">
        <v>2.2749139999999999</v>
      </c>
      <c r="U19" s="36">
        <v>2.2692899999999998</v>
      </c>
      <c r="V19" s="36">
        <v>2.267617</v>
      </c>
      <c r="W19" s="36">
        <v>2.2674449999999999</v>
      </c>
      <c r="X19" s="36">
        <v>2.2773870000000001</v>
      </c>
      <c r="Y19" s="36">
        <v>2.2900969999999998</v>
      </c>
      <c r="Z19" s="36">
        <v>2.3092920000000001</v>
      </c>
      <c r="AA19" s="36">
        <v>2.3211149999999998</v>
      </c>
      <c r="AB19" s="36">
        <v>2.335181</v>
      </c>
      <c r="AC19" s="36">
        <v>2.3483299999999998</v>
      </c>
      <c r="AD19" s="36">
        <v>2.3613309999999998</v>
      </c>
      <c r="AE19" s="36">
        <v>2.3802880000000002</v>
      </c>
      <c r="AF19" s="36">
        <v>2.3971300000000002</v>
      </c>
      <c r="AG19" s="36">
        <v>2.4149569999999998</v>
      </c>
      <c r="AH19" s="36">
        <v>2.4290880000000001</v>
      </c>
      <c r="AI19" s="36">
        <v>2.4407320000000001</v>
      </c>
      <c r="AJ19" s="36">
        <v>2.4470909999999999</v>
      </c>
      <c r="AK19" s="32">
        <v>4.8469999999999997E-3</v>
      </c>
    </row>
    <row r="20" spans="1:37" ht="15" customHeight="1">
      <c r="A20" s="27" t="s">
        <v>287</v>
      </c>
      <c r="B20" s="29" t="s">
        <v>97</v>
      </c>
      <c r="C20" s="39">
        <v>90.694137999999995</v>
      </c>
      <c r="D20" s="39">
        <v>91.727478000000005</v>
      </c>
      <c r="E20" s="39">
        <v>92.828513999999998</v>
      </c>
      <c r="F20" s="39">
        <v>93.940062999999995</v>
      </c>
      <c r="G20" s="39">
        <v>95.027313000000007</v>
      </c>
      <c r="H20" s="39">
        <v>96.079300000000003</v>
      </c>
      <c r="I20" s="39">
        <v>97.100821999999994</v>
      </c>
      <c r="J20" s="39">
        <v>98.096710000000002</v>
      </c>
      <c r="K20" s="39">
        <v>99.088088999999997</v>
      </c>
      <c r="L20" s="39">
        <v>100.093475</v>
      </c>
      <c r="M20" s="39">
        <v>101.112968</v>
      </c>
      <c r="N20" s="39">
        <v>102.144638</v>
      </c>
      <c r="O20" s="39">
        <v>103.18375399999999</v>
      </c>
      <c r="P20" s="39">
        <v>104.22924</v>
      </c>
      <c r="Q20" s="39">
        <v>105.28552999999999</v>
      </c>
      <c r="R20" s="39">
        <v>106.341431</v>
      </c>
      <c r="S20" s="39">
        <v>107.397263</v>
      </c>
      <c r="T20" s="39">
        <v>108.446579</v>
      </c>
      <c r="U20" s="39">
        <v>109.47932400000001</v>
      </c>
      <c r="V20" s="39">
        <v>110.49947400000001</v>
      </c>
      <c r="W20" s="39">
        <v>111.508629</v>
      </c>
      <c r="X20" s="39">
        <v>112.516975</v>
      </c>
      <c r="Y20" s="39">
        <v>113.52731300000001</v>
      </c>
      <c r="Z20" s="39">
        <v>114.546165</v>
      </c>
      <c r="AA20" s="39">
        <v>115.566086</v>
      </c>
      <c r="AB20" s="39">
        <v>116.58934000000001</v>
      </c>
      <c r="AC20" s="39">
        <v>117.61496699999999</v>
      </c>
      <c r="AD20" s="39">
        <v>118.642815</v>
      </c>
      <c r="AE20" s="39">
        <v>119.678802</v>
      </c>
      <c r="AF20" s="39">
        <v>120.72075700000001</v>
      </c>
      <c r="AG20" s="39">
        <v>121.76958500000001</v>
      </c>
      <c r="AH20" s="39">
        <v>122.82157100000001</v>
      </c>
      <c r="AI20" s="39">
        <v>123.874161</v>
      </c>
      <c r="AJ20" s="39">
        <v>124.92205</v>
      </c>
      <c r="AK20" s="34">
        <v>9.6989999999999993E-3</v>
      </c>
    </row>
    <row r="21" spans="1:37" ht="15.75" customHeight="1">
      <c r="A21" s="2"/>
      <c r="B21" s="2"/>
      <c r="E21" s="2"/>
    </row>
    <row r="22" spans="1:37" ht="15" customHeight="1">
      <c r="A22" s="2"/>
      <c r="B22" s="29" t="s">
        <v>288</v>
      </c>
      <c r="E22" s="2"/>
    </row>
    <row r="23" spans="1:37" ht="15" customHeight="1">
      <c r="A23" s="2"/>
      <c r="B23" s="29" t="s">
        <v>106</v>
      </c>
      <c r="E23" s="2"/>
    </row>
    <row r="24" spans="1:37" ht="15" customHeight="1">
      <c r="A24" s="27" t="s">
        <v>289</v>
      </c>
      <c r="B24" s="30" t="s">
        <v>290</v>
      </c>
      <c r="C24" s="36">
        <v>98.217117000000002</v>
      </c>
      <c r="D24" s="36">
        <v>99.794594000000004</v>
      </c>
      <c r="E24" s="36">
        <v>98.423507999999998</v>
      </c>
      <c r="F24" s="36">
        <v>97.335609000000005</v>
      </c>
      <c r="G24" s="36">
        <v>96.525558000000004</v>
      </c>
      <c r="H24" s="36">
        <v>95.672165000000007</v>
      </c>
      <c r="I24" s="36">
        <v>94.725600999999997</v>
      </c>
      <c r="J24" s="36">
        <v>93.752234999999999</v>
      </c>
      <c r="K24" s="36">
        <v>92.902823999999995</v>
      </c>
      <c r="L24" s="36">
        <v>92.079070999999999</v>
      </c>
      <c r="M24" s="36">
        <v>91.387657000000004</v>
      </c>
      <c r="N24" s="36">
        <v>90.815369000000004</v>
      </c>
      <c r="O24" s="36">
        <v>90.193459000000004</v>
      </c>
      <c r="P24" s="36">
        <v>89.527618000000004</v>
      </c>
      <c r="Q24" s="36">
        <v>88.942824999999999</v>
      </c>
      <c r="R24" s="36">
        <v>88.398842000000002</v>
      </c>
      <c r="S24" s="36">
        <v>87.886955</v>
      </c>
      <c r="T24" s="36">
        <v>87.432884000000001</v>
      </c>
      <c r="U24" s="36">
        <v>87.044219999999996</v>
      </c>
      <c r="V24" s="36">
        <v>86.683623999999995</v>
      </c>
      <c r="W24" s="36">
        <v>86.372017</v>
      </c>
      <c r="X24" s="36">
        <v>86.113190000000003</v>
      </c>
      <c r="Y24" s="36">
        <v>85.897919000000002</v>
      </c>
      <c r="Z24" s="36">
        <v>85.637383</v>
      </c>
      <c r="AA24" s="36">
        <v>85.421295000000001</v>
      </c>
      <c r="AB24" s="36">
        <v>85.239090000000004</v>
      </c>
      <c r="AC24" s="36">
        <v>85.112105999999997</v>
      </c>
      <c r="AD24" s="36">
        <v>85.026420999999999</v>
      </c>
      <c r="AE24" s="36">
        <v>84.971908999999997</v>
      </c>
      <c r="AF24" s="36">
        <v>84.974350000000001</v>
      </c>
      <c r="AG24" s="36">
        <v>85.009467999999998</v>
      </c>
      <c r="AH24" s="36">
        <v>85.059402000000006</v>
      </c>
      <c r="AI24" s="36">
        <v>85.133392000000001</v>
      </c>
      <c r="AJ24" s="36">
        <v>85.251823000000002</v>
      </c>
      <c r="AK24" s="32">
        <v>-4.9100000000000003E-3</v>
      </c>
    </row>
    <row r="25" spans="1:37" ht="15" customHeight="1">
      <c r="A25" s="27" t="s">
        <v>291</v>
      </c>
      <c r="B25" s="30" t="s">
        <v>292</v>
      </c>
      <c r="C25" s="36">
        <v>100.058235</v>
      </c>
      <c r="D25" s="36">
        <v>99.354843000000002</v>
      </c>
      <c r="E25" s="36">
        <v>96.003936999999993</v>
      </c>
      <c r="F25" s="36">
        <v>95.001343000000006</v>
      </c>
      <c r="G25" s="36">
        <v>92.472922999999994</v>
      </c>
      <c r="H25" s="36">
        <v>90.133041000000006</v>
      </c>
      <c r="I25" s="36">
        <v>88.061950999999993</v>
      </c>
      <c r="J25" s="36">
        <v>86.708870000000005</v>
      </c>
      <c r="K25" s="36">
        <v>85.040749000000005</v>
      </c>
      <c r="L25" s="36">
        <v>83.405379999999994</v>
      </c>
      <c r="M25" s="36">
        <v>82.037925999999999</v>
      </c>
      <c r="N25" s="36">
        <v>80.873069999999998</v>
      </c>
      <c r="O25" s="36">
        <v>80.141707999999994</v>
      </c>
      <c r="P25" s="36">
        <v>79.080399</v>
      </c>
      <c r="Q25" s="36">
        <v>77.973083000000003</v>
      </c>
      <c r="R25" s="36">
        <v>76.527145000000004</v>
      </c>
      <c r="S25" s="36">
        <v>75.557732000000001</v>
      </c>
      <c r="T25" s="36">
        <v>74.544646999999998</v>
      </c>
      <c r="U25" s="36">
        <v>73.817368000000002</v>
      </c>
      <c r="V25" s="36">
        <v>73.247382999999999</v>
      </c>
      <c r="W25" s="36">
        <v>72.557502999999997</v>
      </c>
      <c r="X25" s="36">
        <v>71.982185000000001</v>
      </c>
      <c r="Y25" s="36">
        <v>71.522507000000004</v>
      </c>
      <c r="Z25" s="36">
        <v>70.958786000000003</v>
      </c>
      <c r="AA25" s="36">
        <v>70.395034999999993</v>
      </c>
      <c r="AB25" s="36">
        <v>69.864799000000005</v>
      </c>
      <c r="AC25" s="36">
        <v>69.431449999999998</v>
      </c>
      <c r="AD25" s="36">
        <v>69.055572999999995</v>
      </c>
      <c r="AE25" s="36">
        <v>68.725960000000001</v>
      </c>
      <c r="AF25" s="36">
        <v>68.474777000000003</v>
      </c>
      <c r="AG25" s="36">
        <v>68.368033999999994</v>
      </c>
      <c r="AH25" s="36">
        <v>68.243056999999993</v>
      </c>
      <c r="AI25" s="36">
        <v>68.223511000000002</v>
      </c>
      <c r="AJ25" s="36">
        <v>68.21096</v>
      </c>
      <c r="AK25" s="32">
        <v>-1.1684E-2</v>
      </c>
    </row>
    <row r="26" spans="1:37" ht="15" customHeight="1">
      <c r="A26" s="27" t="s">
        <v>293</v>
      </c>
      <c r="B26" s="30" t="s">
        <v>294</v>
      </c>
      <c r="C26" s="36">
        <v>198.27536000000001</v>
      </c>
      <c r="D26" s="36">
        <v>199.14944499999999</v>
      </c>
      <c r="E26" s="36">
        <v>194.42744400000001</v>
      </c>
      <c r="F26" s="36">
        <v>192.33694499999999</v>
      </c>
      <c r="G26" s="36">
        <v>188.99847399999999</v>
      </c>
      <c r="H26" s="36">
        <v>185.805206</v>
      </c>
      <c r="I26" s="36">
        <v>182.78755200000001</v>
      </c>
      <c r="J26" s="36">
        <v>180.461105</v>
      </c>
      <c r="K26" s="36">
        <v>177.94357299999999</v>
      </c>
      <c r="L26" s="36">
        <v>175.48445100000001</v>
      </c>
      <c r="M26" s="36">
        <v>173.42558299999999</v>
      </c>
      <c r="N26" s="36">
        <v>171.688446</v>
      </c>
      <c r="O26" s="36">
        <v>170.33517499999999</v>
      </c>
      <c r="P26" s="36">
        <v>168.60801699999999</v>
      </c>
      <c r="Q26" s="36">
        <v>166.915909</v>
      </c>
      <c r="R26" s="36">
        <v>164.925995</v>
      </c>
      <c r="S26" s="36">
        <v>163.44468699999999</v>
      </c>
      <c r="T26" s="36">
        <v>161.97753900000001</v>
      </c>
      <c r="U26" s="36">
        <v>160.86158800000001</v>
      </c>
      <c r="V26" s="36">
        <v>159.93100000000001</v>
      </c>
      <c r="W26" s="36">
        <v>158.92952</v>
      </c>
      <c r="X26" s="36">
        <v>158.09536700000001</v>
      </c>
      <c r="Y26" s="36">
        <v>157.42042499999999</v>
      </c>
      <c r="Z26" s="36">
        <v>156.596161</v>
      </c>
      <c r="AA26" s="36">
        <v>155.81632999999999</v>
      </c>
      <c r="AB26" s="36">
        <v>155.103882</v>
      </c>
      <c r="AC26" s="36">
        <v>154.54354900000001</v>
      </c>
      <c r="AD26" s="36">
        <v>154.08200099999999</v>
      </c>
      <c r="AE26" s="36">
        <v>153.69787600000001</v>
      </c>
      <c r="AF26" s="36">
        <v>153.449127</v>
      </c>
      <c r="AG26" s="36">
        <v>153.37750199999999</v>
      </c>
      <c r="AH26" s="36">
        <v>153.30246</v>
      </c>
      <c r="AI26" s="36">
        <v>153.35690299999999</v>
      </c>
      <c r="AJ26" s="36">
        <v>153.462784</v>
      </c>
      <c r="AK26" s="32">
        <v>-8.1110000000000002E-3</v>
      </c>
    </row>
    <row r="27" spans="1:37" ht="15.75" customHeight="1">
      <c r="A27" s="2"/>
      <c r="B27" s="2"/>
      <c r="E27" s="2"/>
    </row>
    <row r="28" spans="1:37" ht="15" customHeight="1">
      <c r="A28" s="2"/>
      <c r="B28" s="29" t="s">
        <v>109</v>
      </c>
      <c r="E28" s="2"/>
    </row>
    <row r="29" spans="1:37" ht="15.75" customHeight="1">
      <c r="A29" s="2"/>
      <c r="B29" s="2"/>
      <c r="E29" s="2"/>
    </row>
    <row r="30" spans="1:37" ht="15" customHeight="1">
      <c r="A30" s="2"/>
      <c r="B30" s="29" t="s">
        <v>110</v>
      </c>
      <c r="E30" s="2"/>
    </row>
    <row r="31" spans="1:37" ht="15" customHeight="1">
      <c r="A31" s="27" t="s">
        <v>295</v>
      </c>
      <c r="B31" s="30" t="s">
        <v>296</v>
      </c>
      <c r="C31" s="31">
        <v>0.10928</v>
      </c>
      <c r="D31" s="31">
        <v>0.122934</v>
      </c>
      <c r="E31" s="31">
        <v>0.12070400000000001</v>
      </c>
      <c r="F31" s="31">
        <v>0.11645999999999999</v>
      </c>
      <c r="G31" s="31">
        <v>0.11552900000000001</v>
      </c>
      <c r="H31" s="31">
        <v>0.114358</v>
      </c>
      <c r="I31" s="31">
        <v>0.11344600000000001</v>
      </c>
      <c r="J31" s="31">
        <v>0.112307</v>
      </c>
      <c r="K31" s="31">
        <v>0.11100400000000001</v>
      </c>
      <c r="L31" s="31">
        <v>0.109651</v>
      </c>
      <c r="M31" s="31">
        <v>0.108407</v>
      </c>
      <c r="N31" s="31">
        <v>0.107206</v>
      </c>
      <c r="O31" s="31">
        <v>0.10606699999999999</v>
      </c>
      <c r="P31" s="31">
        <v>0.104771</v>
      </c>
      <c r="Q31" s="31">
        <v>0.10349700000000001</v>
      </c>
      <c r="R31" s="31">
        <v>0.102218</v>
      </c>
      <c r="S31" s="31">
        <v>0.100954</v>
      </c>
      <c r="T31" s="31">
        <v>9.9701999999999999E-2</v>
      </c>
      <c r="U31" s="31">
        <v>9.8460000000000006E-2</v>
      </c>
      <c r="V31" s="31">
        <v>9.7212999999999994E-2</v>
      </c>
      <c r="W31" s="31">
        <v>9.5946000000000004E-2</v>
      </c>
      <c r="X31" s="31">
        <v>9.4714000000000007E-2</v>
      </c>
      <c r="Y31" s="31">
        <v>9.3536999999999995E-2</v>
      </c>
      <c r="Z31" s="31">
        <v>9.2408000000000004E-2</v>
      </c>
      <c r="AA31" s="31">
        <v>9.1198000000000001E-2</v>
      </c>
      <c r="AB31" s="31">
        <v>9.0020000000000003E-2</v>
      </c>
      <c r="AC31" s="31">
        <v>8.8860999999999996E-2</v>
      </c>
      <c r="AD31" s="31">
        <v>8.7751999999999997E-2</v>
      </c>
      <c r="AE31" s="31">
        <v>8.6659E-2</v>
      </c>
      <c r="AF31" s="31">
        <v>8.5566000000000003E-2</v>
      </c>
      <c r="AG31" s="31">
        <v>8.4487999999999994E-2</v>
      </c>
      <c r="AH31" s="31">
        <v>8.3451999999999998E-2</v>
      </c>
      <c r="AI31" s="31">
        <v>8.2450999999999997E-2</v>
      </c>
      <c r="AJ31" s="31">
        <v>8.1513000000000002E-2</v>
      </c>
      <c r="AK31" s="32">
        <v>-1.2758E-2</v>
      </c>
    </row>
    <row r="32" spans="1:37" ht="15" customHeight="1">
      <c r="A32" s="27" t="s">
        <v>297</v>
      </c>
      <c r="B32" s="30" t="s">
        <v>298</v>
      </c>
      <c r="C32" s="31">
        <v>0.50004999999999999</v>
      </c>
      <c r="D32" s="31">
        <v>0.55573899999999998</v>
      </c>
      <c r="E32" s="31">
        <v>0.46973799999999999</v>
      </c>
      <c r="F32" s="31">
        <v>0.51429400000000003</v>
      </c>
      <c r="G32" s="31">
        <v>0.51664500000000002</v>
      </c>
      <c r="H32" s="31">
        <v>0.51741199999999998</v>
      </c>
      <c r="I32" s="31">
        <v>0.51668199999999997</v>
      </c>
      <c r="J32" s="31">
        <v>0.51512999999999998</v>
      </c>
      <c r="K32" s="31">
        <v>0.51335399999999998</v>
      </c>
      <c r="L32" s="31">
        <v>0.51194300000000004</v>
      </c>
      <c r="M32" s="31">
        <v>0.51142900000000002</v>
      </c>
      <c r="N32" s="31">
        <v>0.51151199999999997</v>
      </c>
      <c r="O32" s="31">
        <v>0.51213500000000001</v>
      </c>
      <c r="P32" s="31">
        <v>0.512679</v>
      </c>
      <c r="Q32" s="31">
        <v>0.51339699999999999</v>
      </c>
      <c r="R32" s="31">
        <v>0.51392499999999997</v>
      </c>
      <c r="S32" s="31">
        <v>0.51464699999999997</v>
      </c>
      <c r="T32" s="31">
        <v>0.51576</v>
      </c>
      <c r="U32" s="31">
        <v>0.51699099999999998</v>
      </c>
      <c r="V32" s="31">
        <v>0.51822199999999996</v>
      </c>
      <c r="W32" s="31">
        <v>0.51960399999999995</v>
      </c>
      <c r="X32" s="31">
        <v>0.52118799999999998</v>
      </c>
      <c r="Y32" s="31">
        <v>0.52324099999999996</v>
      </c>
      <c r="Z32" s="31">
        <v>0.525505</v>
      </c>
      <c r="AA32" s="31">
        <v>0.52761100000000005</v>
      </c>
      <c r="AB32" s="31">
        <v>0.53024800000000005</v>
      </c>
      <c r="AC32" s="31">
        <v>0.53309099999999998</v>
      </c>
      <c r="AD32" s="31">
        <v>0.53612800000000005</v>
      </c>
      <c r="AE32" s="31">
        <v>0.539219</v>
      </c>
      <c r="AF32" s="31">
        <v>0.54268400000000006</v>
      </c>
      <c r="AG32" s="31">
        <v>0.54611699999999996</v>
      </c>
      <c r="AH32" s="31">
        <v>0.54977500000000001</v>
      </c>
      <c r="AI32" s="31">
        <v>0.55370399999999997</v>
      </c>
      <c r="AJ32" s="31">
        <v>0.55832099999999996</v>
      </c>
      <c r="AK32" s="32">
        <v>1.45E-4</v>
      </c>
    </row>
    <row r="33" spans="1:37" ht="15" customHeight="1">
      <c r="A33" s="27" t="s">
        <v>299</v>
      </c>
      <c r="B33" s="30" t="s">
        <v>300</v>
      </c>
      <c r="C33" s="31">
        <v>2.6209E-2</v>
      </c>
      <c r="D33" s="31">
        <v>2.5845E-2</v>
      </c>
      <c r="E33" s="31">
        <v>2.5385999999999999E-2</v>
      </c>
      <c r="F33" s="31">
        <v>2.5118999999999999E-2</v>
      </c>
      <c r="G33" s="31">
        <v>2.4854999999999999E-2</v>
      </c>
      <c r="H33" s="31">
        <v>2.4589E-2</v>
      </c>
      <c r="I33" s="31">
        <v>2.4298E-2</v>
      </c>
      <c r="J33" s="31">
        <v>2.3970999999999999E-2</v>
      </c>
      <c r="K33" s="31">
        <v>2.3625E-2</v>
      </c>
      <c r="L33" s="31">
        <v>2.3290999999999999E-2</v>
      </c>
      <c r="M33" s="31">
        <v>2.2994000000000001E-2</v>
      </c>
      <c r="N33" s="31">
        <v>2.2717000000000001E-2</v>
      </c>
      <c r="O33" s="31">
        <v>2.2466E-2</v>
      </c>
      <c r="P33" s="31">
        <v>2.2211999999999999E-2</v>
      </c>
      <c r="Q33" s="31">
        <v>2.1964999999999998E-2</v>
      </c>
      <c r="R33" s="31">
        <v>2.1714000000000001E-2</v>
      </c>
      <c r="S33" s="31">
        <v>2.1464E-2</v>
      </c>
      <c r="T33" s="31">
        <v>2.1219999999999999E-2</v>
      </c>
      <c r="U33" s="31">
        <v>2.0983999999999999E-2</v>
      </c>
      <c r="V33" s="31">
        <v>2.0746000000000001E-2</v>
      </c>
      <c r="W33" s="31">
        <v>2.0506E-2</v>
      </c>
      <c r="X33" s="31">
        <v>2.0275999999999999E-2</v>
      </c>
      <c r="Y33" s="31">
        <v>2.0060000000000001E-2</v>
      </c>
      <c r="Z33" s="31">
        <v>1.9862000000000001E-2</v>
      </c>
      <c r="AA33" s="31">
        <v>1.9653E-2</v>
      </c>
      <c r="AB33" s="31">
        <v>1.9455E-2</v>
      </c>
      <c r="AC33" s="31">
        <v>1.9261E-2</v>
      </c>
      <c r="AD33" s="31">
        <v>1.9073E-2</v>
      </c>
      <c r="AE33" s="31">
        <v>1.8887999999999999E-2</v>
      </c>
      <c r="AF33" s="31">
        <v>1.8703000000000001E-2</v>
      </c>
      <c r="AG33" s="31">
        <v>1.8522E-2</v>
      </c>
      <c r="AH33" s="31">
        <v>1.8345E-2</v>
      </c>
      <c r="AI33" s="31">
        <v>1.8176999999999999E-2</v>
      </c>
      <c r="AJ33" s="31">
        <v>1.8020999999999999E-2</v>
      </c>
      <c r="AK33" s="32">
        <v>-1.1205E-2</v>
      </c>
    </row>
    <row r="34" spans="1:37" ht="15" customHeight="1">
      <c r="A34" s="27" t="s">
        <v>301</v>
      </c>
      <c r="B34" s="30" t="s">
        <v>302</v>
      </c>
      <c r="C34" s="31">
        <v>0.512235</v>
      </c>
      <c r="D34" s="31">
        <v>0.51125299999999996</v>
      </c>
      <c r="E34" s="31">
        <v>0.50987800000000005</v>
      </c>
      <c r="F34" s="31">
        <v>0.50897400000000004</v>
      </c>
      <c r="G34" s="31">
        <v>0.50795900000000005</v>
      </c>
      <c r="H34" s="31">
        <v>0.50618799999999997</v>
      </c>
      <c r="I34" s="31">
        <v>0.50388999999999995</v>
      </c>
      <c r="J34" s="31">
        <v>0.50127999999999995</v>
      </c>
      <c r="K34" s="31">
        <v>0.49815300000000001</v>
      </c>
      <c r="L34" s="31">
        <v>0.48683300000000002</v>
      </c>
      <c r="M34" s="31">
        <v>0.476798</v>
      </c>
      <c r="N34" s="31">
        <v>0.467725</v>
      </c>
      <c r="O34" s="31">
        <v>0.45968300000000001</v>
      </c>
      <c r="P34" s="31">
        <v>0.45138699999999998</v>
      </c>
      <c r="Q34" s="31">
        <v>0.44365599999999999</v>
      </c>
      <c r="R34" s="31">
        <v>0.43627300000000002</v>
      </c>
      <c r="S34" s="31">
        <v>0.42948999999999998</v>
      </c>
      <c r="T34" s="31">
        <v>0.42325000000000002</v>
      </c>
      <c r="U34" s="31">
        <v>0.41759600000000002</v>
      </c>
      <c r="V34" s="31">
        <v>0.41230299999999998</v>
      </c>
      <c r="W34" s="31">
        <v>0.40729599999999999</v>
      </c>
      <c r="X34" s="31">
        <v>0.40278799999999998</v>
      </c>
      <c r="Y34" s="31">
        <v>0.39893200000000001</v>
      </c>
      <c r="Z34" s="31">
        <v>0.39473599999999998</v>
      </c>
      <c r="AA34" s="31">
        <v>0.39061099999999999</v>
      </c>
      <c r="AB34" s="31">
        <v>0.38695400000000002</v>
      </c>
      <c r="AC34" s="31">
        <v>0.38367699999999999</v>
      </c>
      <c r="AD34" s="31">
        <v>0.38085799999999997</v>
      </c>
      <c r="AE34" s="31">
        <v>0.37834800000000002</v>
      </c>
      <c r="AF34" s="31">
        <v>0.37614599999999998</v>
      </c>
      <c r="AG34" s="31">
        <v>0.374253</v>
      </c>
      <c r="AH34" s="31">
        <v>0.37267600000000001</v>
      </c>
      <c r="AI34" s="31">
        <v>0.37149399999999999</v>
      </c>
      <c r="AJ34" s="31">
        <v>0.37076500000000001</v>
      </c>
      <c r="AK34" s="32">
        <v>-9.9900000000000006E-3</v>
      </c>
    </row>
    <row r="35" spans="1:37" ht="15" customHeight="1">
      <c r="A35" s="27" t="s">
        <v>303</v>
      </c>
      <c r="B35" s="30" t="s">
        <v>120</v>
      </c>
      <c r="C35" s="31">
        <v>8.4949999999999998E-2</v>
      </c>
      <c r="D35" s="31">
        <v>8.4973999999999994E-2</v>
      </c>
      <c r="E35" s="31">
        <v>8.4986000000000006E-2</v>
      </c>
      <c r="F35" s="31">
        <v>8.5317000000000004E-2</v>
      </c>
      <c r="G35" s="31">
        <v>8.5566000000000003E-2</v>
      </c>
      <c r="H35" s="31">
        <v>8.5596000000000005E-2</v>
      </c>
      <c r="I35" s="31">
        <v>8.5442000000000004E-2</v>
      </c>
      <c r="J35" s="31">
        <v>8.5153000000000006E-2</v>
      </c>
      <c r="K35" s="31">
        <v>8.4748000000000004E-2</v>
      </c>
      <c r="L35" s="31">
        <v>8.4351999999999996E-2</v>
      </c>
      <c r="M35" s="31">
        <v>8.4060999999999997E-2</v>
      </c>
      <c r="N35" s="31">
        <v>8.3846000000000004E-2</v>
      </c>
      <c r="O35" s="31">
        <v>8.3682999999999994E-2</v>
      </c>
      <c r="P35" s="31">
        <v>8.3491999999999997E-2</v>
      </c>
      <c r="Q35" s="31">
        <v>8.3297999999999997E-2</v>
      </c>
      <c r="R35" s="31">
        <v>8.3072999999999994E-2</v>
      </c>
      <c r="S35" s="31">
        <v>8.2852999999999996E-2</v>
      </c>
      <c r="T35" s="31">
        <v>8.2629999999999995E-2</v>
      </c>
      <c r="U35" s="31">
        <v>8.2413E-2</v>
      </c>
      <c r="V35" s="31">
        <v>8.2171999999999995E-2</v>
      </c>
      <c r="W35" s="31">
        <v>8.1899E-2</v>
      </c>
      <c r="X35" s="31">
        <v>8.1634999999999999E-2</v>
      </c>
      <c r="Y35" s="31">
        <v>8.1401000000000001E-2</v>
      </c>
      <c r="Z35" s="31">
        <v>8.1215999999999997E-2</v>
      </c>
      <c r="AA35" s="31">
        <v>8.0974000000000004E-2</v>
      </c>
      <c r="AB35" s="31">
        <v>8.0751000000000003E-2</v>
      </c>
      <c r="AC35" s="31">
        <v>8.0532000000000006E-2</v>
      </c>
      <c r="AD35" s="31">
        <v>8.0324999999999994E-2</v>
      </c>
      <c r="AE35" s="31">
        <v>8.0101000000000006E-2</v>
      </c>
      <c r="AF35" s="31">
        <v>7.9864000000000004E-2</v>
      </c>
      <c r="AG35" s="31">
        <v>7.9620999999999997E-2</v>
      </c>
      <c r="AH35" s="31">
        <v>7.9376000000000002E-2</v>
      </c>
      <c r="AI35" s="31">
        <v>7.9144999999999993E-2</v>
      </c>
      <c r="AJ35" s="31">
        <v>7.8936000000000006E-2</v>
      </c>
      <c r="AK35" s="32">
        <v>-2.3010000000000001E-3</v>
      </c>
    </row>
    <row r="36" spans="1:37" ht="15" customHeight="1">
      <c r="A36" s="27" t="s">
        <v>304</v>
      </c>
      <c r="B36" s="30" t="s">
        <v>126</v>
      </c>
      <c r="C36" s="31">
        <v>0.486483</v>
      </c>
      <c r="D36" s="31">
        <v>0.48148600000000003</v>
      </c>
      <c r="E36" s="31">
        <v>0.47783799999999998</v>
      </c>
      <c r="F36" s="31">
        <v>0.46793600000000002</v>
      </c>
      <c r="G36" s="31">
        <v>0.45961600000000002</v>
      </c>
      <c r="H36" s="31">
        <v>0.45226699999999997</v>
      </c>
      <c r="I36" s="31">
        <v>0.44577</v>
      </c>
      <c r="J36" s="31">
        <v>0.44011800000000001</v>
      </c>
      <c r="K36" s="31">
        <v>0.43532999999999999</v>
      </c>
      <c r="L36" s="31">
        <v>0.43132100000000001</v>
      </c>
      <c r="M36" s="31">
        <v>0.42858000000000002</v>
      </c>
      <c r="N36" s="31">
        <v>0.42669699999999999</v>
      </c>
      <c r="O36" s="31">
        <v>0.42568800000000001</v>
      </c>
      <c r="P36" s="31">
        <v>0.41447000000000001</v>
      </c>
      <c r="Q36" s="31">
        <v>0.40487899999999999</v>
      </c>
      <c r="R36" s="31">
        <v>0.39641999999999999</v>
      </c>
      <c r="S36" s="31">
        <v>0.3891</v>
      </c>
      <c r="T36" s="31">
        <v>0.382855</v>
      </c>
      <c r="U36" s="31">
        <v>0.37756200000000001</v>
      </c>
      <c r="V36" s="31">
        <v>0.37279200000000001</v>
      </c>
      <c r="W36" s="31">
        <v>0.36853599999999997</v>
      </c>
      <c r="X36" s="31">
        <v>0.364952</v>
      </c>
      <c r="Y36" s="31">
        <v>0.362068</v>
      </c>
      <c r="Z36" s="31">
        <v>0.35190900000000003</v>
      </c>
      <c r="AA36" s="31">
        <v>0.34295999999999999</v>
      </c>
      <c r="AB36" s="31">
        <v>0.33541399999999999</v>
      </c>
      <c r="AC36" s="31">
        <v>0.32886399999999999</v>
      </c>
      <c r="AD36" s="31">
        <v>0.32301600000000003</v>
      </c>
      <c r="AE36" s="31">
        <v>0.31753500000000001</v>
      </c>
      <c r="AF36" s="31">
        <v>0.31252200000000002</v>
      </c>
      <c r="AG36" s="31">
        <v>0.30814799999999998</v>
      </c>
      <c r="AH36" s="31">
        <v>0.30435099999999998</v>
      </c>
      <c r="AI36" s="31">
        <v>0.30109900000000001</v>
      </c>
      <c r="AJ36" s="31">
        <v>0.29846800000000001</v>
      </c>
      <c r="AK36" s="32">
        <v>-1.4833000000000001E-2</v>
      </c>
    </row>
    <row r="37" spans="1:37" ht="15" customHeight="1">
      <c r="A37" s="27" t="s">
        <v>305</v>
      </c>
      <c r="B37" s="30" t="s">
        <v>118</v>
      </c>
      <c r="C37" s="31">
        <v>0.64602700000000002</v>
      </c>
      <c r="D37" s="31">
        <v>0.65076900000000004</v>
      </c>
      <c r="E37" s="31">
        <v>0.65597000000000005</v>
      </c>
      <c r="F37" s="31">
        <v>0.66018100000000002</v>
      </c>
      <c r="G37" s="31">
        <v>0.66142599999999996</v>
      </c>
      <c r="H37" s="31">
        <v>0.66072399999999998</v>
      </c>
      <c r="I37" s="31">
        <v>0.66001200000000004</v>
      </c>
      <c r="J37" s="31">
        <v>0.65934800000000005</v>
      </c>
      <c r="K37" s="31">
        <v>0.65882399999999997</v>
      </c>
      <c r="L37" s="31">
        <v>0.65893800000000002</v>
      </c>
      <c r="M37" s="31">
        <v>0.66003699999999998</v>
      </c>
      <c r="N37" s="31">
        <v>0.66188999999999998</v>
      </c>
      <c r="O37" s="31">
        <v>0.66450900000000002</v>
      </c>
      <c r="P37" s="31">
        <v>0.66545299999999996</v>
      </c>
      <c r="Q37" s="31">
        <v>0.66698999999999997</v>
      </c>
      <c r="R37" s="31">
        <v>0.66888800000000004</v>
      </c>
      <c r="S37" s="31">
        <v>0.67120599999999997</v>
      </c>
      <c r="T37" s="31">
        <v>0.67380399999999996</v>
      </c>
      <c r="U37" s="31">
        <v>0.67661499999999997</v>
      </c>
      <c r="V37" s="31">
        <v>0.67947199999999996</v>
      </c>
      <c r="W37" s="31">
        <v>0.68236600000000003</v>
      </c>
      <c r="X37" s="31">
        <v>0.68547000000000002</v>
      </c>
      <c r="Y37" s="31">
        <v>0.68891599999999997</v>
      </c>
      <c r="Z37" s="31">
        <v>0.69235199999999997</v>
      </c>
      <c r="AA37" s="31">
        <v>0.69573600000000002</v>
      </c>
      <c r="AB37" s="31">
        <v>0.69935400000000003</v>
      </c>
      <c r="AC37" s="31">
        <v>0.70318400000000003</v>
      </c>
      <c r="AD37" s="31">
        <v>0.70724299999999996</v>
      </c>
      <c r="AE37" s="31">
        <v>0.71147700000000003</v>
      </c>
      <c r="AF37" s="31">
        <v>0.71586300000000003</v>
      </c>
      <c r="AG37" s="31">
        <v>0.72040300000000002</v>
      </c>
      <c r="AH37" s="31">
        <v>0.72507900000000003</v>
      </c>
      <c r="AI37" s="31">
        <v>0.72986600000000001</v>
      </c>
      <c r="AJ37" s="31">
        <v>0.73478399999999999</v>
      </c>
      <c r="AK37" s="32">
        <v>3.8019999999999998E-3</v>
      </c>
    </row>
    <row r="38" spans="1:37" ht="15" customHeight="1">
      <c r="A38" s="27" t="s">
        <v>306</v>
      </c>
      <c r="B38" s="30" t="s">
        <v>307</v>
      </c>
      <c r="C38" s="31">
        <v>0.34392200000000001</v>
      </c>
      <c r="D38" s="31">
        <v>0.33701300000000001</v>
      </c>
      <c r="E38" s="31">
        <v>0.33078999999999997</v>
      </c>
      <c r="F38" s="31">
        <v>0.32613500000000001</v>
      </c>
      <c r="G38" s="31">
        <v>0.32244699999999998</v>
      </c>
      <c r="H38" s="31">
        <v>0.31920799999999999</v>
      </c>
      <c r="I38" s="31">
        <v>0.31651000000000001</v>
      </c>
      <c r="J38" s="31">
        <v>0.31439299999999998</v>
      </c>
      <c r="K38" s="31">
        <v>0.31292700000000001</v>
      </c>
      <c r="L38" s="31">
        <v>0.31180000000000002</v>
      </c>
      <c r="M38" s="31">
        <v>0.31158799999999998</v>
      </c>
      <c r="N38" s="31">
        <v>0.31228099999999998</v>
      </c>
      <c r="O38" s="31">
        <v>0.31353900000000001</v>
      </c>
      <c r="P38" s="31">
        <v>0.314693</v>
      </c>
      <c r="Q38" s="31">
        <v>0.31677699999999998</v>
      </c>
      <c r="R38" s="31">
        <v>0.31925799999999999</v>
      </c>
      <c r="S38" s="31">
        <v>0.32172699999999999</v>
      </c>
      <c r="T38" s="31">
        <v>0.32416699999999998</v>
      </c>
      <c r="U38" s="31">
        <v>0.32704499999999997</v>
      </c>
      <c r="V38" s="31">
        <v>0.32984400000000003</v>
      </c>
      <c r="W38" s="31">
        <v>0.33256599999999997</v>
      </c>
      <c r="X38" s="31">
        <v>0.335289</v>
      </c>
      <c r="Y38" s="31">
        <v>0.33753899999999998</v>
      </c>
      <c r="Z38" s="31">
        <v>0.33983600000000003</v>
      </c>
      <c r="AA38" s="31">
        <v>0.342061</v>
      </c>
      <c r="AB38" s="31">
        <v>0.34326800000000002</v>
      </c>
      <c r="AC38" s="31">
        <v>0.34445199999999998</v>
      </c>
      <c r="AD38" s="31">
        <v>0.34460000000000002</v>
      </c>
      <c r="AE38" s="31">
        <v>0.34421099999999999</v>
      </c>
      <c r="AF38" s="31">
        <v>0.343281</v>
      </c>
      <c r="AG38" s="31">
        <v>0.34181299999999998</v>
      </c>
      <c r="AH38" s="31">
        <v>0.33872600000000003</v>
      </c>
      <c r="AI38" s="31">
        <v>0.33507399999999998</v>
      </c>
      <c r="AJ38" s="31">
        <v>0.32978000000000002</v>
      </c>
      <c r="AK38" s="32">
        <v>-6.78E-4</v>
      </c>
    </row>
    <row r="39" spans="1:37" ht="15" customHeight="1">
      <c r="A39" s="27" t="s">
        <v>308</v>
      </c>
      <c r="B39" s="30" t="s">
        <v>309</v>
      </c>
      <c r="C39" s="31">
        <v>0.359788</v>
      </c>
      <c r="D39" s="31">
        <v>0.38510800000000001</v>
      </c>
      <c r="E39" s="31">
        <v>0.40943600000000002</v>
      </c>
      <c r="F39" s="31">
        <v>0.43259799999999998</v>
      </c>
      <c r="G39" s="31">
        <v>0.45428200000000002</v>
      </c>
      <c r="H39" s="31">
        <v>0.47465299999999999</v>
      </c>
      <c r="I39" s="31">
        <v>0.49323099999999998</v>
      </c>
      <c r="J39" s="31">
        <v>0.51051400000000002</v>
      </c>
      <c r="K39" s="31">
        <v>0.526559</v>
      </c>
      <c r="L39" s="31">
        <v>0.541821</v>
      </c>
      <c r="M39" s="31">
        <v>0.55619399999999997</v>
      </c>
      <c r="N39" s="31">
        <v>0.56983200000000001</v>
      </c>
      <c r="O39" s="31">
        <v>0.58302399999999999</v>
      </c>
      <c r="P39" s="31">
        <v>0.59545999999999999</v>
      </c>
      <c r="Q39" s="31">
        <v>0.60724299999999998</v>
      </c>
      <c r="R39" s="31">
        <v>0.61874399999999996</v>
      </c>
      <c r="S39" s="31">
        <v>0.62950399999999995</v>
      </c>
      <c r="T39" s="31">
        <v>0.63999600000000001</v>
      </c>
      <c r="U39" s="31">
        <v>0.65015999999999996</v>
      </c>
      <c r="V39" s="31">
        <v>0.66021300000000005</v>
      </c>
      <c r="W39" s="31">
        <v>0.66989600000000005</v>
      </c>
      <c r="X39" s="31">
        <v>0.67991900000000005</v>
      </c>
      <c r="Y39" s="31">
        <v>0.690083</v>
      </c>
      <c r="Z39" s="31">
        <v>0.70101400000000003</v>
      </c>
      <c r="AA39" s="31">
        <v>0.71218899999999996</v>
      </c>
      <c r="AB39" s="31">
        <v>0.72404299999999999</v>
      </c>
      <c r="AC39" s="31">
        <v>0.73656699999999997</v>
      </c>
      <c r="AD39" s="31">
        <v>0.75010600000000005</v>
      </c>
      <c r="AE39" s="31">
        <v>0.764683</v>
      </c>
      <c r="AF39" s="31">
        <v>0.78032299999999999</v>
      </c>
      <c r="AG39" s="31">
        <v>0.79767299999999997</v>
      </c>
      <c r="AH39" s="31">
        <v>0.81645199999999996</v>
      </c>
      <c r="AI39" s="31">
        <v>0.83669899999999997</v>
      </c>
      <c r="AJ39" s="31">
        <v>0.85906199999999999</v>
      </c>
      <c r="AK39" s="32">
        <v>2.5388999999999998E-2</v>
      </c>
    </row>
    <row r="40" spans="1:37" ht="15" customHeight="1">
      <c r="A40" s="27" t="s">
        <v>310</v>
      </c>
      <c r="B40" s="30" t="s">
        <v>311</v>
      </c>
      <c r="C40" s="31">
        <v>1.5345530000000001</v>
      </c>
      <c r="D40" s="31">
        <v>1.5275890000000001</v>
      </c>
      <c r="E40" s="31">
        <v>1.5461290000000001</v>
      </c>
      <c r="F40" s="31">
        <v>1.5616890000000001</v>
      </c>
      <c r="G40" s="31">
        <v>1.578352</v>
      </c>
      <c r="H40" s="31">
        <v>1.59449</v>
      </c>
      <c r="I40" s="31">
        <v>1.607003</v>
      </c>
      <c r="J40" s="31">
        <v>1.620099</v>
      </c>
      <c r="K40" s="31">
        <v>1.63412</v>
      </c>
      <c r="L40" s="31">
        <v>1.6482399999999999</v>
      </c>
      <c r="M40" s="31">
        <v>1.6626749999999999</v>
      </c>
      <c r="N40" s="31">
        <v>1.6777219999999999</v>
      </c>
      <c r="O40" s="31">
        <v>1.6933860000000001</v>
      </c>
      <c r="P40" s="31">
        <v>1.709098</v>
      </c>
      <c r="Q40" s="31">
        <v>1.7252099999999999</v>
      </c>
      <c r="R40" s="31">
        <v>1.7418560000000001</v>
      </c>
      <c r="S40" s="31">
        <v>1.758837</v>
      </c>
      <c r="T40" s="31">
        <v>1.776408</v>
      </c>
      <c r="U40" s="31">
        <v>1.7945629999999999</v>
      </c>
      <c r="V40" s="31">
        <v>1.8132250000000001</v>
      </c>
      <c r="W40" s="31">
        <v>1.8326739999999999</v>
      </c>
      <c r="X40" s="31">
        <v>1.8529089999999999</v>
      </c>
      <c r="Y40" s="31">
        <v>1.8744240000000001</v>
      </c>
      <c r="Z40" s="31">
        <v>1.897446</v>
      </c>
      <c r="AA40" s="31">
        <v>1.921502</v>
      </c>
      <c r="AB40" s="31">
        <v>1.9469110000000001</v>
      </c>
      <c r="AC40" s="31">
        <v>1.974237</v>
      </c>
      <c r="AD40" s="31">
        <v>2.002802</v>
      </c>
      <c r="AE40" s="31">
        <v>2.0331540000000001</v>
      </c>
      <c r="AF40" s="31">
        <v>2.0652080000000002</v>
      </c>
      <c r="AG40" s="31">
        <v>2.0991390000000001</v>
      </c>
      <c r="AH40" s="31">
        <v>2.1350910000000001</v>
      </c>
      <c r="AI40" s="31">
        <v>2.1731530000000001</v>
      </c>
      <c r="AJ40" s="31">
        <v>2.2137410000000002</v>
      </c>
      <c r="AK40" s="32">
        <v>1.1660999999999999E-2</v>
      </c>
    </row>
    <row r="41" spans="1:37" ht="15" customHeight="1">
      <c r="A41" s="27" t="s">
        <v>312</v>
      </c>
      <c r="B41" s="29" t="s">
        <v>140</v>
      </c>
      <c r="C41" s="33">
        <v>4.6034980000000001</v>
      </c>
      <c r="D41" s="33">
        <v>4.682709</v>
      </c>
      <c r="E41" s="33">
        <v>4.6308550000000004</v>
      </c>
      <c r="F41" s="33">
        <v>4.6987030000000001</v>
      </c>
      <c r="G41" s="33">
        <v>4.7266760000000003</v>
      </c>
      <c r="H41" s="33">
        <v>4.7494860000000001</v>
      </c>
      <c r="I41" s="33">
        <v>4.7662849999999999</v>
      </c>
      <c r="J41" s="33">
        <v>4.7823140000000004</v>
      </c>
      <c r="K41" s="33">
        <v>4.7986430000000002</v>
      </c>
      <c r="L41" s="33">
        <v>4.8081899999999997</v>
      </c>
      <c r="M41" s="33">
        <v>4.8227650000000004</v>
      </c>
      <c r="N41" s="33">
        <v>4.8414279999999996</v>
      </c>
      <c r="O41" s="33">
        <v>4.864179</v>
      </c>
      <c r="P41" s="33">
        <v>4.8737149999999998</v>
      </c>
      <c r="Q41" s="33">
        <v>4.8869119999999997</v>
      </c>
      <c r="R41" s="33">
        <v>4.9023700000000003</v>
      </c>
      <c r="S41" s="33">
        <v>4.9197839999999999</v>
      </c>
      <c r="T41" s="33">
        <v>4.9397919999999997</v>
      </c>
      <c r="U41" s="33">
        <v>4.9623879999999998</v>
      </c>
      <c r="V41" s="33">
        <v>4.9862010000000003</v>
      </c>
      <c r="W41" s="33">
        <v>5.0112899999999998</v>
      </c>
      <c r="X41" s="33">
        <v>5.0391399999999997</v>
      </c>
      <c r="Y41" s="33">
        <v>5.0702030000000002</v>
      </c>
      <c r="Z41" s="33">
        <v>5.0962839999999998</v>
      </c>
      <c r="AA41" s="33">
        <v>5.1244959999999997</v>
      </c>
      <c r="AB41" s="33">
        <v>5.1564180000000004</v>
      </c>
      <c r="AC41" s="33">
        <v>5.1927250000000003</v>
      </c>
      <c r="AD41" s="33">
        <v>5.231903</v>
      </c>
      <c r="AE41" s="33">
        <v>5.2742760000000004</v>
      </c>
      <c r="AF41" s="33">
        <v>5.3201590000000003</v>
      </c>
      <c r="AG41" s="33">
        <v>5.370177</v>
      </c>
      <c r="AH41" s="33">
        <v>5.4233219999999998</v>
      </c>
      <c r="AI41" s="33">
        <v>5.4808640000000004</v>
      </c>
      <c r="AJ41" s="33">
        <v>5.5433899999999996</v>
      </c>
      <c r="AK41" s="34">
        <v>5.287E-3</v>
      </c>
    </row>
    <row r="42" spans="1:37" ht="15.75" customHeight="1">
      <c r="A42" s="2"/>
      <c r="B42" s="2"/>
      <c r="E42" s="2"/>
    </row>
    <row r="43" spans="1:37" ht="15" customHeight="1">
      <c r="A43" s="2"/>
      <c r="B43" s="29" t="s">
        <v>141</v>
      </c>
      <c r="E43" s="2"/>
    </row>
    <row r="44" spans="1:37" ht="15" customHeight="1">
      <c r="A44" s="27" t="s">
        <v>313</v>
      </c>
      <c r="B44" s="30" t="s">
        <v>296</v>
      </c>
      <c r="C44" s="31">
        <v>1.6382350000000001</v>
      </c>
      <c r="D44" s="31">
        <v>1.8476440000000001</v>
      </c>
      <c r="E44" s="31">
        <v>1.8274379999999999</v>
      </c>
      <c r="F44" s="31">
        <v>1.769798</v>
      </c>
      <c r="G44" s="31">
        <v>1.762721</v>
      </c>
      <c r="H44" s="31">
        <v>1.752632</v>
      </c>
      <c r="I44" s="31">
        <v>1.7380249999999999</v>
      </c>
      <c r="J44" s="31">
        <v>1.720753</v>
      </c>
      <c r="K44" s="31">
        <v>1.705252</v>
      </c>
      <c r="L44" s="31">
        <v>1.694194</v>
      </c>
      <c r="M44" s="31">
        <v>1.687268</v>
      </c>
      <c r="N44" s="31">
        <v>1.681551</v>
      </c>
      <c r="O44" s="31">
        <v>1.673775</v>
      </c>
      <c r="P44" s="31">
        <v>1.6671240000000001</v>
      </c>
      <c r="Q44" s="31">
        <v>1.6622479999999999</v>
      </c>
      <c r="R44" s="31">
        <v>1.6569419999999999</v>
      </c>
      <c r="S44" s="31">
        <v>1.650784</v>
      </c>
      <c r="T44" s="31">
        <v>1.6452249999999999</v>
      </c>
      <c r="U44" s="31">
        <v>1.640064</v>
      </c>
      <c r="V44" s="31">
        <v>1.634698</v>
      </c>
      <c r="W44" s="31">
        <v>1.629006</v>
      </c>
      <c r="X44" s="31">
        <v>1.6241490000000001</v>
      </c>
      <c r="Y44" s="31">
        <v>1.619604</v>
      </c>
      <c r="Z44" s="31">
        <v>1.6147819999999999</v>
      </c>
      <c r="AA44" s="31">
        <v>1.6100479999999999</v>
      </c>
      <c r="AB44" s="31">
        <v>1.6053409999999999</v>
      </c>
      <c r="AC44" s="31">
        <v>1.6000239999999999</v>
      </c>
      <c r="AD44" s="31">
        <v>1.5945750000000001</v>
      </c>
      <c r="AE44" s="31">
        <v>1.5888519999999999</v>
      </c>
      <c r="AF44" s="31">
        <v>1.5833250000000001</v>
      </c>
      <c r="AG44" s="31">
        <v>1.578023</v>
      </c>
      <c r="AH44" s="31">
        <v>1.5724880000000001</v>
      </c>
      <c r="AI44" s="31">
        <v>1.5661119999999999</v>
      </c>
      <c r="AJ44" s="31">
        <v>1.560268</v>
      </c>
      <c r="AK44" s="32">
        <v>-5.2690000000000002E-3</v>
      </c>
    </row>
    <row r="45" spans="1:37" ht="15" customHeight="1">
      <c r="A45" s="27" t="s">
        <v>314</v>
      </c>
      <c r="B45" s="30" t="s">
        <v>298</v>
      </c>
      <c r="C45" s="31">
        <v>2.7817999999999999E-2</v>
      </c>
      <c r="D45" s="31">
        <v>2.8694000000000001E-2</v>
      </c>
      <c r="E45" s="31">
        <v>2.2376E-2</v>
      </c>
      <c r="F45" s="31">
        <v>2.6131999999999999E-2</v>
      </c>
      <c r="G45" s="31">
        <v>2.5777999999999999E-2</v>
      </c>
      <c r="H45" s="31">
        <v>2.5391E-2</v>
      </c>
      <c r="I45" s="31">
        <v>2.4972000000000001E-2</v>
      </c>
      <c r="J45" s="31">
        <v>2.4527E-2</v>
      </c>
      <c r="K45" s="31">
        <v>2.4128E-2</v>
      </c>
      <c r="L45" s="31">
        <v>2.3820999999999998E-2</v>
      </c>
      <c r="M45" s="31">
        <v>2.3574999999999999E-2</v>
      </c>
      <c r="N45" s="31">
        <v>2.3366999999999999E-2</v>
      </c>
      <c r="O45" s="31">
        <v>2.3144000000000001E-2</v>
      </c>
      <c r="P45" s="31">
        <v>2.2948E-2</v>
      </c>
      <c r="Q45" s="31">
        <v>2.2785E-2</v>
      </c>
      <c r="R45" s="31">
        <v>2.2613000000000001E-2</v>
      </c>
      <c r="S45" s="31">
        <v>2.2450000000000001E-2</v>
      </c>
      <c r="T45" s="31">
        <v>2.2307E-2</v>
      </c>
      <c r="U45" s="31">
        <v>2.2169000000000001E-2</v>
      </c>
      <c r="V45" s="31">
        <v>2.2044000000000001E-2</v>
      </c>
      <c r="W45" s="31">
        <v>2.1926000000000001E-2</v>
      </c>
      <c r="X45" s="31">
        <v>2.1815999999999999E-2</v>
      </c>
      <c r="Y45" s="31">
        <v>2.1728999999999998E-2</v>
      </c>
      <c r="Z45" s="31">
        <v>2.1651E-2</v>
      </c>
      <c r="AA45" s="31">
        <v>2.1575E-2</v>
      </c>
      <c r="AB45" s="31">
        <v>2.1506999999999998E-2</v>
      </c>
      <c r="AC45" s="31">
        <v>2.1443E-2</v>
      </c>
      <c r="AD45" s="31">
        <v>2.1377E-2</v>
      </c>
      <c r="AE45" s="31">
        <v>2.1318E-2</v>
      </c>
      <c r="AF45" s="31">
        <v>2.1277000000000001E-2</v>
      </c>
      <c r="AG45" s="31">
        <v>2.1232000000000001E-2</v>
      </c>
      <c r="AH45" s="31">
        <v>2.1198000000000002E-2</v>
      </c>
      <c r="AI45" s="31">
        <v>2.1158E-2</v>
      </c>
      <c r="AJ45" s="31">
        <v>2.1122999999999999E-2</v>
      </c>
      <c r="AK45" s="32">
        <v>-9.5270000000000007E-3</v>
      </c>
    </row>
    <row r="46" spans="1:37" ht="15" customHeight="1">
      <c r="A46" s="27" t="s">
        <v>315</v>
      </c>
      <c r="B46" s="30" t="s">
        <v>300</v>
      </c>
      <c r="C46" s="31">
        <v>0.59994700000000001</v>
      </c>
      <c r="D46" s="31">
        <v>0.604244</v>
      </c>
      <c r="E46" s="31">
        <v>0.60701700000000003</v>
      </c>
      <c r="F46" s="31">
        <v>0.60979799999999995</v>
      </c>
      <c r="G46" s="31">
        <v>0.61127399999999998</v>
      </c>
      <c r="H46" s="31">
        <v>0.61177899999999996</v>
      </c>
      <c r="I46" s="31">
        <v>0.61119900000000005</v>
      </c>
      <c r="J46" s="31">
        <v>0.60985999999999996</v>
      </c>
      <c r="K46" s="31">
        <v>0.60904899999999995</v>
      </c>
      <c r="L46" s="31">
        <v>0.60986099999999999</v>
      </c>
      <c r="M46" s="31">
        <v>0.61216300000000001</v>
      </c>
      <c r="N46" s="31">
        <v>0.61495200000000005</v>
      </c>
      <c r="O46" s="31">
        <v>0.61560199999999998</v>
      </c>
      <c r="P46" s="31">
        <v>0.61708300000000005</v>
      </c>
      <c r="Q46" s="31">
        <v>0.61956699999999998</v>
      </c>
      <c r="R46" s="31">
        <v>0.62227200000000005</v>
      </c>
      <c r="S46" s="31">
        <v>0.62472499999999997</v>
      </c>
      <c r="T46" s="31">
        <v>0.62736499999999995</v>
      </c>
      <c r="U46" s="31">
        <v>0.63010500000000003</v>
      </c>
      <c r="V46" s="31">
        <v>0.63271500000000003</v>
      </c>
      <c r="W46" s="31">
        <v>0.635104</v>
      </c>
      <c r="X46" s="31">
        <v>0.63778800000000002</v>
      </c>
      <c r="Y46" s="31">
        <v>0.64059200000000005</v>
      </c>
      <c r="Z46" s="31">
        <v>0.64332199999999995</v>
      </c>
      <c r="AA46" s="31">
        <v>0.64607199999999998</v>
      </c>
      <c r="AB46" s="31">
        <v>0.64872099999999999</v>
      </c>
      <c r="AC46" s="31">
        <v>0.65110400000000002</v>
      </c>
      <c r="AD46" s="31">
        <v>0.65339400000000003</v>
      </c>
      <c r="AE46" s="31">
        <v>0.65551099999999995</v>
      </c>
      <c r="AF46" s="31">
        <v>0.65767699999999996</v>
      </c>
      <c r="AG46" s="31">
        <v>0.65988999999999998</v>
      </c>
      <c r="AH46" s="31">
        <v>0.66195599999999999</v>
      </c>
      <c r="AI46" s="31">
        <v>0.66365499999999999</v>
      </c>
      <c r="AJ46" s="31">
        <v>0.66545600000000005</v>
      </c>
      <c r="AK46" s="32">
        <v>3.0200000000000001E-3</v>
      </c>
    </row>
    <row r="47" spans="1:37" ht="15" customHeight="1">
      <c r="A47" s="27" t="s">
        <v>316</v>
      </c>
      <c r="B47" s="30" t="s">
        <v>120</v>
      </c>
      <c r="C47" s="31">
        <v>0.325762</v>
      </c>
      <c r="D47" s="31">
        <v>0.33229799999999998</v>
      </c>
      <c r="E47" s="31">
        <v>0.33907799999999999</v>
      </c>
      <c r="F47" s="31">
        <v>0.34525099999999997</v>
      </c>
      <c r="G47" s="31">
        <v>0.350412</v>
      </c>
      <c r="H47" s="31">
        <v>0.354854</v>
      </c>
      <c r="I47" s="31">
        <v>0.35847899999999999</v>
      </c>
      <c r="J47" s="31">
        <v>0.36148999999999998</v>
      </c>
      <c r="K47" s="31">
        <v>0.36463000000000001</v>
      </c>
      <c r="L47" s="31">
        <v>0.36865300000000001</v>
      </c>
      <c r="M47" s="31">
        <v>0.37359100000000001</v>
      </c>
      <c r="N47" s="31">
        <v>0.378886</v>
      </c>
      <c r="O47" s="31">
        <v>0.38261600000000001</v>
      </c>
      <c r="P47" s="31">
        <v>0.38698399999999999</v>
      </c>
      <c r="Q47" s="31">
        <v>0.39206999999999997</v>
      </c>
      <c r="R47" s="31">
        <v>0.397451</v>
      </c>
      <c r="S47" s="31">
        <v>0.40271400000000002</v>
      </c>
      <c r="T47" s="31">
        <v>0.408086</v>
      </c>
      <c r="U47" s="31">
        <v>0.41350399999999998</v>
      </c>
      <c r="V47" s="31">
        <v>0.41881000000000002</v>
      </c>
      <c r="W47" s="31">
        <v>0.42399100000000001</v>
      </c>
      <c r="X47" s="31">
        <v>0.42933700000000002</v>
      </c>
      <c r="Y47" s="31">
        <v>0.43478800000000001</v>
      </c>
      <c r="Z47" s="31">
        <v>0.44019200000000003</v>
      </c>
      <c r="AA47" s="31">
        <v>0.44567600000000002</v>
      </c>
      <c r="AB47" s="31">
        <v>0.45111099999999998</v>
      </c>
      <c r="AC47" s="31">
        <v>0.45640799999999998</v>
      </c>
      <c r="AD47" s="31">
        <v>0.46166099999999999</v>
      </c>
      <c r="AE47" s="31">
        <v>0.46685300000000002</v>
      </c>
      <c r="AF47" s="31">
        <v>0.47211700000000001</v>
      </c>
      <c r="AG47" s="31">
        <v>0.47742299999999999</v>
      </c>
      <c r="AH47" s="31">
        <v>0.48262100000000002</v>
      </c>
      <c r="AI47" s="31">
        <v>0.487564</v>
      </c>
      <c r="AJ47" s="31">
        <v>0.49252299999999999</v>
      </c>
      <c r="AK47" s="32">
        <v>1.2373E-2</v>
      </c>
    </row>
    <row r="48" spans="1:37" ht="15" customHeight="1">
      <c r="A48" s="27" t="s">
        <v>317</v>
      </c>
      <c r="B48" s="30" t="s">
        <v>318</v>
      </c>
      <c r="C48" s="31">
        <v>0.68938100000000002</v>
      </c>
      <c r="D48" s="31">
        <v>0.60674700000000004</v>
      </c>
      <c r="E48" s="31">
        <v>0.63490199999999997</v>
      </c>
      <c r="F48" s="31">
        <v>0.64163300000000001</v>
      </c>
      <c r="G48" s="31">
        <v>0.64839400000000003</v>
      </c>
      <c r="H48" s="31">
        <v>0.65503599999999995</v>
      </c>
      <c r="I48" s="31">
        <v>0.66151000000000004</v>
      </c>
      <c r="J48" s="31">
        <v>0.66839899999999997</v>
      </c>
      <c r="K48" s="31">
        <v>0.677643</v>
      </c>
      <c r="L48" s="31">
        <v>0.69004200000000004</v>
      </c>
      <c r="M48" s="31">
        <v>0.70486099999999996</v>
      </c>
      <c r="N48" s="31">
        <v>0.72146600000000005</v>
      </c>
      <c r="O48" s="31">
        <v>0.73608399999999996</v>
      </c>
      <c r="P48" s="31">
        <v>0.75236700000000001</v>
      </c>
      <c r="Q48" s="31">
        <v>0.76988100000000004</v>
      </c>
      <c r="R48" s="31">
        <v>0.78860399999999997</v>
      </c>
      <c r="S48" s="31">
        <v>0.80807899999999999</v>
      </c>
      <c r="T48" s="31">
        <v>0.82874899999999996</v>
      </c>
      <c r="U48" s="31">
        <v>0.85071399999999997</v>
      </c>
      <c r="V48" s="31">
        <v>0.874135</v>
      </c>
      <c r="W48" s="31">
        <v>0.89885700000000002</v>
      </c>
      <c r="X48" s="31">
        <v>0.92492200000000002</v>
      </c>
      <c r="Y48" s="31">
        <v>0.95204200000000005</v>
      </c>
      <c r="Z48" s="31">
        <v>0.97949600000000003</v>
      </c>
      <c r="AA48" s="31">
        <v>1.008696</v>
      </c>
      <c r="AB48" s="31">
        <v>1.039104</v>
      </c>
      <c r="AC48" s="31">
        <v>1.071129</v>
      </c>
      <c r="AD48" s="31">
        <v>1.1047439999999999</v>
      </c>
      <c r="AE48" s="31">
        <v>1.1403190000000001</v>
      </c>
      <c r="AF48" s="31">
        <v>1.1786019999999999</v>
      </c>
      <c r="AG48" s="31">
        <v>1.216877</v>
      </c>
      <c r="AH48" s="31">
        <v>1.254901</v>
      </c>
      <c r="AI48" s="31">
        <v>1.2923709999999999</v>
      </c>
      <c r="AJ48" s="31">
        <v>1.3294299999999999</v>
      </c>
      <c r="AK48" s="32">
        <v>2.4815E-2</v>
      </c>
    </row>
    <row r="49" spans="1:37" ht="15" customHeight="1">
      <c r="A49" s="27" t="s">
        <v>319</v>
      </c>
      <c r="B49" s="29" t="s">
        <v>140</v>
      </c>
      <c r="C49" s="33">
        <v>3.2811430000000001</v>
      </c>
      <c r="D49" s="33">
        <v>3.4196270000000002</v>
      </c>
      <c r="E49" s="33">
        <v>3.4308109999999998</v>
      </c>
      <c r="F49" s="33">
        <v>3.392611</v>
      </c>
      <c r="G49" s="33">
        <v>3.3985789999999998</v>
      </c>
      <c r="H49" s="33">
        <v>3.3996919999999999</v>
      </c>
      <c r="I49" s="33">
        <v>3.3941859999999999</v>
      </c>
      <c r="J49" s="33">
        <v>3.3850289999999998</v>
      </c>
      <c r="K49" s="33">
        <v>3.3807019999999999</v>
      </c>
      <c r="L49" s="33">
        <v>3.386571</v>
      </c>
      <c r="M49" s="33">
        <v>3.4014579999999999</v>
      </c>
      <c r="N49" s="33">
        <v>3.4202219999999999</v>
      </c>
      <c r="O49" s="33">
        <v>3.4312200000000002</v>
      </c>
      <c r="P49" s="33">
        <v>3.446507</v>
      </c>
      <c r="Q49" s="33">
        <v>3.4665520000000001</v>
      </c>
      <c r="R49" s="33">
        <v>3.4878809999999998</v>
      </c>
      <c r="S49" s="33">
        <v>3.5087519999999999</v>
      </c>
      <c r="T49" s="33">
        <v>3.5317319999999999</v>
      </c>
      <c r="U49" s="33">
        <v>3.5565560000000001</v>
      </c>
      <c r="V49" s="33">
        <v>3.5824020000000001</v>
      </c>
      <c r="W49" s="33">
        <v>3.6088840000000002</v>
      </c>
      <c r="X49" s="33">
        <v>3.6380119999999998</v>
      </c>
      <c r="Y49" s="33">
        <v>3.6687560000000001</v>
      </c>
      <c r="Z49" s="33">
        <v>3.6994419999999999</v>
      </c>
      <c r="AA49" s="33">
        <v>3.7320679999999999</v>
      </c>
      <c r="AB49" s="33">
        <v>3.765784</v>
      </c>
      <c r="AC49" s="33">
        <v>3.800109</v>
      </c>
      <c r="AD49" s="33">
        <v>3.83575</v>
      </c>
      <c r="AE49" s="33">
        <v>3.8728530000000001</v>
      </c>
      <c r="AF49" s="33">
        <v>3.9129969999999998</v>
      </c>
      <c r="AG49" s="33">
        <v>3.9534449999999999</v>
      </c>
      <c r="AH49" s="33">
        <v>3.9931640000000002</v>
      </c>
      <c r="AI49" s="33">
        <v>4.0308590000000004</v>
      </c>
      <c r="AJ49" s="33">
        <v>4.0688000000000004</v>
      </c>
      <c r="AK49" s="34">
        <v>5.4469999999999996E-3</v>
      </c>
    </row>
    <row r="50" spans="1:37" ht="15.75" customHeight="1">
      <c r="A50" s="2"/>
      <c r="B50" s="2"/>
      <c r="E50" s="2"/>
    </row>
    <row r="51" spans="1:37" ht="15" customHeight="1">
      <c r="A51" s="2"/>
      <c r="B51" s="29" t="s">
        <v>320</v>
      </c>
      <c r="E51" s="2"/>
    </row>
    <row r="52" spans="1:37" ht="15" customHeight="1">
      <c r="A52" s="27" t="s">
        <v>321</v>
      </c>
      <c r="B52" s="30" t="s">
        <v>296</v>
      </c>
      <c r="C52" s="31">
        <v>0.22779099999999999</v>
      </c>
      <c r="D52" s="31">
        <v>0.23220099999999999</v>
      </c>
      <c r="E52" s="31">
        <v>0.22475700000000001</v>
      </c>
      <c r="F52" s="31">
        <v>0.21296799999999999</v>
      </c>
      <c r="G52" s="31">
        <v>0.21176600000000001</v>
      </c>
      <c r="H52" s="31">
        <v>0.21099599999999999</v>
      </c>
      <c r="I52" s="31">
        <v>0.210059</v>
      </c>
      <c r="J52" s="31">
        <v>0.20830099999999999</v>
      </c>
      <c r="K52" s="31">
        <v>0.20550299999999999</v>
      </c>
      <c r="L52" s="31">
        <v>0.20235600000000001</v>
      </c>
      <c r="M52" s="31">
        <v>0.19892899999999999</v>
      </c>
      <c r="N52" s="31">
        <v>0.19597000000000001</v>
      </c>
      <c r="O52" s="31">
        <v>0.19312000000000001</v>
      </c>
      <c r="P52" s="31">
        <v>0.19055800000000001</v>
      </c>
      <c r="Q52" s="31">
        <v>0.18814700000000001</v>
      </c>
      <c r="R52" s="31">
        <v>0.185777</v>
      </c>
      <c r="S52" s="31">
        <v>0.18337800000000001</v>
      </c>
      <c r="T52" s="31">
        <v>0.18121499999999999</v>
      </c>
      <c r="U52" s="31">
        <v>0.17912400000000001</v>
      </c>
      <c r="V52" s="31">
        <v>0.176899</v>
      </c>
      <c r="W52" s="31">
        <v>0.17499100000000001</v>
      </c>
      <c r="X52" s="31">
        <v>0.17314399999999999</v>
      </c>
      <c r="Y52" s="31">
        <v>0.171315</v>
      </c>
      <c r="Z52" s="31">
        <v>0.16938700000000001</v>
      </c>
      <c r="AA52" s="31">
        <v>0.16761400000000001</v>
      </c>
      <c r="AB52" s="31">
        <v>0.16586200000000001</v>
      </c>
      <c r="AC52" s="31">
        <v>0.16422700000000001</v>
      </c>
      <c r="AD52" s="31">
        <v>0.16276199999999999</v>
      </c>
      <c r="AE52" s="31">
        <v>0.16131499999999999</v>
      </c>
      <c r="AF52" s="31">
        <v>0.15998999999999999</v>
      </c>
      <c r="AG52" s="31">
        <v>0.15876499999999999</v>
      </c>
      <c r="AH52" s="31">
        <v>0.157472</v>
      </c>
      <c r="AI52" s="31">
        <v>0.156222</v>
      </c>
      <c r="AJ52" s="31">
        <v>0.15499399999999999</v>
      </c>
      <c r="AK52" s="32">
        <v>-1.2552000000000001E-2</v>
      </c>
    </row>
    <row r="53" spans="1:37" ht="15" customHeight="1">
      <c r="A53" s="27" t="s">
        <v>322</v>
      </c>
      <c r="B53" s="30" t="s">
        <v>300</v>
      </c>
      <c r="C53" s="31">
        <v>6.9509999999999997E-3</v>
      </c>
      <c r="D53" s="31">
        <v>6.6889999999999996E-3</v>
      </c>
      <c r="E53" s="31">
        <v>6.43E-3</v>
      </c>
      <c r="F53" s="31">
        <v>6.3639999999999999E-3</v>
      </c>
      <c r="G53" s="31">
        <v>6.3689999999999997E-3</v>
      </c>
      <c r="H53" s="31">
        <v>6.3850000000000001E-3</v>
      </c>
      <c r="I53" s="31">
        <v>6.3930000000000002E-3</v>
      </c>
      <c r="J53" s="31">
        <v>6.3749999999999996E-3</v>
      </c>
      <c r="K53" s="31">
        <v>6.3280000000000003E-3</v>
      </c>
      <c r="L53" s="31">
        <v>6.2750000000000002E-3</v>
      </c>
      <c r="M53" s="31">
        <v>6.2110000000000004E-3</v>
      </c>
      <c r="N53" s="31">
        <v>6.1619999999999999E-3</v>
      </c>
      <c r="O53" s="31">
        <v>6.1159999999999999E-3</v>
      </c>
      <c r="P53" s="31">
        <v>6.0780000000000001E-3</v>
      </c>
      <c r="Q53" s="31">
        <v>6.0419999999999996E-3</v>
      </c>
      <c r="R53" s="31">
        <v>6.0049999999999999E-3</v>
      </c>
      <c r="S53" s="31">
        <v>5.9649999999999998E-3</v>
      </c>
      <c r="T53" s="31">
        <v>5.9300000000000004E-3</v>
      </c>
      <c r="U53" s="31">
        <v>5.8960000000000002E-3</v>
      </c>
      <c r="V53" s="31">
        <v>5.855E-3</v>
      </c>
      <c r="W53" s="31">
        <v>5.8230000000000001E-3</v>
      </c>
      <c r="X53" s="31">
        <v>5.7920000000000003E-3</v>
      </c>
      <c r="Y53" s="31">
        <v>5.7609999999999996E-3</v>
      </c>
      <c r="Z53" s="31">
        <v>5.7299999999999999E-3</v>
      </c>
      <c r="AA53" s="31">
        <v>5.7019999999999996E-3</v>
      </c>
      <c r="AB53" s="31">
        <v>5.6730000000000001E-3</v>
      </c>
      <c r="AC53" s="31">
        <v>5.6470000000000001E-3</v>
      </c>
      <c r="AD53" s="31">
        <v>5.6259999999999999E-3</v>
      </c>
      <c r="AE53" s="31">
        <v>5.6039999999999996E-3</v>
      </c>
      <c r="AF53" s="31">
        <v>5.5849999999999997E-3</v>
      </c>
      <c r="AG53" s="31">
        <v>5.5690000000000002E-3</v>
      </c>
      <c r="AH53" s="31">
        <v>5.5510000000000004E-3</v>
      </c>
      <c r="AI53" s="31">
        <v>5.5319999999999996E-3</v>
      </c>
      <c r="AJ53" s="31">
        <v>5.5120000000000004E-3</v>
      </c>
      <c r="AK53" s="32">
        <v>-6.0270000000000002E-3</v>
      </c>
    </row>
    <row r="54" spans="1:37" ht="15" customHeight="1">
      <c r="A54" s="27" t="s">
        <v>323</v>
      </c>
      <c r="B54" s="30" t="s">
        <v>138</v>
      </c>
      <c r="C54" s="31">
        <v>9.5638000000000001E-2</v>
      </c>
      <c r="D54" s="31">
        <v>0.106757</v>
      </c>
      <c r="E54" s="31">
        <v>0.112722</v>
      </c>
      <c r="F54" s="31">
        <v>0.112702</v>
      </c>
      <c r="G54" s="31">
        <v>0.113926</v>
      </c>
      <c r="H54" s="31">
        <v>0.115381</v>
      </c>
      <c r="I54" s="31">
        <v>0.116782</v>
      </c>
      <c r="J54" s="31">
        <v>0.117716</v>
      </c>
      <c r="K54" s="31">
        <v>0.117871</v>
      </c>
      <c r="L54" s="31">
        <v>0.11768000000000001</v>
      </c>
      <c r="M54" s="31">
        <v>0.11724</v>
      </c>
      <c r="N54" s="31">
        <v>0.117036</v>
      </c>
      <c r="O54" s="31">
        <v>0.116379</v>
      </c>
      <c r="P54" s="31">
        <v>0.116064</v>
      </c>
      <c r="Q54" s="31">
        <v>0.115949</v>
      </c>
      <c r="R54" s="31">
        <v>0.115965</v>
      </c>
      <c r="S54" s="31">
        <v>0.115995</v>
      </c>
      <c r="T54" s="31">
        <v>0.11615300000000001</v>
      </c>
      <c r="U54" s="31">
        <v>0.11630799999999999</v>
      </c>
      <c r="V54" s="31">
        <v>0.116359</v>
      </c>
      <c r="W54" s="31">
        <v>0.11658</v>
      </c>
      <c r="X54" s="31">
        <v>0.116814</v>
      </c>
      <c r="Y54" s="31">
        <v>0.117033</v>
      </c>
      <c r="Z54" s="31">
        <v>0.117243</v>
      </c>
      <c r="AA54" s="31">
        <v>0.117519</v>
      </c>
      <c r="AB54" s="31">
        <v>0.117741</v>
      </c>
      <c r="AC54" s="31">
        <v>0.11802799999999999</v>
      </c>
      <c r="AD54" s="31">
        <v>0.118435</v>
      </c>
      <c r="AE54" s="31">
        <v>0.11884</v>
      </c>
      <c r="AF54" s="31">
        <v>0.119284</v>
      </c>
      <c r="AG54" s="31">
        <v>0.11977400000000001</v>
      </c>
      <c r="AH54" s="31">
        <v>0.1202</v>
      </c>
      <c r="AI54" s="31">
        <v>0.12063500000000001</v>
      </c>
      <c r="AJ54" s="31">
        <v>0.121071</v>
      </c>
      <c r="AK54" s="32">
        <v>3.9399999999999999E-3</v>
      </c>
    </row>
    <row r="55" spans="1:37" ht="15" customHeight="1">
      <c r="A55" s="27" t="s">
        <v>324</v>
      </c>
      <c r="B55" s="29" t="s">
        <v>140</v>
      </c>
      <c r="C55" s="33">
        <v>0.33038000000000001</v>
      </c>
      <c r="D55" s="33">
        <v>0.34564600000000001</v>
      </c>
      <c r="E55" s="33">
        <v>0.34390999999999999</v>
      </c>
      <c r="F55" s="33">
        <v>0.332034</v>
      </c>
      <c r="G55" s="33">
        <v>0.33206200000000002</v>
      </c>
      <c r="H55" s="33">
        <v>0.332762</v>
      </c>
      <c r="I55" s="33">
        <v>0.33323399999999997</v>
      </c>
      <c r="J55" s="33">
        <v>0.33239200000000002</v>
      </c>
      <c r="K55" s="33">
        <v>0.329702</v>
      </c>
      <c r="L55" s="33">
        <v>0.32630999999999999</v>
      </c>
      <c r="M55" s="33">
        <v>0.32238</v>
      </c>
      <c r="N55" s="33">
        <v>0.31916800000000001</v>
      </c>
      <c r="O55" s="33">
        <v>0.31561600000000001</v>
      </c>
      <c r="P55" s="33">
        <v>0.312699</v>
      </c>
      <c r="Q55" s="33">
        <v>0.31013800000000002</v>
      </c>
      <c r="R55" s="33">
        <v>0.30774600000000002</v>
      </c>
      <c r="S55" s="33">
        <v>0.30533700000000003</v>
      </c>
      <c r="T55" s="33">
        <v>0.30329899999999999</v>
      </c>
      <c r="U55" s="33">
        <v>0.30132799999999998</v>
      </c>
      <c r="V55" s="33">
        <v>0.29911300000000002</v>
      </c>
      <c r="W55" s="33">
        <v>0.29739300000000002</v>
      </c>
      <c r="X55" s="33">
        <v>0.29575099999999999</v>
      </c>
      <c r="Y55" s="33">
        <v>0.29410900000000001</v>
      </c>
      <c r="Z55" s="33">
        <v>0.29235899999999998</v>
      </c>
      <c r="AA55" s="33">
        <v>0.29083599999999998</v>
      </c>
      <c r="AB55" s="33">
        <v>0.28927599999999998</v>
      </c>
      <c r="AC55" s="33">
        <v>0.28790199999999999</v>
      </c>
      <c r="AD55" s="33">
        <v>0.28682200000000002</v>
      </c>
      <c r="AE55" s="33">
        <v>0.28575899999999999</v>
      </c>
      <c r="AF55" s="33">
        <v>0.28485899999999997</v>
      </c>
      <c r="AG55" s="33">
        <v>0.284109</v>
      </c>
      <c r="AH55" s="33">
        <v>0.283223</v>
      </c>
      <c r="AI55" s="33">
        <v>0.282389</v>
      </c>
      <c r="AJ55" s="33">
        <v>0.28157700000000002</v>
      </c>
      <c r="AK55" s="34">
        <v>-6.3860000000000002E-3</v>
      </c>
    </row>
    <row r="56" spans="1:37" ht="15.75" customHeight="1">
      <c r="A56" s="2"/>
      <c r="B56" s="2"/>
      <c r="E56" s="2"/>
    </row>
    <row r="57" spans="1:37" ht="15" customHeight="1">
      <c r="A57" s="27" t="s">
        <v>325</v>
      </c>
      <c r="B57" s="30" t="s">
        <v>326</v>
      </c>
      <c r="C57" s="31">
        <v>0.141097</v>
      </c>
      <c r="D57" s="31">
        <v>0.141097</v>
      </c>
      <c r="E57" s="31">
        <v>0.141097</v>
      </c>
      <c r="F57" s="31">
        <v>0.141097</v>
      </c>
      <c r="G57" s="31">
        <v>0.141097</v>
      </c>
      <c r="H57" s="31">
        <v>0.141097</v>
      </c>
      <c r="I57" s="31">
        <v>0.141097</v>
      </c>
      <c r="J57" s="31">
        <v>0.141097</v>
      </c>
      <c r="K57" s="31">
        <v>0.141097</v>
      </c>
      <c r="L57" s="31">
        <v>0.141097</v>
      </c>
      <c r="M57" s="31">
        <v>0.141097</v>
      </c>
      <c r="N57" s="31">
        <v>0.141097</v>
      </c>
      <c r="O57" s="31">
        <v>0.141097</v>
      </c>
      <c r="P57" s="31">
        <v>0.141097</v>
      </c>
      <c r="Q57" s="31">
        <v>0.141097</v>
      </c>
      <c r="R57" s="31">
        <v>0.141097</v>
      </c>
      <c r="S57" s="31">
        <v>0.141097</v>
      </c>
      <c r="T57" s="31">
        <v>0.141097</v>
      </c>
      <c r="U57" s="31">
        <v>0.141097</v>
      </c>
      <c r="V57" s="31">
        <v>0.141097</v>
      </c>
      <c r="W57" s="31">
        <v>0.141097</v>
      </c>
      <c r="X57" s="31">
        <v>0.141097</v>
      </c>
      <c r="Y57" s="31">
        <v>0.141097</v>
      </c>
      <c r="Z57" s="31">
        <v>0.141097</v>
      </c>
      <c r="AA57" s="31">
        <v>0.141097</v>
      </c>
      <c r="AB57" s="31">
        <v>0.141097</v>
      </c>
      <c r="AC57" s="31">
        <v>0.141097</v>
      </c>
      <c r="AD57" s="31">
        <v>0.141097</v>
      </c>
      <c r="AE57" s="31">
        <v>0.141097</v>
      </c>
      <c r="AF57" s="31">
        <v>0.141097</v>
      </c>
      <c r="AG57" s="31">
        <v>0.141097</v>
      </c>
      <c r="AH57" s="31">
        <v>0.141097</v>
      </c>
      <c r="AI57" s="31">
        <v>0.141097</v>
      </c>
      <c r="AJ57" s="31">
        <v>0.141097</v>
      </c>
      <c r="AK57" s="32">
        <v>0</v>
      </c>
    </row>
    <row r="58" spans="1:37" ht="15" customHeight="1">
      <c r="A58" s="27" t="s">
        <v>327</v>
      </c>
      <c r="B58" s="30" t="s">
        <v>328</v>
      </c>
      <c r="C58" s="31">
        <v>0.55159999999999998</v>
      </c>
      <c r="D58" s="31">
        <v>0.56482699999999997</v>
      </c>
      <c r="E58" s="31">
        <v>0.58983399999999997</v>
      </c>
      <c r="F58" s="31">
        <v>0.57926699999999998</v>
      </c>
      <c r="G58" s="31">
        <v>0.57415099999999997</v>
      </c>
      <c r="H58" s="31">
        <v>0.56907799999999997</v>
      </c>
      <c r="I58" s="31">
        <v>0.56313199999999997</v>
      </c>
      <c r="J58" s="31">
        <v>0.55595399999999995</v>
      </c>
      <c r="K58" s="31">
        <v>0.555419</v>
      </c>
      <c r="L58" s="31">
        <v>0.55434600000000001</v>
      </c>
      <c r="M58" s="31">
        <v>0.55277699999999996</v>
      </c>
      <c r="N58" s="31">
        <v>0.55438600000000005</v>
      </c>
      <c r="O58" s="31">
        <v>0.55438799999999999</v>
      </c>
      <c r="P58" s="31">
        <v>0.55737800000000004</v>
      </c>
      <c r="Q58" s="31">
        <v>0.559693</v>
      </c>
      <c r="R58" s="31">
        <v>0.561365</v>
      </c>
      <c r="S58" s="31">
        <v>0.56384900000000004</v>
      </c>
      <c r="T58" s="31">
        <v>0.56587799999999999</v>
      </c>
      <c r="U58" s="31">
        <v>0.56817200000000001</v>
      </c>
      <c r="V58" s="31">
        <v>0.56968099999999999</v>
      </c>
      <c r="W58" s="31">
        <v>0.57256099999999999</v>
      </c>
      <c r="X58" s="31">
        <v>0.57519500000000001</v>
      </c>
      <c r="Y58" s="31">
        <v>0.57759400000000005</v>
      </c>
      <c r="Z58" s="31">
        <v>0.58025099999999996</v>
      </c>
      <c r="AA58" s="31">
        <v>0.58330800000000005</v>
      </c>
      <c r="AB58" s="31">
        <v>0.58539300000000005</v>
      </c>
      <c r="AC58" s="31">
        <v>0.58862400000000004</v>
      </c>
      <c r="AD58" s="31">
        <v>0.59220099999999998</v>
      </c>
      <c r="AE58" s="31">
        <v>0.59535199999999999</v>
      </c>
      <c r="AF58" s="31">
        <v>0.599055</v>
      </c>
      <c r="AG58" s="31">
        <v>0.60274000000000005</v>
      </c>
      <c r="AH58" s="31">
        <v>0.60632399999999997</v>
      </c>
      <c r="AI58" s="31">
        <v>0.61061900000000002</v>
      </c>
      <c r="AJ58" s="31">
        <v>0.61496799999999996</v>
      </c>
      <c r="AK58" s="32">
        <v>2.6610000000000002E-3</v>
      </c>
    </row>
    <row r="59" spans="1:37" ht="15.75" customHeight="1">
      <c r="A59" s="2"/>
      <c r="B59" s="2"/>
      <c r="E59" s="2"/>
    </row>
    <row r="60" spans="1:37" ht="15" customHeight="1">
      <c r="A60" s="2"/>
      <c r="B60" s="29" t="s">
        <v>165</v>
      </c>
      <c r="E60" s="2"/>
    </row>
    <row r="61" spans="1:37" ht="15" customHeight="1">
      <c r="A61" s="27" t="s">
        <v>329</v>
      </c>
      <c r="B61" s="30" t="s">
        <v>296</v>
      </c>
      <c r="C61" s="31">
        <v>1.975306</v>
      </c>
      <c r="D61" s="31">
        <v>2.2027779999999999</v>
      </c>
      <c r="E61" s="31">
        <v>2.1728999999999998</v>
      </c>
      <c r="F61" s="31">
        <v>2.0992259999999998</v>
      </c>
      <c r="G61" s="31">
        <v>2.0900159999999999</v>
      </c>
      <c r="H61" s="31">
        <v>2.0779860000000001</v>
      </c>
      <c r="I61" s="31">
        <v>2.061531</v>
      </c>
      <c r="J61" s="31">
        <v>2.0413600000000001</v>
      </c>
      <c r="K61" s="31">
        <v>2.0217589999999999</v>
      </c>
      <c r="L61" s="31">
        <v>2.0062000000000002</v>
      </c>
      <c r="M61" s="31">
        <v>1.994604</v>
      </c>
      <c r="N61" s="31">
        <v>1.984728</v>
      </c>
      <c r="O61" s="31">
        <v>1.972963</v>
      </c>
      <c r="P61" s="31">
        <v>1.962453</v>
      </c>
      <c r="Q61" s="31">
        <v>1.953892</v>
      </c>
      <c r="R61" s="31">
        <v>1.944936</v>
      </c>
      <c r="S61" s="31">
        <v>1.9351160000000001</v>
      </c>
      <c r="T61" s="31">
        <v>1.926142</v>
      </c>
      <c r="U61" s="31">
        <v>1.917648</v>
      </c>
      <c r="V61" s="31">
        <v>1.9088099999999999</v>
      </c>
      <c r="W61" s="31">
        <v>1.8999429999999999</v>
      </c>
      <c r="X61" s="31">
        <v>1.8920079999999999</v>
      </c>
      <c r="Y61" s="31">
        <v>1.8844559999999999</v>
      </c>
      <c r="Z61" s="31">
        <v>1.876576</v>
      </c>
      <c r="AA61" s="31">
        <v>1.86886</v>
      </c>
      <c r="AB61" s="31">
        <v>1.861224</v>
      </c>
      <c r="AC61" s="31">
        <v>1.853113</v>
      </c>
      <c r="AD61" s="31">
        <v>1.845089</v>
      </c>
      <c r="AE61" s="31">
        <v>1.8368260000000001</v>
      </c>
      <c r="AF61" s="31">
        <v>1.828881</v>
      </c>
      <c r="AG61" s="31">
        <v>1.8212759999999999</v>
      </c>
      <c r="AH61" s="31">
        <v>1.8134110000000001</v>
      </c>
      <c r="AI61" s="31">
        <v>1.8047850000000001</v>
      </c>
      <c r="AJ61" s="31">
        <v>1.796775</v>
      </c>
      <c r="AK61" s="32">
        <v>-6.3460000000000001E-3</v>
      </c>
    </row>
    <row r="62" spans="1:37" ht="15" customHeight="1">
      <c r="A62" s="27" t="s">
        <v>330</v>
      </c>
      <c r="B62" s="30" t="s">
        <v>298</v>
      </c>
      <c r="C62" s="31">
        <v>0.527868</v>
      </c>
      <c r="D62" s="31">
        <v>0.58443199999999995</v>
      </c>
      <c r="E62" s="31">
        <v>0.492114</v>
      </c>
      <c r="F62" s="31">
        <v>0.54042599999999996</v>
      </c>
      <c r="G62" s="31">
        <v>0.54242299999999999</v>
      </c>
      <c r="H62" s="31">
        <v>0.54280300000000004</v>
      </c>
      <c r="I62" s="31">
        <v>0.541655</v>
      </c>
      <c r="J62" s="31">
        <v>0.53965700000000005</v>
      </c>
      <c r="K62" s="31">
        <v>0.53748200000000002</v>
      </c>
      <c r="L62" s="31">
        <v>0.53576500000000005</v>
      </c>
      <c r="M62" s="31">
        <v>0.53500400000000004</v>
      </c>
      <c r="N62" s="31">
        <v>0.53487899999999999</v>
      </c>
      <c r="O62" s="31">
        <v>0.53527800000000003</v>
      </c>
      <c r="P62" s="31">
        <v>0.53562699999999996</v>
      </c>
      <c r="Q62" s="31">
        <v>0.53618200000000005</v>
      </c>
      <c r="R62" s="31">
        <v>0.53653799999999996</v>
      </c>
      <c r="S62" s="31">
        <v>0.53709600000000002</v>
      </c>
      <c r="T62" s="31">
        <v>0.53806600000000004</v>
      </c>
      <c r="U62" s="31">
        <v>0.53915999999999997</v>
      </c>
      <c r="V62" s="31">
        <v>0.54026600000000002</v>
      </c>
      <c r="W62" s="31">
        <v>0.54152999999999996</v>
      </c>
      <c r="X62" s="31">
        <v>0.54300300000000001</v>
      </c>
      <c r="Y62" s="31">
        <v>0.54497099999999998</v>
      </c>
      <c r="Z62" s="31">
        <v>0.54715599999999998</v>
      </c>
      <c r="AA62" s="31">
        <v>0.54918599999999995</v>
      </c>
      <c r="AB62" s="31">
        <v>0.551755</v>
      </c>
      <c r="AC62" s="31">
        <v>0.55453399999999997</v>
      </c>
      <c r="AD62" s="31">
        <v>0.55750500000000003</v>
      </c>
      <c r="AE62" s="31">
        <v>0.56053699999999995</v>
      </c>
      <c r="AF62" s="31">
        <v>0.56396100000000005</v>
      </c>
      <c r="AG62" s="31">
        <v>0.56734899999999999</v>
      </c>
      <c r="AH62" s="31">
        <v>0.57097299999999995</v>
      </c>
      <c r="AI62" s="31">
        <v>0.57486300000000001</v>
      </c>
      <c r="AJ62" s="31">
        <v>0.57944399999999996</v>
      </c>
      <c r="AK62" s="32">
        <v>-2.6800000000000001E-4</v>
      </c>
    </row>
    <row r="63" spans="1:37" ht="15" customHeight="1">
      <c r="A63" s="27" t="s">
        <v>331</v>
      </c>
      <c r="B63" s="30" t="s">
        <v>300</v>
      </c>
      <c r="C63" s="31">
        <v>0.63310699999999998</v>
      </c>
      <c r="D63" s="31">
        <v>0.63677899999999998</v>
      </c>
      <c r="E63" s="31">
        <v>0.63883299999999998</v>
      </c>
      <c r="F63" s="31">
        <v>0.64128099999999999</v>
      </c>
      <c r="G63" s="31">
        <v>0.64249800000000001</v>
      </c>
      <c r="H63" s="31">
        <v>0.64275300000000002</v>
      </c>
      <c r="I63" s="31">
        <v>0.64189099999999999</v>
      </c>
      <c r="J63" s="31">
        <v>0.64020699999999997</v>
      </c>
      <c r="K63" s="31">
        <v>0.63900199999999996</v>
      </c>
      <c r="L63" s="31">
        <v>0.63942699999999997</v>
      </c>
      <c r="M63" s="31">
        <v>0.64136800000000005</v>
      </c>
      <c r="N63" s="31">
        <v>0.64383100000000004</v>
      </c>
      <c r="O63" s="31">
        <v>0.64418399999999998</v>
      </c>
      <c r="P63" s="31">
        <v>0.64537299999999997</v>
      </c>
      <c r="Q63" s="31">
        <v>0.64757399999999998</v>
      </c>
      <c r="R63" s="31">
        <v>0.64999099999999999</v>
      </c>
      <c r="S63" s="31">
        <v>0.65215400000000001</v>
      </c>
      <c r="T63" s="31">
        <v>0.65451599999999999</v>
      </c>
      <c r="U63" s="31">
        <v>0.65698400000000001</v>
      </c>
      <c r="V63" s="31">
        <v>0.65931600000000001</v>
      </c>
      <c r="W63" s="31">
        <v>0.66143399999999997</v>
      </c>
      <c r="X63" s="31">
        <v>0.663856</v>
      </c>
      <c r="Y63" s="31">
        <v>0.66641399999999995</v>
      </c>
      <c r="Z63" s="31">
        <v>0.66891400000000001</v>
      </c>
      <c r="AA63" s="31">
        <v>0.671427</v>
      </c>
      <c r="AB63" s="31">
        <v>0.67384900000000003</v>
      </c>
      <c r="AC63" s="31">
        <v>0.67601199999999995</v>
      </c>
      <c r="AD63" s="31">
        <v>0.67809299999999995</v>
      </c>
      <c r="AE63" s="31">
        <v>0.680002</v>
      </c>
      <c r="AF63" s="31">
        <v>0.68196500000000004</v>
      </c>
      <c r="AG63" s="31">
        <v>0.68398099999999995</v>
      </c>
      <c r="AH63" s="31">
        <v>0.68585200000000002</v>
      </c>
      <c r="AI63" s="31">
        <v>0.68736399999999998</v>
      </c>
      <c r="AJ63" s="31">
        <v>0.68898999999999999</v>
      </c>
      <c r="AK63" s="32">
        <v>2.4659999999999999E-3</v>
      </c>
    </row>
    <row r="64" spans="1:37" ht="15" customHeight="1">
      <c r="A64" s="27" t="s">
        <v>332</v>
      </c>
      <c r="B64" s="30" t="s">
        <v>302</v>
      </c>
      <c r="C64" s="31">
        <v>0.512235</v>
      </c>
      <c r="D64" s="31">
        <v>0.51125299999999996</v>
      </c>
      <c r="E64" s="31">
        <v>0.50987800000000005</v>
      </c>
      <c r="F64" s="31">
        <v>0.50897400000000004</v>
      </c>
      <c r="G64" s="31">
        <v>0.50795900000000005</v>
      </c>
      <c r="H64" s="31">
        <v>0.50618799999999997</v>
      </c>
      <c r="I64" s="31">
        <v>0.50388999999999995</v>
      </c>
      <c r="J64" s="31">
        <v>0.50127999999999995</v>
      </c>
      <c r="K64" s="31">
        <v>0.49815300000000001</v>
      </c>
      <c r="L64" s="31">
        <v>0.48683300000000002</v>
      </c>
      <c r="M64" s="31">
        <v>0.476798</v>
      </c>
      <c r="N64" s="31">
        <v>0.467725</v>
      </c>
      <c r="O64" s="31">
        <v>0.45968300000000001</v>
      </c>
      <c r="P64" s="31">
        <v>0.45138699999999998</v>
      </c>
      <c r="Q64" s="31">
        <v>0.44365599999999999</v>
      </c>
      <c r="R64" s="31">
        <v>0.43627300000000002</v>
      </c>
      <c r="S64" s="31">
        <v>0.42948999999999998</v>
      </c>
      <c r="T64" s="31">
        <v>0.42325000000000002</v>
      </c>
      <c r="U64" s="31">
        <v>0.41759600000000002</v>
      </c>
      <c r="V64" s="31">
        <v>0.41230299999999998</v>
      </c>
      <c r="W64" s="31">
        <v>0.40729599999999999</v>
      </c>
      <c r="X64" s="31">
        <v>0.40278799999999998</v>
      </c>
      <c r="Y64" s="31">
        <v>0.39893200000000001</v>
      </c>
      <c r="Z64" s="31">
        <v>0.39473599999999998</v>
      </c>
      <c r="AA64" s="31">
        <v>0.39061099999999999</v>
      </c>
      <c r="AB64" s="31">
        <v>0.38695400000000002</v>
      </c>
      <c r="AC64" s="31">
        <v>0.38367699999999999</v>
      </c>
      <c r="AD64" s="31">
        <v>0.38085799999999997</v>
      </c>
      <c r="AE64" s="31">
        <v>0.37834800000000002</v>
      </c>
      <c r="AF64" s="31">
        <v>0.37614599999999998</v>
      </c>
      <c r="AG64" s="31">
        <v>0.374253</v>
      </c>
      <c r="AH64" s="31">
        <v>0.37267600000000001</v>
      </c>
      <c r="AI64" s="31">
        <v>0.37149399999999999</v>
      </c>
      <c r="AJ64" s="31">
        <v>0.37076500000000001</v>
      </c>
      <c r="AK64" s="32">
        <v>-9.9900000000000006E-3</v>
      </c>
    </row>
    <row r="65" spans="1:37" ht="15" customHeight="1">
      <c r="A65" s="27" t="s">
        <v>333</v>
      </c>
      <c r="B65" s="30" t="s">
        <v>120</v>
      </c>
      <c r="C65" s="31">
        <v>0.41071200000000002</v>
      </c>
      <c r="D65" s="31">
        <v>0.41727199999999998</v>
      </c>
      <c r="E65" s="31">
        <v>0.424064</v>
      </c>
      <c r="F65" s="31">
        <v>0.43056800000000001</v>
      </c>
      <c r="G65" s="31">
        <v>0.43597799999999998</v>
      </c>
      <c r="H65" s="31">
        <v>0.44045000000000001</v>
      </c>
      <c r="I65" s="31">
        <v>0.44392100000000001</v>
      </c>
      <c r="J65" s="31">
        <v>0.44664199999999998</v>
      </c>
      <c r="K65" s="31">
        <v>0.449378</v>
      </c>
      <c r="L65" s="31">
        <v>0.45300499999999999</v>
      </c>
      <c r="M65" s="31">
        <v>0.457652</v>
      </c>
      <c r="N65" s="31">
        <v>0.46273199999999998</v>
      </c>
      <c r="O65" s="31">
        <v>0.46629799999999999</v>
      </c>
      <c r="P65" s="31">
        <v>0.47047600000000001</v>
      </c>
      <c r="Q65" s="31">
        <v>0.47536800000000001</v>
      </c>
      <c r="R65" s="31">
        <v>0.48052400000000001</v>
      </c>
      <c r="S65" s="31">
        <v>0.48556700000000003</v>
      </c>
      <c r="T65" s="31">
        <v>0.49071599999999999</v>
      </c>
      <c r="U65" s="31">
        <v>0.495917</v>
      </c>
      <c r="V65" s="31">
        <v>0.50098200000000004</v>
      </c>
      <c r="W65" s="31">
        <v>0.50588999999999995</v>
      </c>
      <c r="X65" s="31">
        <v>0.51097199999999998</v>
      </c>
      <c r="Y65" s="31">
        <v>0.51618900000000001</v>
      </c>
      <c r="Z65" s="31">
        <v>0.52140699999999995</v>
      </c>
      <c r="AA65" s="31">
        <v>0.52665099999999998</v>
      </c>
      <c r="AB65" s="31">
        <v>0.53186199999999995</v>
      </c>
      <c r="AC65" s="31">
        <v>0.53693999999999997</v>
      </c>
      <c r="AD65" s="31">
        <v>0.54198599999999997</v>
      </c>
      <c r="AE65" s="31">
        <v>0.54695400000000005</v>
      </c>
      <c r="AF65" s="31">
        <v>0.55198199999999997</v>
      </c>
      <c r="AG65" s="31">
        <v>0.55704500000000001</v>
      </c>
      <c r="AH65" s="31">
        <v>0.56199699999999997</v>
      </c>
      <c r="AI65" s="31">
        <v>0.56670900000000002</v>
      </c>
      <c r="AJ65" s="31">
        <v>0.57145900000000005</v>
      </c>
      <c r="AK65" s="32">
        <v>9.8750000000000001E-3</v>
      </c>
    </row>
    <row r="66" spans="1:37" ht="15" customHeight="1">
      <c r="A66" s="27" t="s">
        <v>334</v>
      </c>
      <c r="B66" s="30" t="s">
        <v>126</v>
      </c>
      <c r="C66" s="31">
        <v>0.486483</v>
      </c>
      <c r="D66" s="31">
        <v>0.48148600000000003</v>
      </c>
      <c r="E66" s="31">
        <v>0.47783799999999998</v>
      </c>
      <c r="F66" s="31">
        <v>0.46793600000000002</v>
      </c>
      <c r="G66" s="31">
        <v>0.45961600000000002</v>
      </c>
      <c r="H66" s="31">
        <v>0.45226699999999997</v>
      </c>
      <c r="I66" s="31">
        <v>0.44577</v>
      </c>
      <c r="J66" s="31">
        <v>0.44011800000000001</v>
      </c>
      <c r="K66" s="31">
        <v>0.43532999999999999</v>
      </c>
      <c r="L66" s="31">
        <v>0.43132100000000001</v>
      </c>
      <c r="M66" s="31">
        <v>0.42858000000000002</v>
      </c>
      <c r="N66" s="31">
        <v>0.42669699999999999</v>
      </c>
      <c r="O66" s="31">
        <v>0.42568800000000001</v>
      </c>
      <c r="P66" s="31">
        <v>0.41447000000000001</v>
      </c>
      <c r="Q66" s="31">
        <v>0.40487899999999999</v>
      </c>
      <c r="R66" s="31">
        <v>0.39641999999999999</v>
      </c>
      <c r="S66" s="31">
        <v>0.3891</v>
      </c>
      <c r="T66" s="31">
        <v>0.382855</v>
      </c>
      <c r="U66" s="31">
        <v>0.37756200000000001</v>
      </c>
      <c r="V66" s="31">
        <v>0.37279200000000001</v>
      </c>
      <c r="W66" s="31">
        <v>0.36853599999999997</v>
      </c>
      <c r="X66" s="31">
        <v>0.364952</v>
      </c>
      <c r="Y66" s="31">
        <v>0.362068</v>
      </c>
      <c r="Z66" s="31">
        <v>0.35190900000000003</v>
      </c>
      <c r="AA66" s="31">
        <v>0.34295999999999999</v>
      </c>
      <c r="AB66" s="31">
        <v>0.33541399999999999</v>
      </c>
      <c r="AC66" s="31">
        <v>0.32886399999999999</v>
      </c>
      <c r="AD66" s="31">
        <v>0.32301600000000003</v>
      </c>
      <c r="AE66" s="31">
        <v>0.31753500000000001</v>
      </c>
      <c r="AF66" s="31">
        <v>0.31252200000000002</v>
      </c>
      <c r="AG66" s="31">
        <v>0.30814799999999998</v>
      </c>
      <c r="AH66" s="31">
        <v>0.30435099999999998</v>
      </c>
      <c r="AI66" s="31">
        <v>0.30109900000000001</v>
      </c>
      <c r="AJ66" s="31">
        <v>0.29846800000000001</v>
      </c>
      <c r="AK66" s="32">
        <v>-1.4833000000000001E-2</v>
      </c>
    </row>
    <row r="67" spans="1:37" ht="15" customHeight="1">
      <c r="A67" s="27" t="s">
        <v>335</v>
      </c>
      <c r="B67" s="30" t="s">
        <v>118</v>
      </c>
      <c r="C67" s="31">
        <v>0.64602700000000002</v>
      </c>
      <c r="D67" s="31">
        <v>0.65076900000000004</v>
      </c>
      <c r="E67" s="31">
        <v>0.65597000000000005</v>
      </c>
      <c r="F67" s="31">
        <v>0.66018100000000002</v>
      </c>
      <c r="G67" s="31">
        <v>0.66142599999999996</v>
      </c>
      <c r="H67" s="31">
        <v>0.66072399999999998</v>
      </c>
      <c r="I67" s="31">
        <v>0.66001200000000004</v>
      </c>
      <c r="J67" s="31">
        <v>0.65934800000000005</v>
      </c>
      <c r="K67" s="31">
        <v>0.65882399999999997</v>
      </c>
      <c r="L67" s="31">
        <v>0.65893800000000002</v>
      </c>
      <c r="M67" s="31">
        <v>0.66003699999999998</v>
      </c>
      <c r="N67" s="31">
        <v>0.66188999999999998</v>
      </c>
      <c r="O67" s="31">
        <v>0.66450900000000002</v>
      </c>
      <c r="P67" s="31">
        <v>0.66545299999999996</v>
      </c>
      <c r="Q67" s="31">
        <v>0.66698999999999997</v>
      </c>
      <c r="R67" s="31">
        <v>0.66888800000000004</v>
      </c>
      <c r="S67" s="31">
        <v>0.67120599999999997</v>
      </c>
      <c r="T67" s="31">
        <v>0.67380399999999996</v>
      </c>
      <c r="U67" s="31">
        <v>0.67661499999999997</v>
      </c>
      <c r="V67" s="31">
        <v>0.67947199999999996</v>
      </c>
      <c r="W67" s="31">
        <v>0.68236600000000003</v>
      </c>
      <c r="X67" s="31">
        <v>0.68547000000000002</v>
      </c>
      <c r="Y67" s="31">
        <v>0.68891599999999997</v>
      </c>
      <c r="Z67" s="31">
        <v>0.69235199999999997</v>
      </c>
      <c r="AA67" s="31">
        <v>0.69573600000000002</v>
      </c>
      <c r="AB67" s="31">
        <v>0.69935400000000003</v>
      </c>
      <c r="AC67" s="31">
        <v>0.70318400000000003</v>
      </c>
      <c r="AD67" s="31">
        <v>0.70724299999999996</v>
      </c>
      <c r="AE67" s="31">
        <v>0.71147700000000003</v>
      </c>
      <c r="AF67" s="31">
        <v>0.71586300000000003</v>
      </c>
      <c r="AG67" s="31">
        <v>0.72040300000000002</v>
      </c>
      <c r="AH67" s="31">
        <v>0.72507900000000003</v>
      </c>
      <c r="AI67" s="31">
        <v>0.72986600000000001</v>
      </c>
      <c r="AJ67" s="31">
        <v>0.73478399999999999</v>
      </c>
      <c r="AK67" s="32">
        <v>3.8019999999999998E-3</v>
      </c>
    </row>
    <row r="68" spans="1:37" ht="15" customHeight="1">
      <c r="A68" s="27" t="s">
        <v>336</v>
      </c>
      <c r="B68" s="30" t="s">
        <v>307</v>
      </c>
      <c r="C68" s="31">
        <v>0.34392200000000001</v>
      </c>
      <c r="D68" s="31">
        <v>0.33701300000000001</v>
      </c>
      <c r="E68" s="31">
        <v>0.33078999999999997</v>
      </c>
      <c r="F68" s="31">
        <v>0.32613500000000001</v>
      </c>
      <c r="G68" s="31">
        <v>0.32244699999999998</v>
      </c>
      <c r="H68" s="31">
        <v>0.31920799999999999</v>
      </c>
      <c r="I68" s="31">
        <v>0.31651000000000001</v>
      </c>
      <c r="J68" s="31">
        <v>0.31439299999999998</v>
      </c>
      <c r="K68" s="31">
        <v>0.31292700000000001</v>
      </c>
      <c r="L68" s="31">
        <v>0.31180000000000002</v>
      </c>
      <c r="M68" s="31">
        <v>0.31158799999999998</v>
      </c>
      <c r="N68" s="31">
        <v>0.31228099999999998</v>
      </c>
      <c r="O68" s="31">
        <v>0.31353900000000001</v>
      </c>
      <c r="P68" s="31">
        <v>0.314693</v>
      </c>
      <c r="Q68" s="31">
        <v>0.31677699999999998</v>
      </c>
      <c r="R68" s="31">
        <v>0.31925799999999999</v>
      </c>
      <c r="S68" s="31">
        <v>0.32172699999999999</v>
      </c>
      <c r="T68" s="31">
        <v>0.32416699999999998</v>
      </c>
      <c r="U68" s="31">
        <v>0.32704499999999997</v>
      </c>
      <c r="V68" s="31">
        <v>0.32984400000000003</v>
      </c>
      <c r="W68" s="31">
        <v>0.33256599999999997</v>
      </c>
      <c r="X68" s="31">
        <v>0.335289</v>
      </c>
      <c r="Y68" s="31">
        <v>0.33753899999999998</v>
      </c>
      <c r="Z68" s="31">
        <v>0.33983600000000003</v>
      </c>
      <c r="AA68" s="31">
        <v>0.342061</v>
      </c>
      <c r="AB68" s="31">
        <v>0.34326800000000002</v>
      </c>
      <c r="AC68" s="31">
        <v>0.34445199999999998</v>
      </c>
      <c r="AD68" s="31">
        <v>0.34460000000000002</v>
      </c>
      <c r="AE68" s="31">
        <v>0.34421099999999999</v>
      </c>
      <c r="AF68" s="31">
        <v>0.343281</v>
      </c>
      <c r="AG68" s="31">
        <v>0.34181299999999998</v>
      </c>
      <c r="AH68" s="31">
        <v>0.33872600000000003</v>
      </c>
      <c r="AI68" s="31">
        <v>0.33507399999999998</v>
      </c>
      <c r="AJ68" s="31">
        <v>0.32978000000000002</v>
      </c>
      <c r="AK68" s="32">
        <v>-6.78E-4</v>
      </c>
    </row>
    <row r="69" spans="1:37" ht="15" customHeight="1">
      <c r="A69" s="27" t="s">
        <v>337</v>
      </c>
      <c r="B69" s="30" t="s">
        <v>309</v>
      </c>
      <c r="C69" s="31">
        <v>0.359788</v>
      </c>
      <c r="D69" s="31">
        <v>0.38510800000000001</v>
      </c>
      <c r="E69" s="31">
        <v>0.40943600000000002</v>
      </c>
      <c r="F69" s="31">
        <v>0.43259799999999998</v>
      </c>
      <c r="G69" s="31">
        <v>0.45428200000000002</v>
      </c>
      <c r="H69" s="31">
        <v>0.47465299999999999</v>
      </c>
      <c r="I69" s="31">
        <v>0.49323099999999998</v>
      </c>
      <c r="J69" s="31">
        <v>0.51051400000000002</v>
      </c>
      <c r="K69" s="31">
        <v>0.526559</v>
      </c>
      <c r="L69" s="31">
        <v>0.541821</v>
      </c>
      <c r="M69" s="31">
        <v>0.55619399999999997</v>
      </c>
      <c r="N69" s="31">
        <v>0.56983200000000001</v>
      </c>
      <c r="O69" s="31">
        <v>0.58302399999999999</v>
      </c>
      <c r="P69" s="31">
        <v>0.59545999999999999</v>
      </c>
      <c r="Q69" s="31">
        <v>0.60724299999999998</v>
      </c>
      <c r="R69" s="31">
        <v>0.61874399999999996</v>
      </c>
      <c r="S69" s="31">
        <v>0.62950399999999995</v>
      </c>
      <c r="T69" s="31">
        <v>0.63999600000000001</v>
      </c>
      <c r="U69" s="31">
        <v>0.65015999999999996</v>
      </c>
      <c r="V69" s="31">
        <v>0.66021300000000005</v>
      </c>
      <c r="W69" s="31">
        <v>0.66989600000000005</v>
      </c>
      <c r="X69" s="31">
        <v>0.67991900000000005</v>
      </c>
      <c r="Y69" s="31">
        <v>0.690083</v>
      </c>
      <c r="Z69" s="31">
        <v>0.70101400000000003</v>
      </c>
      <c r="AA69" s="31">
        <v>0.71218899999999996</v>
      </c>
      <c r="AB69" s="31">
        <v>0.72404299999999999</v>
      </c>
      <c r="AC69" s="31">
        <v>0.73656699999999997</v>
      </c>
      <c r="AD69" s="31">
        <v>0.75010600000000005</v>
      </c>
      <c r="AE69" s="31">
        <v>0.764683</v>
      </c>
      <c r="AF69" s="31">
        <v>0.78032299999999999</v>
      </c>
      <c r="AG69" s="31">
        <v>0.79767299999999997</v>
      </c>
      <c r="AH69" s="31">
        <v>0.81645199999999996</v>
      </c>
      <c r="AI69" s="31">
        <v>0.83669899999999997</v>
      </c>
      <c r="AJ69" s="31">
        <v>0.85906199999999999</v>
      </c>
      <c r="AK69" s="32">
        <v>2.5388999999999998E-2</v>
      </c>
    </row>
    <row r="70" spans="1:37" ht="15" customHeight="1">
      <c r="A70" s="27" t="s">
        <v>338</v>
      </c>
      <c r="B70" s="30" t="s">
        <v>339</v>
      </c>
      <c r="C70" s="31">
        <v>3.0122680000000002</v>
      </c>
      <c r="D70" s="31">
        <v>2.9470170000000002</v>
      </c>
      <c r="E70" s="31">
        <v>3.0246849999999998</v>
      </c>
      <c r="F70" s="31">
        <v>3.0363869999999999</v>
      </c>
      <c r="G70" s="31">
        <v>3.0559210000000001</v>
      </c>
      <c r="H70" s="31">
        <v>3.0750829999999998</v>
      </c>
      <c r="I70" s="31">
        <v>3.0895250000000001</v>
      </c>
      <c r="J70" s="31">
        <v>3.1032660000000001</v>
      </c>
      <c r="K70" s="31">
        <v>3.1261510000000001</v>
      </c>
      <c r="L70" s="31">
        <v>3.151405</v>
      </c>
      <c r="M70" s="31">
        <v>3.178652</v>
      </c>
      <c r="N70" s="31">
        <v>3.2117070000000001</v>
      </c>
      <c r="O70" s="31">
        <v>3.2413340000000002</v>
      </c>
      <c r="P70" s="31">
        <v>3.2760039999999999</v>
      </c>
      <c r="Q70" s="31">
        <v>3.3118310000000002</v>
      </c>
      <c r="R70" s="31">
        <v>3.3488869999999999</v>
      </c>
      <c r="S70" s="31">
        <v>3.3878560000000002</v>
      </c>
      <c r="T70" s="31">
        <v>3.4282859999999999</v>
      </c>
      <c r="U70" s="31">
        <v>3.4708540000000001</v>
      </c>
      <c r="V70" s="31">
        <v>3.514497</v>
      </c>
      <c r="W70" s="31">
        <v>3.561769</v>
      </c>
      <c r="X70" s="31">
        <v>3.6109369999999998</v>
      </c>
      <c r="Y70" s="31">
        <v>3.662191</v>
      </c>
      <c r="Z70" s="31">
        <v>3.7155339999999999</v>
      </c>
      <c r="AA70" s="31">
        <v>3.7721230000000001</v>
      </c>
      <c r="AB70" s="31">
        <v>3.8302450000000001</v>
      </c>
      <c r="AC70" s="31">
        <v>3.8931149999999999</v>
      </c>
      <c r="AD70" s="31">
        <v>3.9592809999999998</v>
      </c>
      <c r="AE70" s="31">
        <v>4.0287620000000004</v>
      </c>
      <c r="AF70" s="31">
        <v>4.1032460000000004</v>
      </c>
      <c r="AG70" s="31">
        <v>4.179627</v>
      </c>
      <c r="AH70" s="31">
        <v>4.2576130000000001</v>
      </c>
      <c r="AI70" s="31">
        <v>4.3378750000000004</v>
      </c>
      <c r="AJ70" s="31">
        <v>4.4203080000000003</v>
      </c>
      <c r="AK70" s="32">
        <v>1.2749999999999999E-2</v>
      </c>
    </row>
    <row r="71" spans="1:37" ht="15" customHeight="1">
      <c r="A71" s="27" t="s">
        <v>340</v>
      </c>
      <c r="B71" s="29" t="s">
        <v>140</v>
      </c>
      <c r="C71" s="33">
        <v>8.9077169999999999</v>
      </c>
      <c r="D71" s="33">
        <v>9.1539070000000002</v>
      </c>
      <c r="E71" s="33">
        <v>9.1365079999999992</v>
      </c>
      <c r="F71" s="33">
        <v>9.143713</v>
      </c>
      <c r="G71" s="33">
        <v>9.1725650000000005</v>
      </c>
      <c r="H71" s="33">
        <v>9.1921149999999994</v>
      </c>
      <c r="I71" s="33">
        <v>9.1979340000000001</v>
      </c>
      <c r="J71" s="33">
        <v>9.1967859999999995</v>
      </c>
      <c r="K71" s="33">
        <v>9.2055640000000007</v>
      </c>
      <c r="L71" s="33">
        <v>9.2165149999999993</v>
      </c>
      <c r="M71" s="33">
        <v>9.2404779999999995</v>
      </c>
      <c r="N71" s="33">
        <v>9.2763019999999994</v>
      </c>
      <c r="O71" s="33">
        <v>9.3064990000000005</v>
      </c>
      <c r="P71" s="33">
        <v>9.3313959999999998</v>
      </c>
      <c r="Q71" s="33">
        <v>9.3643920000000005</v>
      </c>
      <c r="R71" s="33">
        <v>9.4004589999999997</v>
      </c>
      <c r="S71" s="33">
        <v>9.4388179999999995</v>
      </c>
      <c r="T71" s="33">
        <v>9.4817970000000003</v>
      </c>
      <c r="U71" s="33">
        <v>9.5295419999999993</v>
      </c>
      <c r="V71" s="33">
        <v>9.5784950000000002</v>
      </c>
      <c r="W71" s="33">
        <v>9.6312259999999998</v>
      </c>
      <c r="X71" s="33">
        <v>9.6891960000000008</v>
      </c>
      <c r="Y71" s="33">
        <v>9.7517600000000009</v>
      </c>
      <c r="Z71" s="33">
        <v>9.8094339999999995</v>
      </c>
      <c r="AA71" s="33">
        <v>9.8718039999999991</v>
      </c>
      <c r="AB71" s="33">
        <v>9.9379690000000007</v>
      </c>
      <c r="AC71" s="33">
        <v>10.010458</v>
      </c>
      <c r="AD71" s="33">
        <v>10.087774</v>
      </c>
      <c r="AE71" s="33">
        <v>10.169335999999999</v>
      </c>
      <c r="AF71" s="33">
        <v>10.258167</v>
      </c>
      <c r="AG71" s="33">
        <v>10.351568</v>
      </c>
      <c r="AH71" s="33">
        <v>10.447129</v>
      </c>
      <c r="AI71" s="33">
        <v>10.545828</v>
      </c>
      <c r="AJ71" s="33">
        <v>10.649832999999999</v>
      </c>
      <c r="AK71" s="34">
        <v>4.7410000000000004E-3</v>
      </c>
    </row>
    <row r="72" spans="1:37" ht="15.75" customHeight="1">
      <c r="A72" s="2"/>
      <c r="B72" s="2"/>
      <c r="E72" s="2"/>
    </row>
    <row r="73" spans="1:37" ht="15" customHeight="1">
      <c r="A73" s="27" t="s">
        <v>341</v>
      </c>
      <c r="B73" s="29" t="s">
        <v>196</v>
      </c>
      <c r="C73" s="33">
        <v>9.0746959999999994</v>
      </c>
      <c r="D73" s="33">
        <v>9.113569</v>
      </c>
      <c r="E73" s="33">
        <v>8.9119019999999995</v>
      </c>
      <c r="F73" s="33">
        <v>8.9244319999999995</v>
      </c>
      <c r="G73" s="33">
        <v>8.7874540000000003</v>
      </c>
      <c r="H73" s="33">
        <v>8.6599199999999996</v>
      </c>
      <c r="I73" s="33">
        <v>8.5508880000000005</v>
      </c>
      <c r="J73" s="33">
        <v>8.5058559999999996</v>
      </c>
      <c r="K73" s="33">
        <v>8.4265249999999998</v>
      </c>
      <c r="L73" s="33">
        <v>8.3483339999999995</v>
      </c>
      <c r="M73" s="33">
        <v>8.2950979999999994</v>
      </c>
      <c r="N73" s="33">
        <v>8.2607510000000008</v>
      </c>
      <c r="O73" s="33">
        <v>8.2693220000000007</v>
      </c>
      <c r="P73" s="33">
        <v>8.2424900000000001</v>
      </c>
      <c r="Q73" s="33">
        <v>8.2094369999999994</v>
      </c>
      <c r="R73" s="33">
        <v>8.1380060000000007</v>
      </c>
      <c r="S73" s="33">
        <v>8.1146940000000001</v>
      </c>
      <c r="T73" s="33">
        <v>8.0841119999999993</v>
      </c>
      <c r="U73" s="33">
        <v>8.0814749999999993</v>
      </c>
      <c r="V73" s="33">
        <v>8.0937970000000004</v>
      </c>
      <c r="W73" s="33">
        <v>8.0907879999999999</v>
      </c>
      <c r="X73" s="33">
        <v>8.0992169999999994</v>
      </c>
      <c r="Y73" s="33">
        <v>8.1197579999999991</v>
      </c>
      <c r="Z73" s="33">
        <v>8.1280570000000001</v>
      </c>
      <c r="AA73" s="33">
        <v>8.1352790000000006</v>
      </c>
      <c r="AB73" s="33">
        <v>8.1454920000000008</v>
      </c>
      <c r="AC73" s="33">
        <v>8.1661780000000004</v>
      </c>
      <c r="AD73" s="33">
        <v>8.1929470000000002</v>
      </c>
      <c r="AE73" s="33">
        <v>8.2250399999999999</v>
      </c>
      <c r="AF73" s="33">
        <v>8.2663270000000004</v>
      </c>
      <c r="AG73" s="33">
        <v>8.3251469999999994</v>
      </c>
      <c r="AH73" s="33">
        <v>8.3817199999999996</v>
      </c>
      <c r="AI73" s="33">
        <v>8.4511310000000002</v>
      </c>
      <c r="AJ73" s="33">
        <v>8.5210530000000002</v>
      </c>
      <c r="AK73" s="34">
        <v>-2.0990000000000002E-3</v>
      </c>
    </row>
    <row r="74" spans="1:37" ht="15.75" customHeight="1">
      <c r="A74" s="2"/>
      <c r="B74" s="2"/>
      <c r="E74" s="2"/>
    </row>
    <row r="75" spans="1:37" ht="15" customHeight="1">
      <c r="A75" s="2"/>
      <c r="B75" s="29" t="s">
        <v>198</v>
      </c>
      <c r="E75" s="2"/>
    </row>
    <row r="76" spans="1:37" ht="15" customHeight="1">
      <c r="A76" s="27" t="s">
        <v>342</v>
      </c>
      <c r="B76" s="30" t="s">
        <v>296</v>
      </c>
      <c r="C76" s="31">
        <v>2.1907260000000002</v>
      </c>
      <c r="D76" s="31">
        <v>2.442034</v>
      </c>
      <c r="E76" s="31">
        <v>2.4051909999999999</v>
      </c>
      <c r="F76" s="31">
        <v>2.320424</v>
      </c>
      <c r="G76" s="31">
        <v>2.3047979999999999</v>
      </c>
      <c r="H76" s="31">
        <v>2.2865000000000002</v>
      </c>
      <c r="I76" s="31">
        <v>2.2650579999999998</v>
      </c>
      <c r="J76" s="31">
        <v>2.2411089999999998</v>
      </c>
      <c r="K76" s="31">
        <v>2.216685</v>
      </c>
      <c r="L76" s="31">
        <v>2.1965840000000001</v>
      </c>
      <c r="M76" s="31">
        <v>2.1810619999999998</v>
      </c>
      <c r="N76" s="31">
        <v>2.1676500000000001</v>
      </c>
      <c r="O76" s="31">
        <v>2.1532819999999999</v>
      </c>
      <c r="P76" s="31">
        <v>2.139643</v>
      </c>
      <c r="Q76" s="31">
        <v>2.1277539999999999</v>
      </c>
      <c r="R76" s="31">
        <v>2.1146189999999998</v>
      </c>
      <c r="S76" s="31">
        <v>2.101629</v>
      </c>
      <c r="T76" s="31">
        <v>2.0893060000000001</v>
      </c>
      <c r="U76" s="31">
        <v>2.0779939999999999</v>
      </c>
      <c r="V76" s="31">
        <v>2.0666099999999998</v>
      </c>
      <c r="W76" s="31">
        <v>2.0548489999999999</v>
      </c>
      <c r="X76" s="31">
        <v>2.0442390000000001</v>
      </c>
      <c r="Y76" s="31">
        <v>2.0342519999999999</v>
      </c>
      <c r="Z76" s="31">
        <v>2.0239569999999998</v>
      </c>
      <c r="AA76" s="31">
        <v>2.0136400000000001</v>
      </c>
      <c r="AB76" s="31">
        <v>2.0034269999999998</v>
      </c>
      <c r="AC76" s="31">
        <v>1.992858</v>
      </c>
      <c r="AD76" s="31">
        <v>1.9825060000000001</v>
      </c>
      <c r="AE76" s="31">
        <v>1.9719679999999999</v>
      </c>
      <c r="AF76" s="31">
        <v>1.9618310000000001</v>
      </c>
      <c r="AG76" s="31">
        <v>1.952253</v>
      </c>
      <c r="AH76" s="31">
        <v>1.9423859999999999</v>
      </c>
      <c r="AI76" s="31">
        <v>1.9319189999999999</v>
      </c>
      <c r="AJ76" s="31">
        <v>1.9220729999999999</v>
      </c>
      <c r="AK76" s="32">
        <v>-7.4539999999999997E-3</v>
      </c>
    </row>
    <row r="77" spans="1:37" ht="15" customHeight="1">
      <c r="A77" s="27" t="s">
        <v>343</v>
      </c>
      <c r="B77" s="30" t="s">
        <v>298</v>
      </c>
      <c r="C77" s="31">
        <v>1.5135959999999999</v>
      </c>
      <c r="D77" s="31">
        <v>1.6660200000000001</v>
      </c>
      <c r="E77" s="31">
        <v>1.3961079999999999</v>
      </c>
      <c r="F77" s="31">
        <v>1.517244</v>
      </c>
      <c r="G77" s="31">
        <v>1.502928</v>
      </c>
      <c r="H77" s="31">
        <v>1.4862200000000001</v>
      </c>
      <c r="I77" s="31">
        <v>1.468602</v>
      </c>
      <c r="J77" s="31">
        <v>1.4558720000000001</v>
      </c>
      <c r="K77" s="31">
        <v>1.4389419999999999</v>
      </c>
      <c r="L77" s="31">
        <v>1.4246380000000001</v>
      </c>
      <c r="M77" s="31">
        <v>1.4146559999999999</v>
      </c>
      <c r="N77" s="31">
        <v>1.407653</v>
      </c>
      <c r="O77" s="31">
        <v>1.405931</v>
      </c>
      <c r="P77" s="31">
        <v>1.402677</v>
      </c>
      <c r="Q77" s="31">
        <v>1.3986289999999999</v>
      </c>
      <c r="R77" s="31">
        <v>1.389661</v>
      </c>
      <c r="S77" s="31">
        <v>1.385955</v>
      </c>
      <c r="T77" s="31">
        <v>1.3821220000000001</v>
      </c>
      <c r="U77" s="31">
        <v>1.3811020000000001</v>
      </c>
      <c r="V77" s="31">
        <v>1.381464</v>
      </c>
      <c r="W77" s="31">
        <v>1.3804369999999999</v>
      </c>
      <c r="X77" s="31">
        <v>1.3806879999999999</v>
      </c>
      <c r="Y77" s="31">
        <v>1.382924</v>
      </c>
      <c r="Z77" s="31">
        <v>1.385283</v>
      </c>
      <c r="AA77" s="31">
        <v>1.3867830000000001</v>
      </c>
      <c r="AB77" s="31">
        <v>1.3893770000000001</v>
      </c>
      <c r="AC77" s="31">
        <v>1.3928830000000001</v>
      </c>
      <c r="AD77" s="31">
        <v>1.3970590000000001</v>
      </c>
      <c r="AE77" s="31">
        <v>1.401429</v>
      </c>
      <c r="AF77" s="31">
        <v>1.40717</v>
      </c>
      <c r="AG77" s="31">
        <v>1.4139710000000001</v>
      </c>
      <c r="AH77" s="31">
        <v>1.4206490000000001</v>
      </c>
      <c r="AI77" s="31">
        <v>1.428639</v>
      </c>
      <c r="AJ77" s="31">
        <v>1.43767</v>
      </c>
      <c r="AK77" s="32">
        <v>-4.5960000000000003E-3</v>
      </c>
    </row>
    <row r="78" spans="1:37" ht="15" customHeight="1">
      <c r="A78" s="27" t="s">
        <v>344</v>
      </c>
      <c r="B78" s="30" t="s">
        <v>300</v>
      </c>
      <c r="C78" s="31">
        <v>0.68477100000000002</v>
      </c>
      <c r="D78" s="31">
        <v>0.687079</v>
      </c>
      <c r="E78" s="31">
        <v>0.68768799999999997</v>
      </c>
      <c r="F78" s="31">
        <v>0.68899100000000002</v>
      </c>
      <c r="G78" s="31">
        <v>0.68870600000000004</v>
      </c>
      <c r="H78" s="31">
        <v>0.68758699999999995</v>
      </c>
      <c r="I78" s="31">
        <v>0.68548299999999995</v>
      </c>
      <c r="J78" s="31">
        <v>0.68284199999999995</v>
      </c>
      <c r="K78" s="31">
        <v>0.68048699999999995</v>
      </c>
      <c r="L78" s="31">
        <v>0.67986800000000003</v>
      </c>
      <c r="M78" s="31">
        <v>0.68091800000000002</v>
      </c>
      <c r="N78" s="31">
        <v>0.68259199999999998</v>
      </c>
      <c r="O78" s="31">
        <v>0.68237599999999998</v>
      </c>
      <c r="P78" s="31">
        <v>0.68293899999999996</v>
      </c>
      <c r="Q78" s="31">
        <v>0.684473</v>
      </c>
      <c r="R78" s="31">
        <v>0.68603700000000001</v>
      </c>
      <c r="S78" s="31">
        <v>0.68755699999999997</v>
      </c>
      <c r="T78" s="31">
        <v>0.68924300000000005</v>
      </c>
      <c r="U78" s="31">
        <v>0.69115700000000002</v>
      </c>
      <c r="V78" s="31">
        <v>0.69299200000000005</v>
      </c>
      <c r="W78" s="31">
        <v>0.69454099999999996</v>
      </c>
      <c r="X78" s="31">
        <v>0.69644499999999998</v>
      </c>
      <c r="Y78" s="31">
        <v>0.69853900000000002</v>
      </c>
      <c r="Z78" s="31">
        <v>0.70059099999999996</v>
      </c>
      <c r="AA78" s="31">
        <v>0.702627</v>
      </c>
      <c r="AB78" s="31">
        <v>0.70458200000000004</v>
      </c>
      <c r="AC78" s="31">
        <v>0.70630199999999999</v>
      </c>
      <c r="AD78" s="31">
        <v>0.70796099999999995</v>
      </c>
      <c r="AE78" s="31">
        <v>0.709457</v>
      </c>
      <c r="AF78" s="31">
        <v>0.71102600000000005</v>
      </c>
      <c r="AG78" s="31">
        <v>0.71269400000000005</v>
      </c>
      <c r="AH78" s="31">
        <v>0.71420300000000003</v>
      </c>
      <c r="AI78" s="31">
        <v>0.71539200000000003</v>
      </c>
      <c r="AJ78" s="31">
        <v>0.716692</v>
      </c>
      <c r="AK78" s="32">
        <v>1.32E-3</v>
      </c>
    </row>
    <row r="79" spans="1:37" ht="15" customHeight="1">
      <c r="A79" s="27" t="s">
        <v>345</v>
      </c>
      <c r="B79" s="30" t="s">
        <v>302</v>
      </c>
      <c r="C79" s="31">
        <v>1.5219830000000001</v>
      </c>
      <c r="D79" s="31">
        <v>1.5062610000000001</v>
      </c>
      <c r="E79" s="31">
        <v>1.491117</v>
      </c>
      <c r="F79" s="31">
        <v>1.475689</v>
      </c>
      <c r="G79" s="31">
        <v>1.4523159999999999</v>
      </c>
      <c r="H79" s="31">
        <v>1.4291400000000001</v>
      </c>
      <c r="I79" s="31">
        <v>1.4078870000000001</v>
      </c>
      <c r="J79" s="31">
        <v>1.3928609999999999</v>
      </c>
      <c r="K79" s="31">
        <v>1.3729199999999999</v>
      </c>
      <c r="L79" s="31">
        <v>1.3321069999999999</v>
      </c>
      <c r="M79" s="31">
        <v>1.2968850000000001</v>
      </c>
      <c r="N79" s="31">
        <v>1.2657879999999999</v>
      </c>
      <c r="O79" s="31">
        <v>1.2411639999999999</v>
      </c>
      <c r="P79" s="31">
        <v>1.21478</v>
      </c>
      <c r="Q79" s="31">
        <v>1.1889460000000001</v>
      </c>
      <c r="R79" s="31">
        <v>1.160493</v>
      </c>
      <c r="S79" s="31">
        <v>1.1378919999999999</v>
      </c>
      <c r="T79" s="31">
        <v>1.1159110000000001</v>
      </c>
      <c r="U79" s="31">
        <v>1.0976710000000001</v>
      </c>
      <c r="V79" s="31">
        <v>1.081569</v>
      </c>
      <c r="W79" s="31">
        <v>1.064881</v>
      </c>
      <c r="X79" s="31">
        <v>1.0501739999999999</v>
      </c>
      <c r="Y79" s="31">
        <v>1.0378080000000001</v>
      </c>
      <c r="Z79" s="31">
        <v>1.0243009999999999</v>
      </c>
      <c r="AA79" s="31">
        <v>1.0107170000000001</v>
      </c>
      <c r="AB79" s="31">
        <v>0.99821800000000005</v>
      </c>
      <c r="AC79" s="31">
        <v>0.98705600000000004</v>
      </c>
      <c r="AD79" s="31">
        <v>0.97726500000000005</v>
      </c>
      <c r="AE79" s="31">
        <v>0.96836800000000001</v>
      </c>
      <c r="AF79" s="31">
        <v>0.96059099999999997</v>
      </c>
      <c r="AG79" s="31">
        <v>0.95443999999999996</v>
      </c>
      <c r="AH79" s="31">
        <v>0.94864499999999996</v>
      </c>
      <c r="AI79" s="31">
        <v>0.94431299999999996</v>
      </c>
      <c r="AJ79" s="31">
        <v>0.94068799999999997</v>
      </c>
      <c r="AK79" s="32">
        <v>-1.4604000000000001E-2</v>
      </c>
    </row>
    <row r="80" spans="1:37" ht="15" customHeight="1">
      <c r="A80" s="27" t="s">
        <v>346</v>
      </c>
      <c r="B80" s="30" t="s">
        <v>120</v>
      </c>
      <c r="C80" s="31">
        <v>0.57817200000000002</v>
      </c>
      <c r="D80" s="31">
        <v>0.58265100000000003</v>
      </c>
      <c r="E80" s="31">
        <v>0.58761699999999994</v>
      </c>
      <c r="F80" s="31">
        <v>0.59261299999999995</v>
      </c>
      <c r="G80" s="31">
        <v>0.595055</v>
      </c>
      <c r="H80" s="31">
        <v>0.59652099999999997</v>
      </c>
      <c r="I80" s="31">
        <v>0.59720700000000004</v>
      </c>
      <c r="J80" s="31">
        <v>0.59809500000000004</v>
      </c>
      <c r="K80" s="31">
        <v>0.59819800000000001</v>
      </c>
      <c r="L80" s="31">
        <v>0.59946299999999997</v>
      </c>
      <c r="M80" s="31">
        <v>0.60223700000000002</v>
      </c>
      <c r="N80" s="31">
        <v>0.60579499999999997</v>
      </c>
      <c r="O80" s="31">
        <v>0.60856299999999997</v>
      </c>
      <c r="P80" s="31">
        <v>0.61167800000000006</v>
      </c>
      <c r="Q80" s="31">
        <v>0.61529999999999996</v>
      </c>
      <c r="R80" s="31">
        <v>0.61842699999999995</v>
      </c>
      <c r="S80" s="31">
        <v>0.62222500000000003</v>
      </c>
      <c r="T80" s="31">
        <v>0.625942</v>
      </c>
      <c r="U80" s="31">
        <v>0.630131</v>
      </c>
      <c r="V80" s="31">
        <v>0.63436599999999999</v>
      </c>
      <c r="W80" s="31">
        <v>0.63811700000000005</v>
      </c>
      <c r="X80" s="31">
        <v>0.64217999999999997</v>
      </c>
      <c r="Y80" s="31">
        <v>0.64654999999999996</v>
      </c>
      <c r="Z80" s="31">
        <v>0.65093800000000002</v>
      </c>
      <c r="AA80" s="31">
        <v>0.65519899999999998</v>
      </c>
      <c r="AB80" s="31">
        <v>0.65942199999999995</v>
      </c>
      <c r="AC80" s="31">
        <v>0.66358600000000001</v>
      </c>
      <c r="AD80" s="31">
        <v>0.66777200000000003</v>
      </c>
      <c r="AE80" s="31">
        <v>0.67186900000000005</v>
      </c>
      <c r="AF80" s="31">
        <v>0.67607300000000004</v>
      </c>
      <c r="AG80" s="31">
        <v>0.68047800000000003</v>
      </c>
      <c r="AH80" s="31">
        <v>0.68467199999999995</v>
      </c>
      <c r="AI80" s="31">
        <v>0.68874599999999997</v>
      </c>
      <c r="AJ80" s="31">
        <v>0.69279599999999997</v>
      </c>
      <c r="AK80" s="32">
        <v>5.4250000000000001E-3</v>
      </c>
    </row>
    <row r="81" spans="1:37" ht="15" customHeight="1">
      <c r="A81" s="27" t="s">
        <v>347</v>
      </c>
      <c r="B81" s="30" t="s">
        <v>126</v>
      </c>
      <c r="C81" s="31">
        <v>1.4454689999999999</v>
      </c>
      <c r="D81" s="31">
        <v>1.418563</v>
      </c>
      <c r="E81" s="31">
        <v>1.397419</v>
      </c>
      <c r="F81" s="31">
        <v>1.356706</v>
      </c>
      <c r="G81" s="31">
        <v>1.3140970000000001</v>
      </c>
      <c r="H81" s="31">
        <v>1.276904</v>
      </c>
      <c r="I81" s="31">
        <v>1.2454970000000001</v>
      </c>
      <c r="J81" s="31">
        <v>1.2229159999999999</v>
      </c>
      <c r="K81" s="31">
        <v>1.1997789999999999</v>
      </c>
      <c r="L81" s="31">
        <v>1.180213</v>
      </c>
      <c r="M81" s="31">
        <v>1.165734</v>
      </c>
      <c r="N81" s="31">
        <v>1.1547540000000001</v>
      </c>
      <c r="O81" s="31">
        <v>1.1493770000000001</v>
      </c>
      <c r="P81" s="31">
        <v>1.115426</v>
      </c>
      <c r="Q81" s="31">
        <v>1.085029</v>
      </c>
      <c r="R81" s="31">
        <v>1.054484</v>
      </c>
      <c r="S81" s="31">
        <v>1.030883</v>
      </c>
      <c r="T81" s="31">
        <v>1.009409</v>
      </c>
      <c r="U81" s="31">
        <v>0.99243899999999996</v>
      </c>
      <c r="V81" s="31">
        <v>0.97792299999999999</v>
      </c>
      <c r="W81" s="31">
        <v>0.96354099999999998</v>
      </c>
      <c r="X81" s="31">
        <v>0.95152599999999998</v>
      </c>
      <c r="Y81" s="31">
        <v>0.94190799999999997</v>
      </c>
      <c r="Z81" s="31">
        <v>0.91316900000000001</v>
      </c>
      <c r="AA81" s="31">
        <v>0.88741899999999996</v>
      </c>
      <c r="AB81" s="31">
        <v>0.86526199999999998</v>
      </c>
      <c r="AC81" s="31">
        <v>0.84604000000000001</v>
      </c>
      <c r="AD81" s="31">
        <v>0.82884500000000005</v>
      </c>
      <c r="AE81" s="31">
        <v>0.81271899999999997</v>
      </c>
      <c r="AF81" s="31">
        <v>0.79810899999999996</v>
      </c>
      <c r="AG81" s="31">
        <v>0.78585499999999997</v>
      </c>
      <c r="AH81" s="31">
        <v>0.77472300000000005</v>
      </c>
      <c r="AI81" s="31">
        <v>0.76537299999999997</v>
      </c>
      <c r="AJ81" s="31">
        <v>0.75725900000000002</v>
      </c>
      <c r="AK81" s="32">
        <v>-1.9424E-2</v>
      </c>
    </row>
    <row r="82" spans="1:37" ht="15" customHeight="1">
      <c r="A82" s="27" t="s">
        <v>348</v>
      </c>
      <c r="B82" s="30" t="s">
        <v>118</v>
      </c>
      <c r="C82" s="31">
        <v>1.919516</v>
      </c>
      <c r="D82" s="31">
        <v>1.917305</v>
      </c>
      <c r="E82" s="31">
        <v>1.9183600000000001</v>
      </c>
      <c r="F82" s="31">
        <v>1.914088</v>
      </c>
      <c r="G82" s="31">
        <v>1.8910940000000001</v>
      </c>
      <c r="H82" s="31">
        <v>1.865448</v>
      </c>
      <c r="I82" s="31">
        <v>1.844098</v>
      </c>
      <c r="J82" s="31">
        <v>1.8320689999999999</v>
      </c>
      <c r="K82" s="31">
        <v>1.815734</v>
      </c>
      <c r="L82" s="31">
        <v>1.8030349999999999</v>
      </c>
      <c r="M82" s="31">
        <v>1.795293</v>
      </c>
      <c r="N82" s="31">
        <v>1.79125</v>
      </c>
      <c r="O82" s="31">
        <v>1.794203</v>
      </c>
      <c r="P82" s="31">
        <v>1.790875</v>
      </c>
      <c r="Q82" s="31">
        <v>1.787455</v>
      </c>
      <c r="R82" s="31">
        <v>1.7792509999999999</v>
      </c>
      <c r="S82" s="31">
        <v>1.7782929999999999</v>
      </c>
      <c r="T82" s="31">
        <v>1.776502</v>
      </c>
      <c r="U82" s="31">
        <v>1.7785139999999999</v>
      </c>
      <c r="V82" s="31">
        <v>1.7824180000000001</v>
      </c>
      <c r="W82" s="31">
        <v>1.7840549999999999</v>
      </c>
      <c r="X82" s="31">
        <v>1.7871999999999999</v>
      </c>
      <c r="Y82" s="31">
        <v>1.792192</v>
      </c>
      <c r="Z82" s="31">
        <v>1.7965819999999999</v>
      </c>
      <c r="AA82" s="31">
        <v>1.8002370000000001</v>
      </c>
      <c r="AB82" s="31">
        <v>1.804109</v>
      </c>
      <c r="AC82" s="31">
        <v>1.809024</v>
      </c>
      <c r="AD82" s="31">
        <v>1.814756</v>
      </c>
      <c r="AE82" s="31">
        <v>1.8209979999999999</v>
      </c>
      <c r="AF82" s="31">
        <v>1.828152</v>
      </c>
      <c r="AG82" s="31">
        <v>1.8372109999999999</v>
      </c>
      <c r="AH82" s="31">
        <v>1.845685</v>
      </c>
      <c r="AI82" s="31">
        <v>1.8552709999999999</v>
      </c>
      <c r="AJ82" s="31">
        <v>1.8642609999999999</v>
      </c>
      <c r="AK82" s="32">
        <v>-8.7600000000000004E-4</v>
      </c>
    </row>
    <row r="83" spans="1:37" ht="15" customHeight="1">
      <c r="A83" s="27" t="s">
        <v>349</v>
      </c>
      <c r="B83" s="30" t="s">
        <v>307</v>
      </c>
      <c r="C83" s="31">
        <v>1.0218830000000001</v>
      </c>
      <c r="D83" s="31">
        <v>0.99291300000000005</v>
      </c>
      <c r="E83" s="31">
        <v>0.96738199999999996</v>
      </c>
      <c r="F83" s="31">
        <v>0.94557500000000005</v>
      </c>
      <c r="G83" s="31">
        <v>0.92191400000000001</v>
      </c>
      <c r="H83" s="31">
        <v>0.90123299999999995</v>
      </c>
      <c r="I83" s="31">
        <v>0.88434000000000001</v>
      </c>
      <c r="J83" s="31">
        <v>0.87357499999999999</v>
      </c>
      <c r="K83" s="31">
        <v>0.86243499999999995</v>
      </c>
      <c r="L83" s="31">
        <v>0.85316999999999998</v>
      </c>
      <c r="M83" s="31">
        <v>0.84751699999999996</v>
      </c>
      <c r="N83" s="31">
        <v>0.84511499999999995</v>
      </c>
      <c r="O83" s="31">
        <v>0.84657000000000004</v>
      </c>
      <c r="P83" s="31">
        <v>0.84690500000000002</v>
      </c>
      <c r="Q83" s="31">
        <v>0.84892400000000001</v>
      </c>
      <c r="R83" s="31">
        <v>0.84923199999999999</v>
      </c>
      <c r="S83" s="31">
        <v>0.85238400000000003</v>
      </c>
      <c r="T83" s="31">
        <v>0.85467499999999996</v>
      </c>
      <c r="U83" s="31">
        <v>0.85965199999999997</v>
      </c>
      <c r="V83" s="31">
        <v>0.865259</v>
      </c>
      <c r="W83" s="31">
        <v>0.86949799999999999</v>
      </c>
      <c r="X83" s="31">
        <v>0.87418600000000002</v>
      </c>
      <c r="Y83" s="31">
        <v>0.87809700000000002</v>
      </c>
      <c r="Z83" s="31">
        <v>0.88184099999999999</v>
      </c>
      <c r="AA83" s="31">
        <v>0.88509199999999999</v>
      </c>
      <c r="AB83" s="31">
        <v>0.885521</v>
      </c>
      <c r="AC83" s="31">
        <v>0.88614300000000001</v>
      </c>
      <c r="AD83" s="31">
        <v>0.88422900000000004</v>
      </c>
      <c r="AE83" s="31">
        <v>0.88099700000000003</v>
      </c>
      <c r="AF83" s="31">
        <v>0.87666200000000005</v>
      </c>
      <c r="AG83" s="31">
        <v>0.87171100000000001</v>
      </c>
      <c r="AH83" s="31">
        <v>0.86222399999999999</v>
      </c>
      <c r="AI83" s="31">
        <v>0.85173699999999997</v>
      </c>
      <c r="AJ83" s="31">
        <v>0.83670299999999997</v>
      </c>
      <c r="AK83" s="32">
        <v>-5.3350000000000003E-3</v>
      </c>
    </row>
    <row r="84" spans="1:37" ht="15" customHeight="1">
      <c r="A84" s="27" t="s">
        <v>350</v>
      </c>
      <c r="B84" s="30" t="s">
        <v>309</v>
      </c>
      <c r="C84" s="31">
        <v>1.069024</v>
      </c>
      <c r="D84" s="31">
        <v>1.134612</v>
      </c>
      <c r="E84" s="31">
        <v>1.197379</v>
      </c>
      <c r="F84" s="31">
        <v>1.2542489999999999</v>
      </c>
      <c r="G84" s="31">
        <v>1.2988459999999999</v>
      </c>
      <c r="H84" s="31">
        <v>1.3401050000000001</v>
      </c>
      <c r="I84" s="31">
        <v>1.3781049999999999</v>
      </c>
      <c r="J84" s="31">
        <v>1.4185179999999999</v>
      </c>
      <c r="K84" s="31">
        <v>1.451209</v>
      </c>
      <c r="L84" s="31">
        <v>1.4825710000000001</v>
      </c>
      <c r="M84" s="31">
        <v>1.512842</v>
      </c>
      <c r="N84" s="31">
        <v>1.5421149999999999</v>
      </c>
      <c r="O84" s="31">
        <v>1.5741909999999999</v>
      </c>
      <c r="P84" s="31">
        <v>1.6025100000000001</v>
      </c>
      <c r="Q84" s="31">
        <v>1.62734</v>
      </c>
      <c r="R84" s="31">
        <v>1.645869</v>
      </c>
      <c r="S84" s="31">
        <v>1.6678090000000001</v>
      </c>
      <c r="T84" s="31">
        <v>1.687368</v>
      </c>
      <c r="U84" s="31">
        <v>1.7089749999999999</v>
      </c>
      <c r="V84" s="31">
        <v>1.731897</v>
      </c>
      <c r="W84" s="31">
        <v>1.7514510000000001</v>
      </c>
      <c r="X84" s="31">
        <v>1.7727280000000001</v>
      </c>
      <c r="Y84" s="31">
        <v>1.795228</v>
      </c>
      <c r="Z84" s="31">
        <v>1.8190599999999999</v>
      </c>
      <c r="AA84" s="31">
        <v>1.842808</v>
      </c>
      <c r="AB84" s="31">
        <v>1.867799</v>
      </c>
      <c r="AC84" s="31">
        <v>1.8949069999999999</v>
      </c>
      <c r="AD84" s="31">
        <v>1.924742</v>
      </c>
      <c r="AE84" s="31">
        <v>1.957179</v>
      </c>
      <c r="AF84" s="31">
        <v>1.9927680000000001</v>
      </c>
      <c r="AG84" s="31">
        <v>2.0342699999999998</v>
      </c>
      <c r="AH84" s="31">
        <v>2.0782759999999998</v>
      </c>
      <c r="AI84" s="31">
        <v>2.1268349999999998</v>
      </c>
      <c r="AJ84" s="31">
        <v>2.1795740000000001</v>
      </c>
      <c r="AK84" s="32">
        <v>2.0611000000000001E-2</v>
      </c>
    </row>
    <row r="85" spans="1:37" ht="15" customHeight="1">
      <c r="A85" s="27" t="s">
        <v>351</v>
      </c>
      <c r="B85" s="30" t="s">
        <v>339</v>
      </c>
      <c r="C85" s="31">
        <v>6.0372709999999996</v>
      </c>
      <c r="D85" s="31">
        <v>5.9200359999999996</v>
      </c>
      <c r="E85" s="31">
        <v>6.0001509999999998</v>
      </c>
      <c r="F85" s="31">
        <v>6.0025639999999996</v>
      </c>
      <c r="G85" s="31">
        <v>5.990265</v>
      </c>
      <c r="H85" s="31">
        <v>5.9823769999999996</v>
      </c>
      <c r="I85" s="31">
        <v>5.9725469999999996</v>
      </c>
      <c r="J85" s="31">
        <v>5.9847849999999996</v>
      </c>
      <c r="K85" s="31">
        <v>5.9957019999999996</v>
      </c>
      <c r="L85" s="31">
        <v>6.0132019999999997</v>
      </c>
      <c r="M85" s="31">
        <v>6.0384339999999996</v>
      </c>
      <c r="N85" s="31">
        <v>6.0743419999999997</v>
      </c>
      <c r="O85" s="31">
        <v>6.1201660000000002</v>
      </c>
      <c r="P85" s="31">
        <v>6.1664529999999997</v>
      </c>
      <c r="Q85" s="31">
        <v>6.2099820000000001</v>
      </c>
      <c r="R85" s="31">
        <v>6.2403940000000002</v>
      </c>
      <c r="S85" s="31">
        <v>6.2888840000000004</v>
      </c>
      <c r="T85" s="31">
        <v>6.3354290000000004</v>
      </c>
      <c r="U85" s="31">
        <v>6.3933819999999999</v>
      </c>
      <c r="V85" s="31">
        <v>6.457795</v>
      </c>
      <c r="W85" s="31">
        <v>6.5206419999999996</v>
      </c>
      <c r="X85" s="31">
        <v>6.5890459999999997</v>
      </c>
      <c r="Y85" s="31">
        <v>6.6640189999999997</v>
      </c>
      <c r="Z85" s="31">
        <v>6.7417689999999997</v>
      </c>
      <c r="AA85" s="31">
        <v>6.8225600000000002</v>
      </c>
      <c r="AB85" s="31">
        <v>6.9057430000000002</v>
      </c>
      <c r="AC85" s="31">
        <v>6.9978369999999996</v>
      </c>
      <c r="AD85" s="31">
        <v>7.0955880000000002</v>
      </c>
      <c r="AE85" s="31">
        <v>7.1993919999999996</v>
      </c>
      <c r="AF85" s="31">
        <v>7.3121130000000001</v>
      </c>
      <c r="AG85" s="31">
        <v>7.4338300000000004</v>
      </c>
      <c r="AH85" s="31">
        <v>7.5573860000000002</v>
      </c>
      <c r="AI85" s="31">
        <v>7.6887350000000003</v>
      </c>
      <c r="AJ85" s="31">
        <v>7.8231719999999996</v>
      </c>
      <c r="AK85" s="32">
        <v>8.7489999999999998E-3</v>
      </c>
    </row>
    <row r="86" spans="1:37" ht="15" customHeight="1">
      <c r="A86" s="27" t="s">
        <v>352</v>
      </c>
      <c r="B86" s="29" t="s">
        <v>97</v>
      </c>
      <c r="C86" s="33">
        <v>17.982412</v>
      </c>
      <c r="D86" s="33">
        <v>18.267475000000001</v>
      </c>
      <c r="E86" s="33">
        <v>18.048410000000001</v>
      </c>
      <c r="F86" s="33">
        <v>18.068145999999999</v>
      </c>
      <c r="G86" s="33">
        <v>17.960018000000002</v>
      </c>
      <c r="H86" s="33">
        <v>17.852035999999998</v>
      </c>
      <c r="I86" s="33">
        <v>17.748821</v>
      </c>
      <c r="J86" s="33">
        <v>17.702641</v>
      </c>
      <c r="K86" s="33">
        <v>17.632088</v>
      </c>
      <c r="L86" s="33">
        <v>17.56485</v>
      </c>
      <c r="M86" s="33">
        <v>17.535575999999999</v>
      </c>
      <c r="N86" s="33">
        <v>17.537051999999999</v>
      </c>
      <c r="O86" s="33">
        <v>17.575821000000001</v>
      </c>
      <c r="P86" s="33">
        <v>17.573886999999999</v>
      </c>
      <c r="Q86" s="33">
        <v>17.573830000000001</v>
      </c>
      <c r="R86" s="33">
        <v>17.538464999999999</v>
      </c>
      <c r="S86" s="33">
        <v>17.553512999999999</v>
      </c>
      <c r="T86" s="33">
        <v>17.565909999999999</v>
      </c>
      <c r="U86" s="33">
        <v>17.611017</v>
      </c>
      <c r="V86" s="33">
        <v>17.672291000000001</v>
      </c>
      <c r="W86" s="33">
        <v>17.722013</v>
      </c>
      <c r="X86" s="33">
        <v>17.788414</v>
      </c>
      <c r="Y86" s="33">
        <v>17.871517000000001</v>
      </c>
      <c r="Z86" s="33">
        <v>17.93749</v>
      </c>
      <c r="AA86" s="33">
        <v>18.007083999999999</v>
      </c>
      <c r="AB86" s="33">
        <v>18.083462000000001</v>
      </c>
      <c r="AC86" s="33">
        <v>18.176635999999998</v>
      </c>
      <c r="AD86" s="33">
        <v>18.280722000000001</v>
      </c>
      <c r="AE86" s="33">
        <v>18.394376999999999</v>
      </c>
      <c r="AF86" s="33">
        <v>18.524494000000001</v>
      </c>
      <c r="AG86" s="33">
        <v>18.676715999999999</v>
      </c>
      <c r="AH86" s="33">
        <v>18.828849999999999</v>
      </c>
      <c r="AI86" s="33">
        <v>18.996960000000001</v>
      </c>
      <c r="AJ86" s="33">
        <v>19.170887</v>
      </c>
      <c r="AK86" s="34">
        <v>1.5100000000000001E-3</v>
      </c>
    </row>
    <row r="87" spans="1:37" ht="15.75" customHeight="1">
      <c r="A87" s="2"/>
      <c r="B87" s="2"/>
      <c r="E87" s="2"/>
    </row>
    <row r="88" spans="1:37" ht="15" customHeight="1">
      <c r="A88" s="2"/>
      <c r="B88" s="29" t="s">
        <v>353</v>
      </c>
      <c r="E88" s="2"/>
    </row>
    <row r="89" spans="1:37" ht="15" customHeight="1">
      <c r="A89" s="27" t="s">
        <v>354</v>
      </c>
      <c r="B89" s="30" t="s">
        <v>355</v>
      </c>
      <c r="C89" s="31">
        <v>7.3734999999999995E-2</v>
      </c>
      <c r="D89" s="31">
        <v>7.4426999999999993E-2</v>
      </c>
      <c r="E89" s="31">
        <v>7.4362999999999999E-2</v>
      </c>
      <c r="F89" s="31">
        <v>7.4822E-2</v>
      </c>
      <c r="G89" s="31">
        <v>7.4859999999999996E-2</v>
      </c>
      <c r="H89" s="31">
        <v>7.3649999999999993E-2</v>
      </c>
      <c r="I89" s="31">
        <v>7.2864999999999999E-2</v>
      </c>
      <c r="J89" s="31">
        <v>7.1970000000000006E-2</v>
      </c>
      <c r="K89" s="31">
        <v>7.1789000000000006E-2</v>
      </c>
      <c r="L89" s="31">
        <v>7.1124000000000007E-2</v>
      </c>
      <c r="M89" s="31">
        <v>7.0483000000000004E-2</v>
      </c>
      <c r="N89" s="31">
        <v>7.041E-2</v>
      </c>
      <c r="O89" s="31">
        <v>7.0246000000000003E-2</v>
      </c>
      <c r="P89" s="31">
        <v>7.0213999999999999E-2</v>
      </c>
      <c r="Q89" s="31">
        <v>7.0245000000000002E-2</v>
      </c>
      <c r="R89" s="31">
        <v>7.0027000000000006E-2</v>
      </c>
      <c r="S89" s="31">
        <v>6.9669999999999996E-2</v>
      </c>
      <c r="T89" s="31">
        <v>6.9689000000000001E-2</v>
      </c>
      <c r="U89" s="31">
        <v>6.9491999999999998E-2</v>
      </c>
      <c r="V89" s="31">
        <v>6.9454000000000002E-2</v>
      </c>
      <c r="W89" s="31">
        <v>6.9630999999999998E-2</v>
      </c>
      <c r="X89" s="31">
        <v>6.9335999999999995E-2</v>
      </c>
      <c r="Y89" s="31">
        <v>6.9261000000000003E-2</v>
      </c>
      <c r="Z89" s="31">
        <v>6.9191000000000003E-2</v>
      </c>
      <c r="AA89" s="31">
        <v>6.9123000000000004E-2</v>
      </c>
      <c r="AB89" s="31">
        <v>6.9026000000000004E-2</v>
      </c>
      <c r="AC89" s="31">
        <v>6.8892999999999996E-2</v>
      </c>
      <c r="AD89" s="31">
        <v>6.8794999999999995E-2</v>
      </c>
      <c r="AE89" s="31">
        <v>6.8677000000000002E-2</v>
      </c>
      <c r="AF89" s="31">
        <v>6.8565000000000001E-2</v>
      </c>
      <c r="AG89" s="31">
        <v>6.8376000000000006E-2</v>
      </c>
      <c r="AH89" s="31">
        <v>6.8390999999999993E-2</v>
      </c>
      <c r="AI89" s="31">
        <v>6.8328E-2</v>
      </c>
      <c r="AJ89" s="31">
        <v>6.8295999999999996E-2</v>
      </c>
      <c r="AK89" s="32">
        <v>-2.6830000000000001E-3</v>
      </c>
    </row>
    <row r="90" spans="1:37" ht="15" customHeight="1">
      <c r="A90" s="27" t="s">
        <v>356</v>
      </c>
      <c r="B90" s="30" t="s">
        <v>220</v>
      </c>
      <c r="C90" s="31">
        <v>0.114854</v>
      </c>
      <c r="D90" s="31">
        <v>0.13483100000000001</v>
      </c>
      <c r="E90" s="31">
        <v>0.160386</v>
      </c>
      <c r="F90" s="31">
        <v>0.18859300000000001</v>
      </c>
      <c r="G90" s="31">
        <v>0.21507100000000001</v>
      </c>
      <c r="H90" s="31">
        <v>0.235599</v>
      </c>
      <c r="I90" s="31">
        <v>0.253077</v>
      </c>
      <c r="J90" s="31">
        <v>0.2646</v>
      </c>
      <c r="K90" s="31">
        <v>0.27104800000000001</v>
      </c>
      <c r="L90" s="31">
        <v>0.27476499999999998</v>
      </c>
      <c r="M90" s="31">
        <v>0.27910099999999999</v>
      </c>
      <c r="N90" s="31">
        <v>0.28751599999999999</v>
      </c>
      <c r="O90" s="31">
        <v>0.29645199999999999</v>
      </c>
      <c r="P90" s="31">
        <v>0.30627799999999999</v>
      </c>
      <c r="Q90" s="31">
        <v>0.31694</v>
      </c>
      <c r="R90" s="31">
        <v>0.32698100000000002</v>
      </c>
      <c r="S90" s="31">
        <v>0.33655499999999999</v>
      </c>
      <c r="T90" s="31">
        <v>0.34892600000000001</v>
      </c>
      <c r="U90" s="31">
        <v>0.36083399999999999</v>
      </c>
      <c r="V90" s="31">
        <v>0.37396200000000002</v>
      </c>
      <c r="W90" s="31">
        <v>0.389789</v>
      </c>
      <c r="X90" s="31">
        <v>0.40211000000000002</v>
      </c>
      <c r="Y90" s="31">
        <v>0.41636699999999999</v>
      </c>
      <c r="Z90" s="31">
        <v>0.43041200000000002</v>
      </c>
      <c r="AA90" s="31">
        <v>0.44476100000000002</v>
      </c>
      <c r="AB90" s="31">
        <v>0.459955</v>
      </c>
      <c r="AC90" s="31">
        <v>0.47417700000000002</v>
      </c>
      <c r="AD90" s="31">
        <v>0.489064</v>
      </c>
      <c r="AE90" s="31">
        <v>0.50402100000000005</v>
      </c>
      <c r="AF90" s="31">
        <v>0.51871900000000004</v>
      </c>
      <c r="AG90" s="31">
        <v>0.53273700000000002</v>
      </c>
      <c r="AH90" s="31">
        <v>0.54921500000000001</v>
      </c>
      <c r="AI90" s="31">
        <v>0.56529099999999999</v>
      </c>
      <c r="AJ90" s="31">
        <v>0.58131699999999997</v>
      </c>
      <c r="AK90" s="32">
        <v>4.6723000000000001E-2</v>
      </c>
    </row>
    <row r="91" spans="1:37" ht="15" customHeight="1">
      <c r="A91" s="27" t="s">
        <v>357</v>
      </c>
      <c r="B91" s="30" t="s">
        <v>222</v>
      </c>
      <c r="C91" s="31">
        <v>7.0439999999999999E-3</v>
      </c>
      <c r="D91" s="31">
        <v>7.045E-3</v>
      </c>
      <c r="E91" s="31">
        <v>6.9449999999999998E-3</v>
      </c>
      <c r="F91" s="31">
        <v>6.9290000000000003E-3</v>
      </c>
      <c r="G91" s="31">
        <v>6.8999999999999999E-3</v>
      </c>
      <c r="H91" s="31">
        <v>6.8100000000000001E-3</v>
      </c>
      <c r="I91" s="31">
        <v>6.7190000000000001E-3</v>
      </c>
      <c r="J91" s="31">
        <v>6.6449999999999999E-3</v>
      </c>
      <c r="K91" s="31">
        <v>6.6169999999999996E-3</v>
      </c>
      <c r="L91" s="31">
        <v>6.5719999999999997E-3</v>
      </c>
      <c r="M91" s="31">
        <v>6.5329999999999997E-3</v>
      </c>
      <c r="N91" s="31">
        <v>6.509E-3</v>
      </c>
      <c r="O91" s="31">
        <v>6.4900000000000001E-3</v>
      </c>
      <c r="P91" s="31">
        <v>6.4770000000000001E-3</v>
      </c>
      <c r="Q91" s="31">
        <v>6.4559999999999999E-3</v>
      </c>
      <c r="R91" s="31">
        <v>6.4460000000000003E-3</v>
      </c>
      <c r="S91" s="31">
        <v>6.4679999999999998E-3</v>
      </c>
      <c r="T91" s="31">
        <v>6.6119999999999998E-3</v>
      </c>
      <c r="U91" s="31">
        <v>6.9239999999999996E-3</v>
      </c>
      <c r="V91" s="31">
        <v>7.4640000000000001E-3</v>
      </c>
      <c r="W91" s="31">
        <v>8.2109999999999995E-3</v>
      </c>
      <c r="X91" s="31">
        <v>9.0379999999999992E-3</v>
      </c>
      <c r="Y91" s="31">
        <v>9.9539999999999993E-3</v>
      </c>
      <c r="Z91" s="31">
        <v>1.0899000000000001E-2</v>
      </c>
      <c r="AA91" s="31">
        <v>1.1859E-2</v>
      </c>
      <c r="AB91" s="31">
        <v>1.2844E-2</v>
      </c>
      <c r="AC91" s="31">
        <v>1.3820000000000001E-2</v>
      </c>
      <c r="AD91" s="31">
        <v>1.4806E-2</v>
      </c>
      <c r="AE91" s="31">
        <v>1.5802E-2</v>
      </c>
      <c r="AF91" s="31">
        <v>1.6802999999999998E-2</v>
      </c>
      <c r="AG91" s="31">
        <v>1.7801000000000001E-2</v>
      </c>
      <c r="AH91" s="31">
        <v>1.8825000000000001E-2</v>
      </c>
      <c r="AI91" s="31">
        <v>1.9835999999999999E-2</v>
      </c>
      <c r="AJ91" s="31">
        <v>2.0834999999999999E-2</v>
      </c>
      <c r="AK91" s="32">
        <v>3.4465000000000003E-2</v>
      </c>
    </row>
    <row r="92" spans="1:37" ht="15" customHeight="1">
      <c r="A92" s="27" t="s">
        <v>358</v>
      </c>
      <c r="B92" s="29" t="s">
        <v>224</v>
      </c>
      <c r="C92" s="33">
        <v>0.195633</v>
      </c>
      <c r="D92" s="33">
        <v>0.216303</v>
      </c>
      <c r="E92" s="33">
        <v>0.24169399999999999</v>
      </c>
      <c r="F92" s="33">
        <v>0.27034399999999997</v>
      </c>
      <c r="G92" s="33">
        <v>0.29683199999999998</v>
      </c>
      <c r="H92" s="33">
        <v>0.31606000000000001</v>
      </c>
      <c r="I92" s="33">
        <v>0.33266099999999998</v>
      </c>
      <c r="J92" s="33">
        <v>0.34321499999999999</v>
      </c>
      <c r="K92" s="33">
        <v>0.34945399999999999</v>
      </c>
      <c r="L92" s="33">
        <v>0.35246</v>
      </c>
      <c r="M92" s="33">
        <v>0.35611700000000002</v>
      </c>
      <c r="N92" s="33">
        <v>0.36443399999999998</v>
      </c>
      <c r="O92" s="33">
        <v>0.37318800000000002</v>
      </c>
      <c r="P92" s="33">
        <v>0.38296999999999998</v>
      </c>
      <c r="Q92" s="33">
        <v>0.39364100000000002</v>
      </c>
      <c r="R92" s="33">
        <v>0.40345399999999998</v>
      </c>
      <c r="S92" s="33">
        <v>0.41269299999999998</v>
      </c>
      <c r="T92" s="33">
        <v>0.42522799999999999</v>
      </c>
      <c r="U92" s="33">
        <v>0.43725000000000003</v>
      </c>
      <c r="V92" s="33">
        <v>0.45087899999999997</v>
      </c>
      <c r="W92" s="33">
        <v>0.46762999999999999</v>
      </c>
      <c r="X92" s="33">
        <v>0.48048400000000002</v>
      </c>
      <c r="Y92" s="33">
        <v>0.49558099999999999</v>
      </c>
      <c r="Z92" s="33">
        <v>0.51050099999999998</v>
      </c>
      <c r="AA92" s="33">
        <v>0.52574200000000004</v>
      </c>
      <c r="AB92" s="33">
        <v>0.541825</v>
      </c>
      <c r="AC92" s="33">
        <v>0.55688899999999997</v>
      </c>
      <c r="AD92" s="33">
        <v>0.57266600000000001</v>
      </c>
      <c r="AE92" s="33">
        <v>0.58850000000000002</v>
      </c>
      <c r="AF92" s="33">
        <v>0.60408700000000004</v>
      </c>
      <c r="AG92" s="33">
        <v>0.61891399999999996</v>
      </c>
      <c r="AH92" s="33">
        <v>0.63643000000000005</v>
      </c>
      <c r="AI92" s="33">
        <v>0.65345500000000001</v>
      </c>
      <c r="AJ92" s="33">
        <v>0.67044700000000002</v>
      </c>
      <c r="AK92" s="34">
        <v>3.5984000000000002E-2</v>
      </c>
    </row>
    <row r="93" spans="1:37" ht="15.75" customHeight="1">
      <c r="A93" s="2"/>
      <c r="B93" s="2"/>
      <c r="E93" s="2"/>
    </row>
    <row r="94" spans="1:37" ht="15" customHeight="1">
      <c r="A94" s="2"/>
      <c r="B94" s="29" t="s">
        <v>226</v>
      </c>
      <c r="E94" s="2"/>
    </row>
    <row r="95" spans="1:37" ht="15" customHeight="1">
      <c r="A95" s="27" t="s">
        <v>359</v>
      </c>
      <c r="B95" s="30" t="s">
        <v>227</v>
      </c>
      <c r="C95" s="37">
        <v>6051</v>
      </c>
      <c r="D95" s="37">
        <v>6196</v>
      </c>
      <c r="E95" s="37">
        <v>6328</v>
      </c>
      <c r="F95" s="37">
        <v>6093</v>
      </c>
      <c r="G95" s="37">
        <v>6074</v>
      </c>
      <c r="H95" s="37">
        <v>6055</v>
      </c>
      <c r="I95" s="37">
        <v>6035</v>
      </c>
      <c r="J95" s="37">
        <v>6016</v>
      </c>
      <c r="K95" s="37">
        <v>5997</v>
      </c>
      <c r="L95" s="37">
        <v>5977</v>
      </c>
      <c r="M95" s="37">
        <v>5958</v>
      </c>
      <c r="N95" s="37">
        <v>5938</v>
      </c>
      <c r="O95" s="37">
        <v>5918</v>
      </c>
      <c r="P95" s="37">
        <v>5899</v>
      </c>
      <c r="Q95" s="37">
        <v>5879</v>
      </c>
      <c r="R95" s="37">
        <v>5860</v>
      </c>
      <c r="S95" s="37">
        <v>5840</v>
      </c>
      <c r="T95" s="37">
        <v>5820</v>
      </c>
      <c r="U95" s="37">
        <v>5801</v>
      </c>
      <c r="V95" s="37">
        <v>5781</v>
      </c>
      <c r="W95" s="37">
        <v>5761</v>
      </c>
      <c r="X95" s="37">
        <v>5741</v>
      </c>
      <c r="Y95" s="37">
        <v>5722</v>
      </c>
      <c r="Z95" s="37">
        <v>5702</v>
      </c>
      <c r="AA95" s="37">
        <v>5682</v>
      </c>
      <c r="AB95" s="37">
        <v>5663</v>
      </c>
      <c r="AC95" s="37">
        <v>5643</v>
      </c>
      <c r="AD95" s="37">
        <v>5623</v>
      </c>
      <c r="AE95" s="37">
        <v>5603</v>
      </c>
      <c r="AF95" s="37">
        <v>5584</v>
      </c>
      <c r="AG95" s="37">
        <v>5564</v>
      </c>
      <c r="AH95" s="37">
        <v>5544</v>
      </c>
      <c r="AI95" s="37">
        <v>5525</v>
      </c>
      <c r="AJ95" s="37">
        <v>5505</v>
      </c>
      <c r="AK95" s="32">
        <v>-3.6879999999999999E-3</v>
      </c>
    </row>
    <row r="96" spans="1:37" ht="15" customHeight="1">
      <c r="A96" s="27" t="s">
        <v>360</v>
      </c>
      <c r="B96" s="30" t="s">
        <v>229</v>
      </c>
      <c r="C96" s="37">
        <v>5333</v>
      </c>
      <c r="D96" s="37">
        <v>5716</v>
      </c>
      <c r="E96" s="37">
        <v>5707</v>
      </c>
      <c r="F96" s="37">
        <v>5472</v>
      </c>
      <c r="G96" s="37">
        <v>5454</v>
      </c>
      <c r="H96" s="37">
        <v>5436</v>
      </c>
      <c r="I96" s="37">
        <v>5418</v>
      </c>
      <c r="J96" s="37">
        <v>5400</v>
      </c>
      <c r="K96" s="37">
        <v>5382</v>
      </c>
      <c r="L96" s="37">
        <v>5364</v>
      </c>
      <c r="M96" s="37">
        <v>5346</v>
      </c>
      <c r="N96" s="37">
        <v>5328</v>
      </c>
      <c r="O96" s="37">
        <v>5310</v>
      </c>
      <c r="P96" s="37">
        <v>5292</v>
      </c>
      <c r="Q96" s="37">
        <v>5274</v>
      </c>
      <c r="R96" s="37">
        <v>5256</v>
      </c>
      <c r="S96" s="37">
        <v>5238</v>
      </c>
      <c r="T96" s="37">
        <v>5220</v>
      </c>
      <c r="U96" s="37">
        <v>5202</v>
      </c>
      <c r="V96" s="37">
        <v>5184</v>
      </c>
      <c r="W96" s="37">
        <v>5166</v>
      </c>
      <c r="X96" s="37">
        <v>5148</v>
      </c>
      <c r="Y96" s="37">
        <v>5130</v>
      </c>
      <c r="Z96" s="37">
        <v>5112</v>
      </c>
      <c r="AA96" s="37">
        <v>5094</v>
      </c>
      <c r="AB96" s="37">
        <v>5076</v>
      </c>
      <c r="AC96" s="37">
        <v>5058</v>
      </c>
      <c r="AD96" s="37">
        <v>5040</v>
      </c>
      <c r="AE96" s="37">
        <v>5022</v>
      </c>
      <c r="AF96" s="37">
        <v>5004</v>
      </c>
      <c r="AG96" s="37">
        <v>4987</v>
      </c>
      <c r="AH96" s="37">
        <v>4969</v>
      </c>
      <c r="AI96" s="37">
        <v>4951</v>
      </c>
      <c r="AJ96" s="37">
        <v>4933</v>
      </c>
      <c r="AK96" s="32">
        <v>-4.5929999999999999E-3</v>
      </c>
    </row>
    <row r="97" spans="1:37" ht="15" customHeight="1">
      <c r="A97" s="27" t="s">
        <v>361</v>
      </c>
      <c r="B97" s="30" t="s">
        <v>231</v>
      </c>
      <c r="C97" s="37">
        <v>5684</v>
      </c>
      <c r="D97" s="37">
        <v>6313</v>
      </c>
      <c r="E97" s="37">
        <v>6197</v>
      </c>
      <c r="F97" s="37">
        <v>6027</v>
      </c>
      <c r="G97" s="37">
        <v>6013</v>
      </c>
      <c r="H97" s="37">
        <v>6000</v>
      </c>
      <c r="I97" s="37">
        <v>5986</v>
      </c>
      <c r="J97" s="37">
        <v>5972</v>
      </c>
      <c r="K97" s="37">
        <v>5958</v>
      </c>
      <c r="L97" s="37">
        <v>5945</v>
      </c>
      <c r="M97" s="37">
        <v>5931</v>
      </c>
      <c r="N97" s="37">
        <v>5917</v>
      </c>
      <c r="O97" s="37">
        <v>5903</v>
      </c>
      <c r="P97" s="37">
        <v>5889</v>
      </c>
      <c r="Q97" s="37">
        <v>5876</v>
      </c>
      <c r="R97" s="37">
        <v>5862</v>
      </c>
      <c r="S97" s="37">
        <v>5848</v>
      </c>
      <c r="T97" s="37">
        <v>5834</v>
      </c>
      <c r="U97" s="37">
        <v>5820</v>
      </c>
      <c r="V97" s="37">
        <v>5806</v>
      </c>
      <c r="W97" s="37">
        <v>5793</v>
      </c>
      <c r="X97" s="37">
        <v>5779</v>
      </c>
      <c r="Y97" s="37">
        <v>5765</v>
      </c>
      <c r="Z97" s="37">
        <v>5751</v>
      </c>
      <c r="AA97" s="37">
        <v>5737</v>
      </c>
      <c r="AB97" s="37">
        <v>5723</v>
      </c>
      <c r="AC97" s="37">
        <v>5709</v>
      </c>
      <c r="AD97" s="37">
        <v>5695</v>
      </c>
      <c r="AE97" s="37">
        <v>5681</v>
      </c>
      <c r="AF97" s="37">
        <v>5667</v>
      </c>
      <c r="AG97" s="37">
        <v>5654</v>
      </c>
      <c r="AH97" s="37">
        <v>5640</v>
      </c>
      <c r="AI97" s="37">
        <v>5626</v>
      </c>
      <c r="AJ97" s="37">
        <v>5612</v>
      </c>
      <c r="AK97" s="32">
        <v>-3.6709999999999998E-3</v>
      </c>
    </row>
    <row r="98" spans="1:37" ht="15" customHeight="1">
      <c r="A98" s="27" t="s">
        <v>362</v>
      </c>
      <c r="B98" s="30" t="s">
        <v>233</v>
      </c>
      <c r="C98" s="37">
        <v>5999</v>
      </c>
      <c r="D98" s="37">
        <v>6767</v>
      </c>
      <c r="E98" s="37">
        <v>6394</v>
      </c>
      <c r="F98" s="37">
        <v>6271</v>
      </c>
      <c r="G98" s="37">
        <v>6257</v>
      </c>
      <c r="H98" s="37">
        <v>6243</v>
      </c>
      <c r="I98" s="37">
        <v>6229</v>
      </c>
      <c r="J98" s="37">
        <v>6214</v>
      </c>
      <c r="K98" s="37">
        <v>6200</v>
      </c>
      <c r="L98" s="37">
        <v>6186</v>
      </c>
      <c r="M98" s="37">
        <v>6171</v>
      </c>
      <c r="N98" s="37">
        <v>6156</v>
      </c>
      <c r="O98" s="37">
        <v>6142</v>
      </c>
      <c r="P98" s="37">
        <v>6127</v>
      </c>
      <c r="Q98" s="37">
        <v>6112</v>
      </c>
      <c r="R98" s="37">
        <v>6097</v>
      </c>
      <c r="S98" s="37">
        <v>6082</v>
      </c>
      <c r="T98" s="37">
        <v>6067</v>
      </c>
      <c r="U98" s="37">
        <v>6051</v>
      </c>
      <c r="V98" s="37">
        <v>6036</v>
      </c>
      <c r="W98" s="37">
        <v>6021</v>
      </c>
      <c r="X98" s="37">
        <v>6006</v>
      </c>
      <c r="Y98" s="37">
        <v>5991</v>
      </c>
      <c r="Z98" s="37">
        <v>5975</v>
      </c>
      <c r="AA98" s="37">
        <v>5960</v>
      </c>
      <c r="AB98" s="37">
        <v>5945</v>
      </c>
      <c r="AC98" s="37">
        <v>5929</v>
      </c>
      <c r="AD98" s="37">
        <v>5914</v>
      </c>
      <c r="AE98" s="37">
        <v>5898</v>
      </c>
      <c r="AF98" s="37">
        <v>5883</v>
      </c>
      <c r="AG98" s="37">
        <v>5867</v>
      </c>
      <c r="AH98" s="37">
        <v>5852</v>
      </c>
      <c r="AI98" s="37">
        <v>5836</v>
      </c>
      <c r="AJ98" s="37">
        <v>5821</v>
      </c>
      <c r="AK98" s="32">
        <v>-4.6950000000000004E-3</v>
      </c>
    </row>
    <row r="99" spans="1:37" ht="15" customHeight="1">
      <c r="A99" s="27" t="s">
        <v>363</v>
      </c>
      <c r="B99" s="30" t="s">
        <v>235</v>
      </c>
      <c r="C99" s="37">
        <v>2232</v>
      </c>
      <c r="D99" s="37">
        <v>2665</v>
      </c>
      <c r="E99" s="37">
        <v>2672</v>
      </c>
      <c r="F99" s="37">
        <v>2512</v>
      </c>
      <c r="G99" s="37">
        <v>2501</v>
      </c>
      <c r="H99" s="37">
        <v>2490</v>
      </c>
      <c r="I99" s="37">
        <v>2480</v>
      </c>
      <c r="J99" s="37">
        <v>2470</v>
      </c>
      <c r="K99" s="37">
        <v>2460</v>
      </c>
      <c r="L99" s="37">
        <v>2449</v>
      </c>
      <c r="M99" s="37">
        <v>2439</v>
      </c>
      <c r="N99" s="37">
        <v>2429</v>
      </c>
      <c r="O99" s="37">
        <v>2419</v>
      </c>
      <c r="P99" s="37">
        <v>2408</v>
      </c>
      <c r="Q99" s="37">
        <v>2398</v>
      </c>
      <c r="R99" s="37">
        <v>2388</v>
      </c>
      <c r="S99" s="37">
        <v>2378</v>
      </c>
      <c r="T99" s="37">
        <v>2368</v>
      </c>
      <c r="U99" s="37">
        <v>2357</v>
      </c>
      <c r="V99" s="37">
        <v>2347</v>
      </c>
      <c r="W99" s="37">
        <v>2337</v>
      </c>
      <c r="X99" s="37">
        <v>2327</v>
      </c>
      <c r="Y99" s="37">
        <v>2317</v>
      </c>
      <c r="Z99" s="37">
        <v>2306</v>
      </c>
      <c r="AA99" s="37">
        <v>2296</v>
      </c>
      <c r="AB99" s="37">
        <v>2286</v>
      </c>
      <c r="AC99" s="37">
        <v>2276</v>
      </c>
      <c r="AD99" s="37">
        <v>2266</v>
      </c>
      <c r="AE99" s="37">
        <v>2256</v>
      </c>
      <c r="AF99" s="37">
        <v>2246</v>
      </c>
      <c r="AG99" s="37">
        <v>2236</v>
      </c>
      <c r="AH99" s="37">
        <v>2226</v>
      </c>
      <c r="AI99" s="37">
        <v>2215</v>
      </c>
      <c r="AJ99" s="37">
        <v>2205</v>
      </c>
      <c r="AK99" s="32">
        <v>-5.9040000000000004E-3</v>
      </c>
    </row>
    <row r="100" spans="1:37" ht="15" customHeight="1">
      <c r="A100" s="27" t="s">
        <v>364</v>
      </c>
      <c r="B100" s="30" t="s">
        <v>237</v>
      </c>
      <c r="C100" s="37">
        <v>2832</v>
      </c>
      <c r="D100" s="37">
        <v>3480</v>
      </c>
      <c r="E100" s="37">
        <v>3440</v>
      </c>
      <c r="F100" s="37">
        <v>3279</v>
      </c>
      <c r="G100" s="37">
        <v>3270</v>
      </c>
      <c r="H100" s="37">
        <v>3262</v>
      </c>
      <c r="I100" s="37">
        <v>3253</v>
      </c>
      <c r="J100" s="37">
        <v>3245</v>
      </c>
      <c r="K100" s="37">
        <v>3236</v>
      </c>
      <c r="L100" s="37">
        <v>3227</v>
      </c>
      <c r="M100" s="37">
        <v>3219</v>
      </c>
      <c r="N100" s="37">
        <v>3210</v>
      </c>
      <c r="O100" s="37">
        <v>3201</v>
      </c>
      <c r="P100" s="37">
        <v>3193</v>
      </c>
      <c r="Q100" s="37">
        <v>3184</v>
      </c>
      <c r="R100" s="37">
        <v>3175</v>
      </c>
      <c r="S100" s="37">
        <v>3166</v>
      </c>
      <c r="T100" s="37">
        <v>3157</v>
      </c>
      <c r="U100" s="37">
        <v>3149</v>
      </c>
      <c r="V100" s="37">
        <v>3140</v>
      </c>
      <c r="W100" s="37">
        <v>3131</v>
      </c>
      <c r="X100" s="37">
        <v>3122</v>
      </c>
      <c r="Y100" s="37">
        <v>3113</v>
      </c>
      <c r="Z100" s="37">
        <v>3104</v>
      </c>
      <c r="AA100" s="37">
        <v>3095</v>
      </c>
      <c r="AB100" s="37">
        <v>3086</v>
      </c>
      <c r="AC100" s="37">
        <v>3077</v>
      </c>
      <c r="AD100" s="37">
        <v>3068</v>
      </c>
      <c r="AE100" s="37">
        <v>3059</v>
      </c>
      <c r="AF100" s="37">
        <v>3050</v>
      </c>
      <c r="AG100" s="37">
        <v>3041</v>
      </c>
      <c r="AH100" s="37">
        <v>3032</v>
      </c>
      <c r="AI100" s="37">
        <v>3023</v>
      </c>
      <c r="AJ100" s="37">
        <v>3014</v>
      </c>
      <c r="AK100" s="32">
        <v>-4.483E-3</v>
      </c>
    </row>
    <row r="101" spans="1:37" ht="15" customHeight="1">
      <c r="A101" s="27" t="s">
        <v>365</v>
      </c>
      <c r="B101" s="30" t="s">
        <v>239</v>
      </c>
      <c r="C101" s="37">
        <v>1582</v>
      </c>
      <c r="D101" s="37">
        <v>2161</v>
      </c>
      <c r="E101" s="37">
        <v>2036</v>
      </c>
      <c r="F101" s="37">
        <v>1940</v>
      </c>
      <c r="G101" s="37">
        <v>1929</v>
      </c>
      <c r="H101" s="37">
        <v>1918</v>
      </c>
      <c r="I101" s="37">
        <v>1908</v>
      </c>
      <c r="J101" s="37">
        <v>1897</v>
      </c>
      <c r="K101" s="37">
        <v>1887</v>
      </c>
      <c r="L101" s="37">
        <v>1876</v>
      </c>
      <c r="M101" s="37">
        <v>1866</v>
      </c>
      <c r="N101" s="37">
        <v>1855</v>
      </c>
      <c r="O101" s="37">
        <v>1845</v>
      </c>
      <c r="P101" s="37">
        <v>1835</v>
      </c>
      <c r="Q101" s="37">
        <v>1824</v>
      </c>
      <c r="R101" s="37">
        <v>1814</v>
      </c>
      <c r="S101" s="37">
        <v>1803</v>
      </c>
      <c r="T101" s="37">
        <v>1793</v>
      </c>
      <c r="U101" s="37">
        <v>1783</v>
      </c>
      <c r="V101" s="37">
        <v>1772</v>
      </c>
      <c r="W101" s="37">
        <v>1762</v>
      </c>
      <c r="X101" s="37">
        <v>1752</v>
      </c>
      <c r="Y101" s="37">
        <v>1742</v>
      </c>
      <c r="Z101" s="37">
        <v>1732</v>
      </c>
      <c r="AA101" s="37">
        <v>1721</v>
      </c>
      <c r="AB101" s="37">
        <v>1711</v>
      </c>
      <c r="AC101" s="37">
        <v>1701</v>
      </c>
      <c r="AD101" s="37">
        <v>1691</v>
      </c>
      <c r="AE101" s="37">
        <v>1681</v>
      </c>
      <c r="AF101" s="37">
        <v>1671</v>
      </c>
      <c r="AG101" s="37">
        <v>1660</v>
      </c>
      <c r="AH101" s="37">
        <v>1650</v>
      </c>
      <c r="AI101" s="37">
        <v>1640</v>
      </c>
      <c r="AJ101" s="37">
        <v>1630</v>
      </c>
      <c r="AK101" s="32">
        <v>-8.7740000000000005E-3</v>
      </c>
    </row>
    <row r="102" spans="1:37" ht="15" customHeight="1">
      <c r="A102" s="27" t="s">
        <v>366</v>
      </c>
      <c r="B102" s="30" t="s">
        <v>241</v>
      </c>
      <c r="C102" s="37">
        <v>4573</v>
      </c>
      <c r="D102" s="37">
        <v>4671</v>
      </c>
      <c r="E102" s="37">
        <v>4756</v>
      </c>
      <c r="F102" s="37">
        <v>4763</v>
      </c>
      <c r="G102" s="37">
        <v>4748</v>
      </c>
      <c r="H102" s="37">
        <v>4733</v>
      </c>
      <c r="I102" s="37">
        <v>4718</v>
      </c>
      <c r="J102" s="37">
        <v>4703</v>
      </c>
      <c r="K102" s="37">
        <v>4688</v>
      </c>
      <c r="L102" s="37">
        <v>4672</v>
      </c>
      <c r="M102" s="37">
        <v>4656</v>
      </c>
      <c r="N102" s="37">
        <v>4641</v>
      </c>
      <c r="O102" s="37">
        <v>4625</v>
      </c>
      <c r="P102" s="37">
        <v>4608</v>
      </c>
      <c r="Q102" s="37">
        <v>4592</v>
      </c>
      <c r="R102" s="37">
        <v>4576</v>
      </c>
      <c r="S102" s="37">
        <v>4559</v>
      </c>
      <c r="T102" s="37">
        <v>4542</v>
      </c>
      <c r="U102" s="37">
        <v>4526</v>
      </c>
      <c r="V102" s="37">
        <v>4509</v>
      </c>
      <c r="W102" s="37">
        <v>4492</v>
      </c>
      <c r="X102" s="37">
        <v>4476</v>
      </c>
      <c r="Y102" s="37">
        <v>4459</v>
      </c>
      <c r="Z102" s="37">
        <v>4442</v>
      </c>
      <c r="AA102" s="37">
        <v>4425</v>
      </c>
      <c r="AB102" s="37">
        <v>4409</v>
      </c>
      <c r="AC102" s="37">
        <v>4392</v>
      </c>
      <c r="AD102" s="37">
        <v>4375</v>
      </c>
      <c r="AE102" s="37">
        <v>4359</v>
      </c>
      <c r="AF102" s="37">
        <v>4342</v>
      </c>
      <c r="AG102" s="37">
        <v>4325</v>
      </c>
      <c r="AH102" s="37">
        <v>4309</v>
      </c>
      <c r="AI102" s="37">
        <v>4292</v>
      </c>
      <c r="AJ102" s="37">
        <v>4276</v>
      </c>
      <c r="AK102" s="32">
        <v>-2.7569999999999999E-3</v>
      </c>
    </row>
    <row r="103" spans="1:37" ht="15" customHeight="1">
      <c r="A103" s="27" t="s">
        <v>367</v>
      </c>
      <c r="B103" s="30" t="s">
        <v>243</v>
      </c>
      <c r="C103" s="37">
        <v>3180</v>
      </c>
      <c r="D103" s="37">
        <v>3257</v>
      </c>
      <c r="E103" s="37">
        <v>3258</v>
      </c>
      <c r="F103" s="37">
        <v>3255</v>
      </c>
      <c r="G103" s="37">
        <v>3246</v>
      </c>
      <c r="H103" s="37">
        <v>3235</v>
      </c>
      <c r="I103" s="37">
        <v>3225</v>
      </c>
      <c r="J103" s="37">
        <v>3214</v>
      </c>
      <c r="K103" s="37">
        <v>3204</v>
      </c>
      <c r="L103" s="37">
        <v>3193</v>
      </c>
      <c r="M103" s="37">
        <v>3182</v>
      </c>
      <c r="N103" s="37">
        <v>3172</v>
      </c>
      <c r="O103" s="37">
        <v>3161</v>
      </c>
      <c r="P103" s="37">
        <v>3150</v>
      </c>
      <c r="Q103" s="37">
        <v>3139</v>
      </c>
      <c r="R103" s="37">
        <v>3127</v>
      </c>
      <c r="S103" s="37">
        <v>3116</v>
      </c>
      <c r="T103" s="37">
        <v>3105</v>
      </c>
      <c r="U103" s="37">
        <v>3094</v>
      </c>
      <c r="V103" s="37">
        <v>3083</v>
      </c>
      <c r="W103" s="37">
        <v>3071</v>
      </c>
      <c r="X103" s="37">
        <v>3060</v>
      </c>
      <c r="Y103" s="37">
        <v>3049</v>
      </c>
      <c r="Z103" s="37">
        <v>3038</v>
      </c>
      <c r="AA103" s="37">
        <v>3026</v>
      </c>
      <c r="AB103" s="37">
        <v>3015</v>
      </c>
      <c r="AC103" s="37">
        <v>3004</v>
      </c>
      <c r="AD103" s="37">
        <v>2992</v>
      </c>
      <c r="AE103" s="37">
        <v>2981</v>
      </c>
      <c r="AF103" s="37">
        <v>2970</v>
      </c>
      <c r="AG103" s="37">
        <v>2959</v>
      </c>
      <c r="AH103" s="37">
        <v>2947</v>
      </c>
      <c r="AI103" s="37">
        <v>2936</v>
      </c>
      <c r="AJ103" s="37">
        <v>2925</v>
      </c>
      <c r="AK103" s="32">
        <v>-3.3540000000000002E-3</v>
      </c>
    </row>
    <row r="104" spans="1:37" ht="15" customHeight="1">
      <c r="A104" s="27" t="s">
        <v>368</v>
      </c>
      <c r="B104" s="29" t="s">
        <v>245</v>
      </c>
      <c r="C104" s="35">
        <v>3827.5029300000001</v>
      </c>
      <c r="D104" s="35">
        <v>4232.2929690000001</v>
      </c>
      <c r="E104" s="35">
        <v>4180.6679690000001</v>
      </c>
      <c r="F104" s="35">
        <v>4049.8627929999998</v>
      </c>
      <c r="G104" s="35">
        <v>4032.0358890000002</v>
      </c>
      <c r="H104" s="35">
        <v>4014.1816410000001</v>
      </c>
      <c r="I104" s="35">
        <v>3996.6623540000001</v>
      </c>
      <c r="J104" s="35">
        <v>3978.9545899999998</v>
      </c>
      <c r="K104" s="35">
        <v>3961.6030270000001</v>
      </c>
      <c r="L104" s="35">
        <v>3943.8239749999998</v>
      </c>
      <c r="M104" s="35">
        <v>3926.3295899999998</v>
      </c>
      <c r="N104" s="35">
        <v>3908.900635</v>
      </c>
      <c r="O104" s="35">
        <v>3891.4582519999999</v>
      </c>
      <c r="P104" s="35">
        <v>3873.7946780000002</v>
      </c>
      <c r="Q104" s="35">
        <v>3856.34375</v>
      </c>
      <c r="R104" s="35">
        <v>3838.788818</v>
      </c>
      <c r="S104" s="35">
        <v>3821.1723630000001</v>
      </c>
      <c r="T104" s="35">
        <v>3803.7155760000001</v>
      </c>
      <c r="U104" s="35">
        <v>3786.1860350000002</v>
      </c>
      <c r="V104" s="35">
        <v>3768.6215820000002</v>
      </c>
      <c r="W104" s="35">
        <v>3751.1577149999998</v>
      </c>
      <c r="X104" s="35">
        <v>3733.820557</v>
      </c>
      <c r="Y104" s="35">
        <v>3716.4384770000001</v>
      </c>
      <c r="Z104" s="35">
        <v>3698.7338869999999</v>
      </c>
      <c r="AA104" s="35">
        <v>3680.9968260000001</v>
      </c>
      <c r="AB104" s="35">
        <v>3663.6857909999999</v>
      </c>
      <c r="AC104" s="35">
        <v>3646.181885</v>
      </c>
      <c r="AD104" s="35">
        <v>3628.5703119999998</v>
      </c>
      <c r="AE104" s="35">
        <v>3611.1589359999998</v>
      </c>
      <c r="AF104" s="35">
        <v>3593.8032229999999</v>
      </c>
      <c r="AG104" s="35">
        <v>3576.515625</v>
      </c>
      <c r="AH104" s="35">
        <v>3559.2370609999998</v>
      </c>
      <c r="AI104" s="35">
        <v>3541.9785160000001</v>
      </c>
      <c r="AJ104" s="35">
        <v>3525.1584469999998</v>
      </c>
      <c r="AK104" s="34">
        <v>-5.6969999999999998E-3</v>
      </c>
    </row>
    <row r="105" spans="1:37" ht="15.75" customHeight="1">
      <c r="A105" s="2"/>
      <c r="B105" s="2"/>
      <c r="E105" s="2"/>
    </row>
    <row r="106" spans="1:37" ht="15" customHeight="1">
      <c r="A106" s="2"/>
      <c r="B106" s="29" t="s">
        <v>247</v>
      </c>
      <c r="E106" s="2"/>
    </row>
    <row r="107" spans="1:37" ht="15" customHeight="1">
      <c r="A107" s="27" t="s">
        <v>369</v>
      </c>
      <c r="B107" s="30" t="s">
        <v>227</v>
      </c>
      <c r="C107" s="37">
        <v>445</v>
      </c>
      <c r="D107" s="37">
        <v>669</v>
      </c>
      <c r="E107" s="37">
        <v>490</v>
      </c>
      <c r="F107" s="37">
        <v>546</v>
      </c>
      <c r="G107" s="37">
        <v>551</v>
      </c>
      <c r="H107" s="37">
        <v>555</v>
      </c>
      <c r="I107" s="37">
        <v>560</v>
      </c>
      <c r="J107" s="37">
        <v>565</v>
      </c>
      <c r="K107" s="37">
        <v>569</v>
      </c>
      <c r="L107" s="37">
        <v>574</v>
      </c>
      <c r="M107" s="37">
        <v>579</v>
      </c>
      <c r="N107" s="37">
        <v>583</v>
      </c>
      <c r="O107" s="37">
        <v>588</v>
      </c>
      <c r="P107" s="37">
        <v>593</v>
      </c>
      <c r="Q107" s="37">
        <v>598</v>
      </c>
      <c r="R107" s="37">
        <v>602</v>
      </c>
      <c r="S107" s="37">
        <v>607</v>
      </c>
      <c r="T107" s="37">
        <v>612</v>
      </c>
      <c r="U107" s="37">
        <v>617</v>
      </c>
      <c r="V107" s="37">
        <v>621</v>
      </c>
      <c r="W107" s="37">
        <v>626</v>
      </c>
      <c r="X107" s="37">
        <v>631</v>
      </c>
      <c r="Y107" s="37">
        <v>636</v>
      </c>
      <c r="Z107" s="37">
        <v>640</v>
      </c>
      <c r="AA107" s="37">
        <v>645</v>
      </c>
      <c r="AB107" s="37">
        <v>650</v>
      </c>
      <c r="AC107" s="37">
        <v>655</v>
      </c>
      <c r="AD107" s="37">
        <v>659</v>
      </c>
      <c r="AE107" s="37">
        <v>664</v>
      </c>
      <c r="AF107" s="37">
        <v>669</v>
      </c>
      <c r="AG107" s="37">
        <v>674</v>
      </c>
      <c r="AH107" s="37">
        <v>679</v>
      </c>
      <c r="AI107" s="37">
        <v>683</v>
      </c>
      <c r="AJ107" s="37">
        <v>688</v>
      </c>
      <c r="AK107" s="32">
        <v>8.7500000000000002E-4</v>
      </c>
    </row>
    <row r="108" spans="1:37" ht="15" customHeight="1">
      <c r="A108" s="27" t="s">
        <v>370</v>
      </c>
      <c r="B108" s="30" t="s">
        <v>229</v>
      </c>
      <c r="C108" s="37">
        <v>660</v>
      </c>
      <c r="D108" s="37">
        <v>897</v>
      </c>
      <c r="E108" s="37">
        <v>679</v>
      </c>
      <c r="F108" s="37">
        <v>786</v>
      </c>
      <c r="G108" s="37">
        <v>792</v>
      </c>
      <c r="H108" s="37">
        <v>799</v>
      </c>
      <c r="I108" s="37">
        <v>806</v>
      </c>
      <c r="J108" s="37">
        <v>812</v>
      </c>
      <c r="K108" s="37">
        <v>819</v>
      </c>
      <c r="L108" s="37">
        <v>826</v>
      </c>
      <c r="M108" s="37">
        <v>832</v>
      </c>
      <c r="N108" s="37">
        <v>839</v>
      </c>
      <c r="O108" s="37">
        <v>845</v>
      </c>
      <c r="P108" s="37">
        <v>852</v>
      </c>
      <c r="Q108" s="37">
        <v>859</v>
      </c>
      <c r="R108" s="37">
        <v>865</v>
      </c>
      <c r="S108" s="37">
        <v>872</v>
      </c>
      <c r="T108" s="37">
        <v>879</v>
      </c>
      <c r="U108" s="37">
        <v>885</v>
      </c>
      <c r="V108" s="37">
        <v>892</v>
      </c>
      <c r="W108" s="37">
        <v>899</v>
      </c>
      <c r="X108" s="37">
        <v>905</v>
      </c>
      <c r="Y108" s="37">
        <v>912</v>
      </c>
      <c r="Z108" s="37">
        <v>919</v>
      </c>
      <c r="AA108" s="37">
        <v>925</v>
      </c>
      <c r="AB108" s="37">
        <v>932</v>
      </c>
      <c r="AC108" s="37">
        <v>939</v>
      </c>
      <c r="AD108" s="37">
        <v>945</v>
      </c>
      <c r="AE108" s="37">
        <v>952</v>
      </c>
      <c r="AF108" s="37">
        <v>959</v>
      </c>
      <c r="AG108" s="37">
        <v>965</v>
      </c>
      <c r="AH108" s="37">
        <v>972</v>
      </c>
      <c r="AI108" s="37">
        <v>979</v>
      </c>
      <c r="AJ108" s="37">
        <v>985</v>
      </c>
      <c r="AK108" s="32">
        <v>2.9290000000000002E-3</v>
      </c>
    </row>
    <row r="109" spans="1:37" ht="15" customHeight="1">
      <c r="A109" s="27" t="s">
        <v>371</v>
      </c>
      <c r="B109" s="30" t="s">
        <v>231</v>
      </c>
      <c r="C109" s="37">
        <v>707</v>
      </c>
      <c r="D109" s="37">
        <v>985</v>
      </c>
      <c r="E109" s="37">
        <v>743</v>
      </c>
      <c r="F109" s="37">
        <v>804</v>
      </c>
      <c r="G109" s="37">
        <v>808</v>
      </c>
      <c r="H109" s="37">
        <v>811</v>
      </c>
      <c r="I109" s="37">
        <v>815</v>
      </c>
      <c r="J109" s="37">
        <v>819</v>
      </c>
      <c r="K109" s="37">
        <v>822</v>
      </c>
      <c r="L109" s="37">
        <v>826</v>
      </c>
      <c r="M109" s="37">
        <v>830</v>
      </c>
      <c r="N109" s="37">
        <v>833</v>
      </c>
      <c r="O109" s="37">
        <v>837</v>
      </c>
      <c r="P109" s="37">
        <v>841</v>
      </c>
      <c r="Q109" s="37">
        <v>844</v>
      </c>
      <c r="R109" s="37">
        <v>848</v>
      </c>
      <c r="S109" s="37">
        <v>852</v>
      </c>
      <c r="T109" s="37">
        <v>855</v>
      </c>
      <c r="U109" s="37">
        <v>859</v>
      </c>
      <c r="V109" s="37">
        <v>863</v>
      </c>
      <c r="W109" s="37">
        <v>867</v>
      </c>
      <c r="X109" s="37">
        <v>870</v>
      </c>
      <c r="Y109" s="37">
        <v>874</v>
      </c>
      <c r="Z109" s="37">
        <v>878</v>
      </c>
      <c r="AA109" s="37">
        <v>881</v>
      </c>
      <c r="AB109" s="37">
        <v>885</v>
      </c>
      <c r="AC109" s="37">
        <v>889</v>
      </c>
      <c r="AD109" s="37">
        <v>893</v>
      </c>
      <c r="AE109" s="37">
        <v>896</v>
      </c>
      <c r="AF109" s="37">
        <v>900</v>
      </c>
      <c r="AG109" s="37">
        <v>904</v>
      </c>
      <c r="AH109" s="37">
        <v>908</v>
      </c>
      <c r="AI109" s="37">
        <v>911</v>
      </c>
      <c r="AJ109" s="37">
        <v>915</v>
      </c>
      <c r="AK109" s="32">
        <v>-2.3010000000000001E-3</v>
      </c>
    </row>
    <row r="110" spans="1:37" ht="15" customHeight="1">
      <c r="A110" s="27" t="s">
        <v>372</v>
      </c>
      <c r="B110" s="30" t="s">
        <v>233</v>
      </c>
      <c r="C110" s="37">
        <v>910</v>
      </c>
      <c r="D110" s="37">
        <v>1140</v>
      </c>
      <c r="E110" s="37">
        <v>938</v>
      </c>
      <c r="F110" s="37">
        <v>992</v>
      </c>
      <c r="G110" s="37">
        <v>995</v>
      </c>
      <c r="H110" s="37">
        <v>999</v>
      </c>
      <c r="I110" s="37">
        <v>1002</v>
      </c>
      <c r="J110" s="37">
        <v>1006</v>
      </c>
      <c r="K110" s="37">
        <v>1009</v>
      </c>
      <c r="L110" s="37">
        <v>1012</v>
      </c>
      <c r="M110" s="37">
        <v>1016</v>
      </c>
      <c r="N110" s="37">
        <v>1019</v>
      </c>
      <c r="O110" s="37">
        <v>1023</v>
      </c>
      <c r="P110" s="37">
        <v>1026</v>
      </c>
      <c r="Q110" s="37">
        <v>1030</v>
      </c>
      <c r="R110" s="37">
        <v>1033</v>
      </c>
      <c r="S110" s="37">
        <v>1037</v>
      </c>
      <c r="T110" s="37">
        <v>1041</v>
      </c>
      <c r="U110" s="37">
        <v>1044</v>
      </c>
      <c r="V110" s="37">
        <v>1048</v>
      </c>
      <c r="W110" s="37">
        <v>1051</v>
      </c>
      <c r="X110" s="37">
        <v>1055</v>
      </c>
      <c r="Y110" s="37">
        <v>1059</v>
      </c>
      <c r="Z110" s="37">
        <v>1062</v>
      </c>
      <c r="AA110" s="37">
        <v>1066</v>
      </c>
      <c r="AB110" s="37">
        <v>1070</v>
      </c>
      <c r="AC110" s="37">
        <v>1073</v>
      </c>
      <c r="AD110" s="37">
        <v>1077</v>
      </c>
      <c r="AE110" s="37">
        <v>1081</v>
      </c>
      <c r="AF110" s="37">
        <v>1084</v>
      </c>
      <c r="AG110" s="37">
        <v>1088</v>
      </c>
      <c r="AH110" s="37">
        <v>1092</v>
      </c>
      <c r="AI110" s="37">
        <v>1095</v>
      </c>
      <c r="AJ110" s="37">
        <v>1099</v>
      </c>
      <c r="AK110" s="32">
        <v>-1.1440000000000001E-3</v>
      </c>
    </row>
    <row r="111" spans="1:37" ht="15" customHeight="1">
      <c r="A111" s="27" t="s">
        <v>373</v>
      </c>
      <c r="B111" s="30" t="s">
        <v>235</v>
      </c>
      <c r="C111" s="37">
        <v>2250</v>
      </c>
      <c r="D111" s="37">
        <v>2348</v>
      </c>
      <c r="E111" s="37">
        <v>2113</v>
      </c>
      <c r="F111" s="37">
        <v>2279</v>
      </c>
      <c r="G111" s="37">
        <v>2291</v>
      </c>
      <c r="H111" s="37">
        <v>2303</v>
      </c>
      <c r="I111" s="37">
        <v>2315</v>
      </c>
      <c r="J111" s="37">
        <v>2327</v>
      </c>
      <c r="K111" s="37">
        <v>2339</v>
      </c>
      <c r="L111" s="37">
        <v>2350</v>
      </c>
      <c r="M111" s="37">
        <v>2362</v>
      </c>
      <c r="N111" s="37">
        <v>2374</v>
      </c>
      <c r="O111" s="37">
        <v>2386</v>
      </c>
      <c r="P111" s="37">
        <v>2398</v>
      </c>
      <c r="Q111" s="37">
        <v>2410</v>
      </c>
      <c r="R111" s="37">
        <v>2422</v>
      </c>
      <c r="S111" s="37">
        <v>2434</v>
      </c>
      <c r="T111" s="37">
        <v>2446</v>
      </c>
      <c r="U111" s="37">
        <v>2458</v>
      </c>
      <c r="V111" s="37">
        <v>2470</v>
      </c>
      <c r="W111" s="37">
        <v>2482</v>
      </c>
      <c r="X111" s="37">
        <v>2494</v>
      </c>
      <c r="Y111" s="37">
        <v>2506</v>
      </c>
      <c r="Z111" s="37">
        <v>2518</v>
      </c>
      <c r="AA111" s="37">
        <v>2531</v>
      </c>
      <c r="AB111" s="37">
        <v>2543</v>
      </c>
      <c r="AC111" s="37">
        <v>2555</v>
      </c>
      <c r="AD111" s="37">
        <v>2567</v>
      </c>
      <c r="AE111" s="37">
        <v>2579</v>
      </c>
      <c r="AF111" s="37">
        <v>2592</v>
      </c>
      <c r="AG111" s="37">
        <v>2604</v>
      </c>
      <c r="AH111" s="37">
        <v>2616</v>
      </c>
      <c r="AI111" s="37">
        <v>2628</v>
      </c>
      <c r="AJ111" s="37">
        <v>2641</v>
      </c>
      <c r="AK111" s="32">
        <v>3.6819999999999999E-3</v>
      </c>
    </row>
    <row r="112" spans="1:37" ht="15" customHeight="1">
      <c r="A112" s="27" t="s">
        <v>374</v>
      </c>
      <c r="B112" s="30" t="s">
        <v>237</v>
      </c>
      <c r="C112" s="37">
        <v>1585</v>
      </c>
      <c r="D112" s="37">
        <v>1912</v>
      </c>
      <c r="E112" s="37">
        <v>1633</v>
      </c>
      <c r="F112" s="37">
        <v>1750</v>
      </c>
      <c r="G112" s="37">
        <v>1758</v>
      </c>
      <c r="H112" s="37">
        <v>1767</v>
      </c>
      <c r="I112" s="37">
        <v>1775</v>
      </c>
      <c r="J112" s="37">
        <v>1784</v>
      </c>
      <c r="K112" s="37">
        <v>1792</v>
      </c>
      <c r="L112" s="37">
        <v>1801</v>
      </c>
      <c r="M112" s="37">
        <v>1809</v>
      </c>
      <c r="N112" s="37">
        <v>1818</v>
      </c>
      <c r="O112" s="37">
        <v>1826</v>
      </c>
      <c r="P112" s="37">
        <v>1835</v>
      </c>
      <c r="Q112" s="37">
        <v>1843</v>
      </c>
      <c r="R112" s="37">
        <v>1852</v>
      </c>
      <c r="S112" s="37">
        <v>1860</v>
      </c>
      <c r="T112" s="37">
        <v>1869</v>
      </c>
      <c r="U112" s="37">
        <v>1878</v>
      </c>
      <c r="V112" s="37">
        <v>1886</v>
      </c>
      <c r="W112" s="37">
        <v>1895</v>
      </c>
      <c r="X112" s="37">
        <v>1904</v>
      </c>
      <c r="Y112" s="37">
        <v>1912</v>
      </c>
      <c r="Z112" s="37">
        <v>1921</v>
      </c>
      <c r="AA112" s="37">
        <v>1930</v>
      </c>
      <c r="AB112" s="37">
        <v>1938</v>
      </c>
      <c r="AC112" s="37">
        <v>1947</v>
      </c>
      <c r="AD112" s="37">
        <v>1956</v>
      </c>
      <c r="AE112" s="37">
        <v>1964</v>
      </c>
      <c r="AF112" s="37">
        <v>1973</v>
      </c>
      <c r="AG112" s="37">
        <v>1982</v>
      </c>
      <c r="AH112" s="37">
        <v>1990</v>
      </c>
      <c r="AI112" s="37">
        <v>1999</v>
      </c>
      <c r="AJ112" s="37">
        <v>2008</v>
      </c>
      <c r="AK112" s="32">
        <v>1.5319999999999999E-3</v>
      </c>
    </row>
    <row r="113" spans="1:37" ht="15" customHeight="1">
      <c r="A113" s="27" t="s">
        <v>375</v>
      </c>
      <c r="B113" s="30" t="s">
        <v>239</v>
      </c>
      <c r="C113" s="37">
        <v>2714</v>
      </c>
      <c r="D113" s="37">
        <v>2882</v>
      </c>
      <c r="E113" s="37">
        <v>2672</v>
      </c>
      <c r="F113" s="37">
        <v>2843</v>
      </c>
      <c r="G113" s="37">
        <v>2859</v>
      </c>
      <c r="H113" s="37">
        <v>2874</v>
      </c>
      <c r="I113" s="37">
        <v>2890</v>
      </c>
      <c r="J113" s="37">
        <v>2905</v>
      </c>
      <c r="K113" s="37">
        <v>2920</v>
      </c>
      <c r="L113" s="37">
        <v>2936</v>
      </c>
      <c r="M113" s="37">
        <v>2951</v>
      </c>
      <c r="N113" s="37">
        <v>2966</v>
      </c>
      <c r="O113" s="37">
        <v>2982</v>
      </c>
      <c r="P113" s="37">
        <v>2997</v>
      </c>
      <c r="Q113" s="37">
        <v>3013</v>
      </c>
      <c r="R113" s="37">
        <v>3028</v>
      </c>
      <c r="S113" s="37">
        <v>3043</v>
      </c>
      <c r="T113" s="37">
        <v>3059</v>
      </c>
      <c r="U113" s="37">
        <v>3074</v>
      </c>
      <c r="V113" s="37">
        <v>3089</v>
      </c>
      <c r="W113" s="37">
        <v>3105</v>
      </c>
      <c r="X113" s="37">
        <v>3120</v>
      </c>
      <c r="Y113" s="37">
        <v>3135</v>
      </c>
      <c r="Z113" s="37">
        <v>3151</v>
      </c>
      <c r="AA113" s="37">
        <v>3166</v>
      </c>
      <c r="AB113" s="37">
        <v>3181</v>
      </c>
      <c r="AC113" s="37">
        <v>3197</v>
      </c>
      <c r="AD113" s="37">
        <v>3212</v>
      </c>
      <c r="AE113" s="37">
        <v>3227</v>
      </c>
      <c r="AF113" s="37">
        <v>3243</v>
      </c>
      <c r="AG113" s="37">
        <v>3258</v>
      </c>
      <c r="AH113" s="37">
        <v>3273</v>
      </c>
      <c r="AI113" s="37">
        <v>3289</v>
      </c>
      <c r="AJ113" s="37">
        <v>3304</v>
      </c>
      <c r="AK113" s="32">
        <v>4.2789999999999998E-3</v>
      </c>
    </row>
    <row r="114" spans="1:37" ht="15" customHeight="1">
      <c r="A114" s="27" t="s">
        <v>376</v>
      </c>
      <c r="B114" s="30" t="s">
        <v>241</v>
      </c>
      <c r="C114" s="37">
        <v>1543</v>
      </c>
      <c r="D114" s="37">
        <v>1601</v>
      </c>
      <c r="E114" s="37">
        <v>1461</v>
      </c>
      <c r="F114" s="37">
        <v>1538</v>
      </c>
      <c r="G114" s="37">
        <v>1547</v>
      </c>
      <c r="H114" s="37">
        <v>1555</v>
      </c>
      <c r="I114" s="37">
        <v>1564</v>
      </c>
      <c r="J114" s="37">
        <v>1572</v>
      </c>
      <c r="K114" s="37">
        <v>1581</v>
      </c>
      <c r="L114" s="37">
        <v>1589</v>
      </c>
      <c r="M114" s="37">
        <v>1598</v>
      </c>
      <c r="N114" s="37">
        <v>1607</v>
      </c>
      <c r="O114" s="37">
        <v>1616</v>
      </c>
      <c r="P114" s="37">
        <v>1625</v>
      </c>
      <c r="Q114" s="37">
        <v>1634</v>
      </c>
      <c r="R114" s="37">
        <v>1643</v>
      </c>
      <c r="S114" s="37">
        <v>1652</v>
      </c>
      <c r="T114" s="37">
        <v>1662</v>
      </c>
      <c r="U114" s="37">
        <v>1671</v>
      </c>
      <c r="V114" s="37">
        <v>1681</v>
      </c>
      <c r="W114" s="37">
        <v>1690</v>
      </c>
      <c r="X114" s="37">
        <v>1700</v>
      </c>
      <c r="Y114" s="37">
        <v>1709</v>
      </c>
      <c r="Z114" s="37">
        <v>1719</v>
      </c>
      <c r="AA114" s="37">
        <v>1728</v>
      </c>
      <c r="AB114" s="37">
        <v>1738</v>
      </c>
      <c r="AC114" s="37">
        <v>1747</v>
      </c>
      <c r="AD114" s="37">
        <v>1757</v>
      </c>
      <c r="AE114" s="37">
        <v>1766</v>
      </c>
      <c r="AF114" s="37">
        <v>1776</v>
      </c>
      <c r="AG114" s="37">
        <v>1785</v>
      </c>
      <c r="AH114" s="37">
        <v>1795</v>
      </c>
      <c r="AI114" s="37">
        <v>1804</v>
      </c>
      <c r="AJ114" s="37">
        <v>1814</v>
      </c>
      <c r="AK114" s="32">
        <v>3.9110000000000004E-3</v>
      </c>
    </row>
    <row r="115" spans="1:37" ht="15" customHeight="1">
      <c r="A115" s="27" t="s">
        <v>377</v>
      </c>
      <c r="B115" s="30" t="s">
        <v>243</v>
      </c>
      <c r="C115" s="37">
        <v>1056</v>
      </c>
      <c r="D115" s="37">
        <v>1004</v>
      </c>
      <c r="E115" s="37">
        <v>832</v>
      </c>
      <c r="F115" s="37">
        <v>964</v>
      </c>
      <c r="G115" s="37">
        <v>970</v>
      </c>
      <c r="H115" s="37">
        <v>977</v>
      </c>
      <c r="I115" s="37">
        <v>984</v>
      </c>
      <c r="J115" s="37">
        <v>991</v>
      </c>
      <c r="K115" s="37">
        <v>998</v>
      </c>
      <c r="L115" s="37">
        <v>1005</v>
      </c>
      <c r="M115" s="37">
        <v>1012</v>
      </c>
      <c r="N115" s="37">
        <v>1019</v>
      </c>
      <c r="O115" s="37">
        <v>1026</v>
      </c>
      <c r="P115" s="37">
        <v>1033</v>
      </c>
      <c r="Q115" s="37">
        <v>1040</v>
      </c>
      <c r="R115" s="37">
        <v>1047</v>
      </c>
      <c r="S115" s="37">
        <v>1054</v>
      </c>
      <c r="T115" s="37">
        <v>1062</v>
      </c>
      <c r="U115" s="37">
        <v>1069</v>
      </c>
      <c r="V115" s="37">
        <v>1076</v>
      </c>
      <c r="W115" s="37">
        <v>1083</v>
      </c>
      <c r="X115" s="37">
        <v>1090</v>
      </c>
      <c r="Y115" s="37">
        <v>1098</v>
      </c>
      <c r="Z115" s="37">
        <v>1105</v>
      </c>
      <c r="AA115" s="37">
        <v>1112</v>
      </c>
      <c r="AB115" s="37">
        <v>1119</v>
      </c>
      <c r="AC115" s="37">
        <v>1126</v>
      </c>
      <c r="AD115" s="37">
        <v>1134</v>
      </c>
      <c r="AE115" s="37">
        <v>1141</v>
      </c>
      <c r="AF115" s="37">
        <v>1148</v>
      </c>
      <c r="AG115" s="37">
        <v>1155</v>
      </c>
      <c r="AH115" s="37">
        <v>1163</v>
      </c>
      <c r="AI115" s="37">
        <v>1170</v>
      </c>
      <c r="AJ115" s="37">
        <v>1177</v>
      </c>
      <c r="AK115" s="32">
        <v>4.9800000000000001E-3</v>
      </c>
    </row>
    <row r="116" spans="1:37" ht="15" customHeight="1">
      <c r="A116" s="27" t="s">
        <v>378</v>
      </c>
      <c r="B116" s="29" t="s">
        <v>245</v>
      </c>
      <c r="C116" s="35">
        <v>1425.82312</v>
      </c>
      <c r="D116" s="35">
        <v>1578.5622559999999</v>
      </c>
      <c r="E116" s="35">
        <v>1369.7719729999999</v>
      </c>
      <c r="F116" s="35">
        <v>1489.117432</v>
      </c>
      <c r="G116" s="35">
        <v>1499.807251</v>
      </c>
      <c r="H116" s="35">
        <v>1510.5311280000001</v>
      </c>
      <c r="I116" s="35">
        <v>1521.5310059999999</v>
      </c>
      <c r="J116" s="35">
        <v>1532.3414310000001</v>
      </c>
      <c r="K116" s="35">
        <v>1543.063721</v>
      </c>
      <c r="L116" s="35">
        <v>1553.88501</v>
      </c>
      <c r="M116" s="35">
        <v>1564.757202</v>
      </c>
      <c r="N116" s="35">
        <v>1575.5772710000001</v>
      </c>
      <c r="O116" s="35">
        <v>1586.609009</v>
      </c>
      <c r="P116" s="35">
        <v>1597.6417240000001</v>
      </c>
      <c r="Q116" s="35">
        <v>1608.702393</v>
      </c>
      <c r="R116" s="35">
        <v>1619.625</v>
      </c>
      <c r="S116" s="35">
        <v>1630.7364500000001</v>
      </c>
      <c r="T116" s="35">
        <v>1642.177612</v>
      </c>
      <c r="U116" s="35">
        <v>1653.2174070000001</v>
      </c>
      <c r="V116" s="35">
        <v>1664.4487300000001</v>
      </c>
      <c r="W116" s="35">
        <v>1675.7889399999999</v>
      </c>
      <c r="X116" s="35">
        <v>1686.9223629999999</v>
      </c>
      <c r="Y116" s="35">
        <v>1698.3510739999999</v>
      </c>
      <c r="Z116" s="35">
        <v>1709.8095699999999</v>
      </c>
      <c r="AA116" s="35">
        <v>1721.146851</v>
      </c>
      <c r="AB116" s="35">
        <v>1732.5660399999999</v>
      </c>
      <c r="AC116" s="35">
        <v>1744.0539550000001</v>
      </c>
      <c r="AD116" s="35">
        <v>1755.5966800000001</v>
      </c>
      <c r="AE116" s="35">
        <v>1766.873413</v>
      </c>
      <c r="AF116" s="35">
        <v>1778.7220460000001</v>
      </c>
      <c r="AG116" s="35">
        <v>1790.0888669999999</v>
      </c>
      <c r="AH116" s="35">
        <v>1801.7436520000001</v>
      </c>
      <c r="AI116" s="35">
        <v>1813.014893</v>
      </c>
      <c r="AJ116" s="35">
        <v>1824.4968260000001</v>
      </c>
      <c r="AK116" s="34">
        <v>4.535E-3</v>
      </c>
    </row>
    <row r="117" spans="1:37" ht="15" customHeight="1">
      <c r="A117" s="2"/>
      <c r="B117" s="2"/>
      <c r="E117" s="2"/>
    </row>
    <row r="118" spans="1:37" ht="15" customHeight="1">
      <c r="A118" s="2"/>
      <c r="B118" s="74" t="s">
        <v>379</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A119" s="2"/>
      <c r="B119" s="38" t="s">
        <v>380</v>
      </c>
      <c r="E119" s="2"/>
    </row>
    <row r="120" spans="1:37" ht="15" customHeight="1">
      <c r="A120" s="2"/>
      <c r="B120" s="38" t="s">
        <v>381</v>
      </c>
      <c r="E120" s="2"/>
    </row>
    <row r="121" spans="1:37" ht="15" customHeight="1">
      <c r="A121" s="2"/>
      <c r="B121" s="38" t="s">
        <v>382</v>
      </c>
      <c r="E121" s="2"/>
    </row>
    <row r="122" spans="1:37" ht="15" customHeight="1">
      <c r="A122" s="2"/>
      <c r="B122" s="38" t="s">
        <v>383</v>
      </c>
      <c r="E122" s="2"/>
    </row>
    <row r="123" spans="1:37" ht="15" customHeight="1">
      <c r="A123" s="2"/>
      <c r="B123" s="38" t="s">
        <v>384</v>
      </c>
      <c r="E123" s="2"/>
    </row>
    <row r="124" spans="1:37" ht="15" customHeight="1">
      <c r="A124" s="2"/>
      <c r="B124" s="38" t="s">
        <v>385</v>
      </c>
      <c r="E124" s="2"/>
    </row>
    <row r="125" spans="1:37" ht="15" customHeight="1">
      <c r="A125" s="2"/>
      <c r="B125" s="38" t="s">
        <v>386</v>
      </c>
      <c r="E125" s="2"/>
    </row>
    <row r="126" spans="1:37" ht="15" customHeight="1">
      <c r="A126" s="2"/>
      <c r="B126" s="38" t="s">
        <v>387</v>
      </c>
      <c r="E126" s="2"/>
    </row>
    <row r="127" spans="1:37" ht="15" customHeight="1">
      <c r="A127" s="2"/>
      <c r="B127" s="38" t="s">
        <v>388</v>
      </c>
      <c r="E127" s="2"/>
    </row>
    <row r="128" spans="1:37" ht="15" customHeight="1">
      <c r="A128" s="2"/>
      <c r="B128" s="38" t="s">
        <v>389</v>
      </c>
      <c r="E128" s="2"/>
    </row>
    <row r="129" spans="1:5" ht="15" customHeight="1">
      <c r="A129" s="2"/>
      <c r="B129" s="38" t="s">
        <v>390</v>
      </c>
      <c r="E129" s="2"/>
    </row>
    <row r="130" spans="1:5" ht="15" customHeight="1">
      <c r="A130" s="2"/>
      <c r="B130" s="38" t="s">
        <v>271</v>
      </c>
      <c r="E130" s="2"/>
    </row>
    <row r="131" spans="1:5" ht="15" customHeight="1">
      <c r="A131" s="2"/>
      <c r="B131" s="38" t="s">
        <v>272</v>
      </c>
      <c r="E131" s="2"/>
    </row>
    <row r="132" spans="1:5" ht="15" customHeight="1">
      <c r="A132" s="2"/>
      <c r="B132" s="38" t="s">
        <v>273</v>
      </c>
      <c r="E132" s="2"/>
    </row>
    <row r="133" spans="1:5" ht="15" customHeight="1">
      <c r="A133" s="2"/>
      <c r="B133" s="38" t="s">
        <v>274</v>
      </c>
      <c r="E133" s="2"/>
    </row>
    <row r="134" spans="1:5" ht="15" customHeight="1">
      <c r="A134" s="2"/>
      <c r="B134" s="38" t="s">
        <v>391</v>
      </c>
      <c r="E134" s="2"/>
    </row>
    <row r="135" spans="1:5" ht="15" customHeight="1">
      <c r="A135" s="2"/>
      <c r="B135" s="38" t="s">
        <v>276</v>
      </c>
      <c r="E135" s="2"/>
    </row>
    <row r="136" spans="1:5" ht="15" customHeight="1">
      <c r="A136" s="2"/>
      <c r="B136" s="38" t="s">
        <v>277</v>
      </c>
      <c r="E136" s="2"/>
    </row>
    <row r="137" spans="1:5" ht="15" customHeight="1">
      <c r="A137" s="2"/>
      <c r="B137" s="38" t="s">
        <v>278</v>
      </c>
      <c r="E137" s="2"/>
    </row>
    <row r="138" spans="1:5" ht="15" customHeight="1">
      <c r="A138" s="2"/>
      <c r="B138" s="38" t="s">
        <v>279</v>
      </c>
      <c r="E138" s="2"/>
    </row>
    <row r="139" spans="1:5" ht="15.75" customHeight="1">
      <c r="A139" s="2"/>
      <c r="B139" s="2"/>
      <c r="E139" s="2"/>
    </row>
    <row r="140" spans="1:5" ht="15.75" customHeight="1">
      <c r="A140" s="2"/>
      <c r="B140" s="2"/>
      <c r="E140" s="2"/>
    </row>
    <row r="141" spans="1:5" ht="15.75" customHeight="1">
      <c r="A141" s="2"/>
      <c r="B141" s="2"/>
      <c r="E141" s="2"/>
    </row>
    <row r="142" spans="1:5" ht="15.75" customHeight="1">
      <c r="A142" s="2"/>
      <c r="B142" s="2"/>
      <c r="E142" s="2"/>
    </row>
    <row r="143" spans="1:5" ht="15.75" customHeight="1">
      <c r="A143" s="2"/>
      <c r="B143" s="2"/>
      <c r="E143" s="2"/>
    </row>
    <row r="144" spans="1:5" ht="15.75" customHeight="1">
      <c r="A144" s="2"/>
      <c r="B144" s="2"/>
      <c r="E144" s="2"/>
    </row>
    <row r="145" spans="1:5" ht="15.75" customHeight="1">
      <c r="A145" s="2"/>
      <c r="B145" s="2"/>
      <c r="E145" s="2"/>
    </row>
    <row r="146" spans="1:5" ht="15.75" customHeight="1">
      <c r="A146" s="2"/>
      <c r="B146" s="2"/>
      <c r="E146" s="2"/>
    </row>
    <row r="147" spans="1:5" ht="15.75" customHeight="1">
      <c r="A147" s="2"/>
      <c r="B147" s="2"/>
      <c r="E147" s="2"/>
    </row>
    <row r="148" spans="1:5" ht="15.75" customHeight="1">
      <c r="A148" s="2"/>
      <c r="B148" s="2"/>
      <c r="E148" s="2"/>
    </row>
    <row r="149" spans="1:5" ht="15.75" customHeight="1">
      <c r="A149" s="2"/>
      <c r="B149" s="2"/>
      <c r="E149" s="2"/>
    </row>
    <row r="150" spans="1:5" ht="15.75" customHeight="1">
      <c r="A150" s="2"/>
      <c r="B150" s="2"/>
      <c r="E150" s="2"/>
    </row>
    <row r="151" spans="1:5" ht="15.75" customHeight="1">
      <c r="A151" s="2"/>
      <c r="B151" s="2"/>
      <c r="E151" s="2"/>
    </row>
    <row r="152" spans="1:5" ht="15.75" customHeight="1">
      <c r="A152" s="2"/>
      <c r="B152" s="2"/>
      <c r="E152" s="2"/>
    </row>
    <row r="153" spans="1:5" ht="15.75" customHeight="1">
      <c r="A153" s="2"/>
      <c r="B153" s="2"/>
      <c r="E153" s="2"/>
    </row>
    <row r="154" spans="1:5" ht="15.75" customHeight="1">
      <c r="A154" s="2"/>
      <c r="B154" s="2"/>
      <c r="E154" s="2"/>
    </row>
    <row r="155" spans="1:5" ht="15.75" customHeight="1">
      <c r="A155" s="2"/>
      <c r="B155" s="2"/>
      <c r="E155" s="2"/>
    </row>
    <row r="156" spans="1:5" ht="15.75" customHeight="1">
      <c r="A156" s="2"/>
      <c r="B156" s="2"/>
      <c r="E156" s="2"/>
    </row>
    <row r="157" spans="1:5" ht="15.75" customHeight="1">
      <c r="A157" s="2"/>
      <c r="B157" s="2"/>
      <c r="E157" s="2"/>
    </row>
    <row r="158" spans="1:5" ht="15.75" customHeight="1">
      <c r="A158" s="2"/>
      <c r="B158" s="2"/>
      <c r="E158" s="2"/>
    </row>
    <row r="159" spans="1:5" ht="15.75" customHeight="1">
      <c r="A159" s="2"/>
      <c r="B159" s="2"/>
      <c r="E159" s="2"/>
    </row>
    <row r="160" spans="1:5" ht="15.75" customHeight="1">
      <c r="A160" s="2"/>
      <c r="B160" s="2"/>
      <c r="E160" s="2"/>
    </row>
    <row r="161" spans="1:5" ht="15.75" customHeight="1">
      <c r="A161" s="2"/>
      <c r="B161" s="2"/>
      <c r="E161" s="2"/>
    </row>
    <row r="162" spans="1:5" ht="15.75" customHeight="1">
      <c r="A162" s="2"/>
      <c r="B162" s="2"/>
      <c r="E162" s="2"/>
    </row>
    <row r="163" spans="1:5" ht="15.75" customHeight="1">
      <c r="A163" s="2"/>
      <c r="B163" s="2"/>
      <c r="E163" s="2"/>
    </row>
    <row r="164" spans="1:5" ht="15.75" customHeight="1">
      <c r="A164" s="2"/>
      <c r="B164" s="2"/>
      <c r="E164" s="2"/>
    </row>
    <row r="165" spans="1:5" ht="15.75" customHeight="1">
      <c r="A165" s="2"/>
      <c r="B165" s="2"/>
      <c r="E165" s="2"/>
    </row>
    <row r="166" spans="1:5" ht="15.75" customHeight="1">
      <c r="A166" s="2"/>
      <c r="B166" s="2"/>
      <c r="E166" s="2"/>
    </row>
    <row r="167" spans="1:5" ht="15.75" customHeight="1">
      <c r="A167" s="2"/>
      <c r="B167" s="2"/>
      <c r="E167" s="2"/>
    </row>
    <row r="168" spans="1:5" ht="15.75" customHeight="1">
      <c r="A168" s="2"/>
      <c r="B168" s="2"/>
      <c r="E168" s="2"/>
    </row>
    <row r="169" spans="1:5" ht="15.75" customHeight="1">
      <c r="A169" s="2"/>
      <c r="B169" s="2"/>
      <c r="E169" s="2"/>
    </row>
    <row r="170" spans="1:5" ht="15.75" customHeight="1">
      <c r="A170" s="2"/>
      <c r="B170" s="2"/>
      <c r="E170" s="2"/>
    </row>
    <row r="171" spans="1:5" ht="15.75" customHeight="1">
      <c r="A171" s="2"/>
      <c r="B171" s="2"/>
      <c r="E171" s="2"/>
    </row>
    <row r="172" spans="1:5" ht="15.75" customHeight="1">
      <c r="A172" s="2"/>
      <c r="B172" s="2"/>
      <c r="E172" s="2"/>
    </row>
    <row r="173" spans="1:5" ht="15.75" customHeight="1">
      <c r="A173" s="2"/>
      <c r="B173" s="2"/>
      <c r="E173" s="2"/>
    </row>
    <row r="174" spans="1:5" ht="15.75" customHeight="1">
      <c r="A174" s="2"/>
      <c r="B174" s="2"/>
      <c r="E174" s="2"/>
    </row>
    <row r="175" spans="1:5" ht="15.75" customHeight="1">
      <c r="A175" s="2"/>
      <c r="B175" s="2"/>
      <c r="E175" s="2"/>
    </row>
    <row r="176" spans="1:5" ht="15.75" customHeight="1">
      <c r="A176" s="2"/>
      <c r="B176" s="2"/>
      <c r="E176" s="2"/>
    </row>
    <row r="177" spans="1:5" ht="15.75" customHeight="1">
      <c r="A177" s="2"/>
      <c r="B177" s="2"/>
      <c r="E177" s="2"/>
    </row>
    <row r="178" spans="1:5" ht="15.75" customHeight="1">
      <c r="A178" s="2"/>
      <c r="B178" s="2"/>
      <c r="E178" s="2"/>
    </row>
    <row r="179" spans="1:5" ht="15.75" customHeight="1">
      <c r="A179" s="2"/>
      <c r="B179" s="2"/>
      <c r="E179" s="2"/>
    </row>
    <row r="180" spans="1:5" ht="15.75" customHeight="1">
      <c r="A180" s="2"/>
      <c r="B180" s="2"/>
      <c r="E180" s="2"/>
    </row>
    <row r="181" spans="1:5" ht="15.75" customHeight="1">
      <c r="A181" s="2"/>
      <c r="B181" s="2"/>
      <c r="E181" s="2"/>
    </row>
    <row r="182" spans="1:5" ht="15.75" customHeight="1">
      <c r="A182" s="2"/>
      <c r="B182" s="2"/>
      <c r="E182" s="2"/>
    </row>
    <row r="183" spans="1:5" ht="15.75" customHeight="1">
      <c r="A183" s="2"/>
      <c r="B183" s="2"/>
      <c r="E183" s="2"/>
    </row>
    <row r="184" spans="1:5" ht="15.75" customHeight="1">
      <c r="A184" s="2"/>
      <c r="B184" s="2"/>
      <c r="E184" s="2"/>
    </row>
    <row r="185" spans="1:5" ht="15.75" customHeight="1">
      <c r="A185" s="2"/>
      <c r="B185" s="2"/>
      <c r="E185" s="2"/>
    </row>
    <row r="186" spans="1:5" ht="15.75" customHeight="1">
      <c r="A186" s="2"/>
      <c r="B186" s="2"/>
      <c r="E186" s="2"/>
    </row>
    <row r="187" spans="1:5" ht="15.75" customHeight="1">
      <c r="A187" s="2"/>
      <c r="B187" s="2"/>
      <c r="E187" s="2"/>
    </row>
    <row r="188" spans="1:5" ht="15.75" customHeight="1">
      <c r="A188" s="2"/>
      <c r="B188" s="2"/>
      <c r="E188" s="2"/>
    </row>
    <row r="189" spans="1:5" ht="15.75" customHeight="1">
      <c r="A189" s="2"/>
      <c r="B189" s="2"/>
      <c r="E189" s="2"/>
    </row>
    <row r="190" spans="1:5" ht="15.75" customHeight="1">
      <c r="A190" s="2"/>
      <c r="B190" s="2"/>
      <c r="E190" s="2"/>
    </row>
    <row r="191" spans="1:5" ht="15.75" customHeight="1">
      <c r="A191" s="2"/>
      <c r="B191" s="2"/>
      <c r="E191" s="2"/>
    </row>
    <row r="192" spans="1:5" ht="15.75" customHeight="1">
      <c r="A192" s="2"/>
      <c r="B192" s="2"/>
      <c r="E192" s="2"/>
    </row>
    <row r="193" spans="1:5" ht="15.75" customHeight="1">
      <c r="A193" s="2"/>
      <c r="B193" s="2"/>
      <c r="E193" s="2"/>
    </row>
    <row r="194" spans="1:5" ht="15.75" customHeight="1">
      <c r="A194" s="2"/>
      <c r="B194" s="2"/>
      <c r="E194" s="2"/>
    </row>
    <row r="195" spans="1:5" ht="15.75" customHeight="1">
      <c r="A195" s="2"/>
      <c r="B195" s="2"/>
      <c r="E195" s="2"/>
    </row>
    <row r="196" spans="1:5" ht="15.75" customHeight="1">
      <c r="A196" s="2"/>
      <c r="B196" s="2"/>
      <c r="E196" s="2"/>
    </row>
    <row r="197" spans="1:5" ht="15.75" customHeight="1">
      <c r="A197" s="2"/>
      <c r="B197" s="2"/>
      <c r="E197" s="2"/>
    </row>
    <row r="198" spans="1:5" ht="15.75" customHeight="1">
      <c r="A198" s="2"/>
      <c r="B198" s="2"/>
      <c r="E198" s="2"/>
    </row>
    <row r="199" spans="1:5" ht="15.75" customHeight="1">
      <c r="A199" s="2"/>
      <c r="B199" s="2"/>
      <c r="E199" s="2"/>
    </row>
    <row r="200" spans="1:5" ht="15.75" customHeight="1">
      <c r="A200" s="2"/>
      <c r="B200" s="2"/>
      <c r="E200" s="2"/>
    </row>
    <row r="201" spans="1:5" ht="15.75" customHeight="1">
      <c r="A201" s="2"/>
      <c r="B201" s="2"/>
      <c r="E201" s="2"/>
    </row>
    <row r="202" spans="1:5" ht="15.75" customHeight="1">
      <c r="A202" s="2"/>
      <c r="B202" s="2"/>
      <c r="E202" s="2"/>
    </row>
    <row r="203" spans="1:5" ht="15.75" customHeight="1">
      <c r="A203" s="2"/>
      <c r="B203" s="2"/>
      <c r="E203" s="2"/>
    </row>
    <row r="204" spans="1:5" ht="15.75" customHeight="1">
      <c r="A204" s="2"/>
      <c r="B204" s="2"/>
      <c r="E204" s="2"/>
    </row>
    <row r="205" spans="1:5" ht="15.75" customHeight="1">
      <c r="A205" s="2"/>
      <c r="B205" s="2"/>
      <c r="E205" s="2"/>
    </row>
    <row r="206" spans="1:5" ht="15.75" customHeight="1">
      <c r="A206" s="2"/>
      <c r="B206" s="2"/>
      <c r="E206" s="2"/>
    </row>
    <row r="207" spans="1:5" ht="15.75" customHeight="1">
      <c r="A207" s="2"/>
      <c r="B207" s="2"/>
      <c r="E207" s="2"/>
    </row>
    <row r="208" spans="1:5" ht="15.75" customHeight="1">
      <c r="A208" s="2"/>
      <c r="B208" s="2"/>
      <c r="E208" s="2"/>
    </row>
    <row r="209" spans="1:5" ht="15.75" customHeight="1">
      <c r="A209" s="2"/>
      <c r="B209" s="2"/>
      <c r="E209" s="2"/>
    </row>
    <row r="210" spans="1:5" ht="15.75" customHeight="1">
      <c r="A210" s="2"/>
      <c r="B210" s="2"/>
      <c r="E210" s="2"/>
    </row>
    <row r="211" spans="1:5" ht="15.75" customHeight="1">
      <c r="A211" s="2"/>
      <c r="B211" s="2"/>
      <c r="E211" s="2"/>
    </row>
    <row r="212" spans="1:5" ht="15.75" customHeight="1">
      <c r="A212" s="2"/>
      <c r="B212" s="2"/>
      <c r="E212" s="2"/>
    </row>
    <row r="213" spans="1:5" ht="15.75" customHeight="1">
      <c r="A213" s="2"/>
      <c r="B213" s="2"/>
      <c r="E213" s="2"/>
    </row>
    <row r="214" spans="1:5" ht="15.75" customHeight="1">
      <c r="A214" s="2"/>
      <c r="B214" s="2"/>
      <c r="E214" s="2"/>
    </row>
    <row r="215" spans="1:5" ht="15.75" customHeight="1">
      <c r="A215" s="2"/>
      <c r="B215" s="2"/>
      <c r="E215" s="2"/>
    </row>
    <row r="216" spans="1:5" ht="15.75" customHeight="1">
      <c r="A216" s="2"/>
      <c r="B216" s="2"/>
      <c r="E216" s="2"/>
    </row>
    <row r="217" spans="1:5" ht="15.75" customHeight="1">
      <c r="A217" s="2"/>
      <c r="B217" s="2"/>
      <c r="E217" s="2"/>
    </row>
    <row r="218" spans="1:5" ht="15.75" customHeight="1">
      <c r="A218" s="2"/>
      <c r="B218" s="2"/>
      <c r="E218" s="2"/>
    </row>
    <row r="219" spans="1:5" ht="15.75" customHeight="1">
      <c r="A219" s="2"/>
      <c r="B219" s="2"/>
      <c r="E219" s="2"/>
    </row>
    <row r="220" spans="1:5" ht="15.75" customHeight="1">
      <c r="A220" s="2"/>
      <c r="B220" s="2"/>
      <c r="E220" s="2"/>
    </row>
    <row r="221" spans="1:5" ht="15.75" customHeight="1">
      <c r="A221" s="2"/>
      <c r="B221" s="2"/>
      <c r="E221" s="2"/>
    </row>
    <row r="222" spans="1:5" ht="15.75" customHeight="1">
      <c r="A222" s="2"/>
      <c r="B222" s="2"/>
      <c r="E222" s="2"/>
    </row>
    <row r="223" spans="1:5" ht="15.75" customHeight="1">
      <c r="A223" s="2"/>
      <c r="B223" s="2"/>
      <c r="E223" s="2"/>
    </row>
    <row r="224" spans="1:5" ht="15.75" customHeight="1">
      <c r="A224" s="2"/>
      <c r="B224" s="2"/>
      <c r="E224" s="2"/>
    </row>
    <row r="225" spans="1:5" ht="15.75" customHeight="1">
      <c r="A225" s="2"/>
      <c r="B225" s="2"/>
      <c r="E225" s="2"/>
    </row>
    <row r="226" spans="1:5" ht="15.75" customHeight="1">
      <c r="A226" s="2"/>
      <c r="B226" s="2"/>
      <c r="E226" s="2"/>
    </row>
    <row r="227" spans="1:5" ht="15.75" customHeight="1">
      <c r="A227" s="2"/>
      <c r="B227" s="2"/>
      <c r="E227" s="2"/>
    </row>
    <row r="228" spans="1:5" ht="15.75" customHeight="1">
      <c r="A228" s="2"/>
      <c r="B228" s="2"/>
      <c r="E228" s="2"/>
    </row>
    <row r="229" spans="1:5" ht="15.75" customHeight="1">
      <c r="A229" s="2"/>
      <c r="B229" s="2"/>
      <c r="E229" s="2"/>
    </row>
    <row r="230" spans="1:5" ht="15.75" customHeight="1">
      <c r="A230" s="2"/>
      <c r="B230" s="2"/>
      <c r="E230" s="2"/>
    </row>
    <row r="231" spans="1:5" ht="15.75" customHeight="1">
      <c r="A231" s="2"/>
      <c r="B231" s="2"/>
      <c r="E231" s="2"/>
    </row>
    <row r="232" spans="1:5" ht="15.75" customHeight="1">
      <c r="A232" s="2"/>
      <c r="B232" s="2"/>
      <c r="E232" s="2"/>
    </row>
    <row r="233" spans="1:5" ht="15.75" customHeight="1">
      <c r="A233" s="2"/>
      <c r="B233" s="2"/>
      <c r="E233" s="2"/>
    </row>
    <row r="234" spans="1:5" ht="15.75" customHeight="1">
      <c r="A234" s="2"/>
      <c r="B234" s="2"/>
      <c r="E234" s="2"/>
    </row>
    <row r="235" spans="1:5" ht="15.75" customHeight="1">
      <c r="A235" s="2"/>
      <c r="B235" s="2"/>
      <c r="E235" s="2"/>
    </row>
    <row r="236" spans="1:5" ht="15.75" customHeight="1">
      <c r="A236" s="2"/>
      <c r="B236" s="2"/>
      <c r="E236" s="2"/>
    </row>
    <row r="237" spans="1:5" ht="15.75" customHeight="1">
      <c r="A237" s="2"/>
      <c r="B237" s="2"/>
      <c r="E237" s="2"/>
    </row>
    <row r="238" spans="1:5" ht="15.75" customHeight="1">
      <c r="A238" s="2"/>
      <c r="B238" s="2"/>
      <c r="E238" s="2"/>
    </row>
    <row r="239" spans="1:5" ht="15.75" customHeight="1">
      <c r="A239" s="2"/>
      <c r="B239" s="2"/>
      <c r="E239" s="2"/>
    </row>
    <row r="240" spans="1:5" ht="15.75" customHeight="1">
      <c r="A240" s="2"/>
      <c r="B240" s="2"/>
      <c r="E240" s="2"/>
    </row>
    <row r="241" spans="1:5" ht="15.75" customHeight="1">
      <c r="A241" s="2"/>
      <c r="B241" s="2"/>
      <c r="E241" s="2"/>
    </row>
    <row r="242" spans="1:5" ht="15.75" customHeight="1">
      <c r="A242" s="2"/>
      <c r="B242" s="2"/>
      <c r="E242" s="2"/>
    </row>
    <row r="243" spans="1:5" ht="15.75" customHeight="1">
      <c r="A243" s="2"/>
      <c r="B243" s="2"/>
      <c r="E243" s="2"/>
    </row>
    <row r="244" spans="1:5" ht="15.75" customHeight="1">
      <c r="A244" s="2"/>
      <c r="B244" s="2"/>
      <c r="E244" s="2"/>
    </row>
    <row r="245" spans="1:5" ht="15.75" customHeight="1">
      <c r="A245" s="2"/>
      <c r="B245" s="2"/>
      <c r="E245" s="2"/>
    </row>
    <row r="246" spans="1:5" ht="15.75" customHeight="1">
      <c r="A246" s="2"/>
      <c r="B246" s="2"/>
      <c r="E246" s="2"/>
    </row>
    <row r="247" spans="1:5" ht="15.75" customHeight="1">
      <c r="A247" s="2"/>
      <c r="B247" s="2"/>
      <c r="E247" s="2"/>
    </row>
    <row r="248" spans="1:5" ht="15.75" customHeight="1">
      <c r="A248" s="2"/>
      <c r="B248" s="2"/>
      <c r="E248" s="2"/>
    </row>
    <row r="249" spans="1:5" ht="15.75" customHeight="1">
      <c r="A249" s="2"/>
      <c r="B249" s="2"/>
      <c r="E249" s="2"/>
    </row>
    <row r="250" spans="1:5" ht="15.75" customHeight="1">
      <c r="A250" s="2"/>
      <c r="B250" s="2"/>
      <c r="E250" s="2"/>
    </row>
    <row r="251" spans="1:5" ht="15.75" customHeight="1">
      <c r="A251" s="2"/>
      <c r="B251" s="2"/>
      <c r="E251" s="2"/>
    </row>
    <row r="252" spans="1:5" ht="15.75" customHeight="1">
      <c r="A252" s="2"/>
      <c r="B252" s="2"/>
      <c r="E252" s="2"/>
    </row>
    <row r="253" spans="1:5" ht="15.75" customHeight="1">
      <c r="A253" s="2"/>
      <c r="B253" s="2"/>
      <c r="E253" s="2"/>
    </row>
    <row r="254" spans="1:5" ht="15.75" customHeight="1">
      <c r="A254" s="2"/>
      <c r="B254" s="2"/>
      <c r="E254" s="2"/>
    </row>
    <row r="255" spans="1:5" ht="15.75" customHeight="1">
      <c r="A255" s="2"/>
      <c r="B255" s="2"/>
      <c r="E255" s="2"/>
    </row>
    <row r="256" spans="1:5" ht="15.75" customHeight="1">
      <c r="A256" s="2"/>
      <c r="B256" s="2"/>
      <c r="E256" s="2"/>
    </row>
    <row r="257" spans="1:5" ht="15.75" customHeight="1">
      <c r="A257" s="2"/>
      <c r="B257" s="2"/>
      <c r="E257" s="2"/>
    </row>
    <row r="258" spans="1:5" ht="15.75" customHeight="1">
      <c r="A258" s="2"/>
      <c r="B258" s="2"/>
      <c r="E258" s="2"/>
    </row>
    <row r="259" spans="1:5" ht="15.75" customHeight="1">
      <c r="A259" s="2"/>
      <c r="B259" s="2"/>
      <c r="E259" s="2"/>
    </row>
    <row r="260" spans="1:5" ht="15.75" customHeight="1">
      <c r="A260" s="2"/>
      <c r="B260" s="2"/>
      <c r="E260" s="2"/>
    </row>
    <row r="261" spans="1:5" ht="15.75" customHeight="1">
      <c r="A261" s="2"/>
      <c r="B261" s="2"/>
      <c r="E261" s="2"/>
    </row>
    <row r="262" spans="1:5" ht="15.75" customHeight="1">
      <c r="A262" s="2"/>
      <c r="B262" s="2"/>
      <c r="E262" s="2"/>
    </row>
    <row r="263" spans="1:5" ht="15.75" customHeight="1">
      <c r="A263" s="2"/>
      <c r="B263" s="2"/>
      <c r="E263" s="2"/>
    </row>
    <row r="264" spans="1:5" ht="15.75" customHeight="1">
      <c r="A264" s="2"/>
      <c r="B264" s="2"/>
      <c r="E264" s="2"/>
    </row>
    <row r="265" spans="1:5" ht="15.75" customHeight="1">
      <c r="A265" s="2"/>
      <c r="B265" s="2"/>
      <c r="E265" s="2"/>
    </row>
    <row r="266" spans="1:5" ht="15.75" customHeight="1">
      <c r="A266" s="2"/>
      <c r="B266" s="2"/>
      <c r="E266" s="2"/>
    </row>
    <row r="267" spans="1:5" ht="15.75" customHeight="1">
      <c r="A267" s="2"/>
      <c r="B267" s="2"/>
      <c r="E267" s="2"/>
    </row>
    <row r="268" spans="1:5" ht="15.75" customHeight="1">
      <c r="A268" s="2"/>
      <c r="B268" s="2"/>
      <c r="E268" s="2"/>
    </row>
    <row r="269" spans="1:5" ht="15.75" customHeight="1">
      <c r="A269" s="2"/>
      <c r="B269" s="2"/>
      <c r="E269" s="2"/>
    </row>
    <row r="270" spans="1:5" ht="15.75" customHeight="1">
      <c r="A270" s="2"/>
      <c r="B270" s="2"/>
      <c r="E270" s="2"/>
    </row>
    <row r="271" spans="1:5" ht="15.75" customHeight="1">
      <c r="A271" s="2"/>
      <c r="B271" s="2"/>
      <c r="E271" s="2"/>
    </row>
    <row r="272" spans="1:5" ht="15.75" customHeight="1">
      <c r="A272" s="2"/>
      <c r="B272" s="2"/>
      <c r="E272" s="2"/>
    </row>
    <row r="273" spans="1:5" ht="15.75" customHeight="1">
      <c r="A273" s="2"/>
      <c r="B273" s="2"/>
      <c r="E273" s="2"/>
    </row>
    <row r="274" spans="1:5" ht="15.75" customHeight="1">
      <c r="A274" s="2"/>
      <c r="B274" s="2"/>
      <c r="E274" s="2"/>
    </row>
    <row r="275" spans="1:5" ht="15.75" customHeight="1">
      <c r="A275" s="2"/>
      <c r="B275" s="2"/>
      <c r="E275" s="2"/>
    </row>
    <row r="276" spans="1:5" ht="15.75" customHeight="1">
      <c r="A276" s="2"/>
      <c r="B276" s="2"/>
      <c r="E276" s="2"/>
    </row>
    <row r="277" spans="1:5" ht="15.75" customHeight="1">
      <c r="A277" s="2"/>
      <c r="B277" s="2"/>
      <c r="E277" s="2"/>
    </row>
    <row r="278" spans="1:5" ht="15.75" customHeight="1">
      <c r="A278" s="2"/>
      <c r="B278" s="2"/>
      <c r="E278" s="2"/>
    </row>
    <row r="279" spans="1:5" ht="15.75" customHeight="1">
      <c r="A279" s="2"/>
      <c r="B279" s="2"/>
      <c r="E279" s="2"/>
    </row>
    <row r="280" spans="1:5" ht="15.75" customHeight="1">
      <c r="A280" s="2"/>
      <c r="B280" s="2"/>
      <c r="E280" s="2"/>
    </row>
    <row r="281" spans="1:5" ht="15.75" customHeight="1">
      <c r="A281" s="2"/>
      <c r="B281" s="2"/>
      <c r="E281" s="2"/>
    </row>
    <row r="282" spans="1:5" ht="15.75" customHeight="1">
      <c r="A282" s="2"/>
      <c r="B282" s="2"/>
      <c r="E282" s="2"/>
    </row>
    <row r="283" spans="1:5" ht="15.75" customHeight="1">
      <c r="A283" s="2"/>
      <c r="B283" s="2"/>
      <c r="E283" s="2"/>
    </row>
    <row r="284" spans="1:5" ht="15.75" customHeight="1">
      <c r="A284" s="2"/>
      <c r="B284" s="2"/>
      <c r="E284" s="2"/>
    </row>
    <row r="285" spans="1:5" ht="15.75" customHeight="1">
      <c r="A285" s="2"/>
      <c r="B285" s="2"/>
      <c r="E285" s="2"/>
    </row>
    <row r="286" spans="1:5" ht="15.75" customHeight="1">
      <c r="A286" s="2"/>
      <c r="B286" s="2"/>
      <c r="E286" s="2"/>
    </row>
    <row r="287" spans="1:5" ht="15.75" customHeight="1">
      <c r="A287" s="2"/>
      <c r="B287" s="2"/>
      <c r="E287" s="2"/>
    </row>
    <row r="288" spans="1:5" ht="15.75" customHeight="1">
      <c r="A288" s="2"/>
      <c r="B288" s="2"/>
      <c r="E288" s="2"/>
    </row>
    <row r="289" spans="1:5" ht="15.75" customHeight="1">
      <c r="A289" s="2"/>
      <c r="B289" s="2"/>
      <c r="E289" s="2"/>
    </row>
    <row r="290" spans="1:5" ht="15.75" customHeight="1">
      <c r="A290" s="2"/>
      <c r="B290" s="2"/>
      <c r="E290" s="2"/>
    </row>
    <row r="291" spans="1:5" ht="15.75" customHeight="1">
      <c r="A291" s="2"/>
      <c r="B291" s="2"/>
      <c r="E291" s="2"/>
    </row>
    <row r="292" spans="1:5" ht="15.75" customHeight="1">
      <c r="A292" s="2"/>
      <c r="B292" s="2"/>
      <c r="E292" s="2"/>
    </row>
    <row r="293" spans="1:5" ht="15.75" customHeight="1">
      <c r="A293" s="2"/>
      <c r="B293" s="2"/>
      <c r="E293" s="2"/>
    </row>
    <row r="294" spans="1:5" ht="15.75" customHeight="1">
      <c r="A294" s="2"/>
      <c r="B294" s="2"/>
      <c r="E294" s="2"/>
    </row>
    <row r="295" spans="1:5" ht="15.75" customHeight="1">
      <c r="A295" s="2"/>
      <c r="B295" s="2"/>
      <c r="E295" s="2"/>
    </row>
    <row r="296" spans="1:5" ht="15.75" customHeight="1">
      <c r="A296" s="2"/>
      <c r="B296" s="2"/>
      <c r="E296" s="2"/>
    </row>
    <row r="297" spans="1:5" ht="15.75" customHeight="1">
      <c r="A297" s="2"/>
      <c r="B297" s="2"/>
      <c r="E297" s="2"/>
    </row>
    <row r="298" spans="1:5" ht="15.75" customHeight="1">
      <c r="A298" s="2"/>
      <c r="B298" s="2"/>
      <c r="E298" s="2"/>
    </row>
    <row r="299" spans="1:5" ht="15.75" customHeight="1">
      <c r="A299" s="2"/>
      <c r="B299" s="2"/>
      <c r="E299" s="2"/>
    </row>
    <row r="300" spans="1:5" ht="15.75" customHeight="1">
      <c r="A300" s="2"/>
      <c r="B300" s="2"/>
      <c r="E300" s="2"/>
    </row>
    <row r="301" spans="1:5" ht="15.75" customHeight="1">
      <c r="A301" s="2"/>
      <c r="B301" s="2"/>
      <c r="E301" s="2"/>
    </row>
    <row r="302" spans="1:5" ht="15.75" customHeight="1">
      <c r="A302" s="2"/>
      <c r="B302" s="2"/>
      <c r="E302" s="2"/>
    </row>
    <row r="303" spans="1:5" ht="15.75" customHeight="1">
      <c r="A303" s="2"/>
      <c r="B303" s="2"/>
      <c r="E303" s="2"/>
    </row>
    <row r="304" spans="1:5" ht="15.75" customHeight="1">
      <c r="A304" s="2"/>
      <c r="B304" s="2"/>
      <c r="E304" s="2"/>
    </row>
    <row r="305" spans="1:5" ht="15.75" customHeight="1">
      <c r="A305" s="2"/>
      <c r="B305" s="2"/>
      <c r="E305" s="2"/>
    </row>
    <row r="306" spans="1:5" ht="15.75" customHeight="1">
      <c r="A306" s="2"/>
      <c r="B306" s="2"/>
      <c r="E306" s="2"/>
    </row>
    <row r="307" spans="1:5" ht="15.75" customHeight="1">
      <c r="A307" s="2"/>
      <c r="B307" s="2"/>
      <c r="E307" s="2"/>
    </row>
    <row r="308" spans="1:5" ht="15.75" customHeight="1">
      <c r="A308" s="2"/>
      <c r="B308" s="2"/>
      <c r="E308" s="2"/>
    </row>
    <row r="309" spans="1:5" ht="15.75" customHeight="1">
      <c r="A309" s="2"/>
      <c r="B309" s="2"/>
      <c r="E309" s="2"/>
    </row>
    <row r="310" spans="1:5" ht="15.75" customHeight="1">
      <c r="A310" s="2"/>
      <c r="B310" s="2"/>
      <c r="E310" s="2"/>
    </row>
    <row r="311" spans="1:5" ht="15.75" customHeight="1">
      <c r="A311" s="2"/>
      <c r="B311" s="2"/>
      <c r="E311" s="2"/>
    </row>
    <row r="312" spans="1:5" ht="15.75" customHeight="1">
      <c r="A312" s="2"/>
      <c r="B312" s="2"/>
      <c r="E312" s="2"/>
    </row>
    <row r="313" spans="1:5" ht="15.75" customHeight="1">
      <c r="A313" s="2"/>
      <c r="B313" s="2"/>
      <c r="E313" s="2"/>
    </row>
    <row r="314" spans="1:5" ht="15.75" customHeight="1">
      <c r="A314" s="2"/>
      <c r="B314" s="2"/>
      <c r="E314" s="2"/>
    </row>
    <row r="315" spans="1:5" ht="15.75" customHeight="1">
      <c r="A315" s="2"/>
      <c r="B315" s="2"/>
      <c r="E315" s="2"/>
    </row>
    <row r="316" spans="1:5" ht="15.75" customHeight="1">
      <c r="A316" s="2"/>
      <c r="B316" s="2"/>
      <c r="E316" s="2"/>
    </row>
    <row r="317" spans="1:5" ht="15.75" customHeight="1">
      <c r="A317" s="2"/>
      <c r="B317" s="2"/>
      <c r="E317" s="2"/>
    </row>
    <row r="318" spans="1:5" ht="15.75" customHeight="1">
      <c r="A318" s="2"/>
      <c r="B318" s="2"/>
      <c r="E318" s="2"/>
    </row>
    <row r="319" spans="1:5" ht="15.75" customHeight="1">
      <c r="A319" s="2"/>
      <c r="B319" s="2"/>
      <c r="E319" s="2"/>
    </row>
    <row r="320" spans="1:5" ht="15.75" customHeight="1">
      <c r="A320" s="2"/>
      <c r="B320" s="2"/>
      <c r="E320" s="2"/>
    </row>
    <row r="321" spans="1:5" ht="15.75" customHeight="1">
      <c r="A321" s="2"/>
      <c r="B321" s="2"/>
      <c r="E321" s="2"/>
    </row>
    <row r="322" spans="1:5" ht="15.75" customHeight="1">
      <c r="A322" s="2"/>
      <c r="B322" s="2"/>
      <c r="E322" s="2"/>
    </row>
    <row r="323" spans="1:5" ht="15.75" customHeight="1">
      <c r="A323" s="2"/>
      <c r="B323" s="2"/>
      <c r="E323" s="2"/>
    </row>
    <row r="324" spans="1:5" ht="15.75" customHeight="1">
      <c r="A324" s="2"/>
      <c r="B324" s="2"/>
      <c r="E324" s="2"/>
    </row>
    <row r="325" spans="1:5" ht="15.75" customHeight="1">
      <c r="A325" s="2"/>
      <c r="B325" s="2"/>
      <c r="E325" s="2"/>
    </row>
    <row r="326" spans="1:5" ht="15.75" customHeight="1">
      <c r="A326" s="2"/>
      <c r="B326" s="2"/>
      <c r="E326" s="2"/>
    </row>
    <row r="327" spans="1:5" ht="15.75" customHeight="1">
      <c r="A327" s="2"/>
      <c r="B327" s="2"/>
      <c r="E327" s="2"/>
    </row>
    <row r="328" spans="1:5" ht="15.75" customHeight="1">
      <c r="A328" s="2"/>
      <c r="B328" s="2"/>
      <c r="E328" s="2"/>
    </row>
    <row r="329" spans="1:5" ht="15.75" customHeight="1">
      <c r="A329" s="2"/>
      <c r="B329" s="2"/>
      <c r="E329" s="2"/>
    </row>
    <row r="330" spans="1:5" ht="15.75" customHeight="1">
      <c r="A330" s="2"/>
      <c r="B330" s="2"/>
      <c r="E330" s="2"/>
    </row>
    <row r="331" spans="1:5" ht="15.75" customHeight="1">
      <c r="A331" s="2"/>
      <c r="B331" s="2"/>
      <c r="E331" s="2"/>
    </row>
    <row r="332" spans="1:5" ht="15.75" customHeight="1">
      <c r="A332" s="2"/>
      <c r="B332" s="2"/>
      <c r="E332" s="2"/>
    </row>
    <row r="333" spans="1:5" ht="15.75" customHeight="1">
      <c r="A333" s="2"/>
      <c r="B333" s="2"/>
      <c r="E333" s="2"/>
    </row>
    <row r="334" spans="1:5" ht="15.75" customHeight="1">
      <c r="A334" s="2"/>
      <c r="B334" s="2"/>
      <c r="E334" s="2"/>
    </row>
    <row r="335" spans="1:5" ht="15.75" customHeight="1">
      <c r="A335" s="2"/>
      <c r="B335" s="2"/>
      <c r="E335" s="2"/>
    </row>
    <row r="336" spans="1:5" ht="15.75" customHeight="1">
      <c r="A336" s="2"/>
      <c r="B336" s="2"/>
      <c r="E336" s="2"/>
    </row>
    <row r="337" spans="1:5" ht="15.75" customHeight="1">
      <c r="A337" s="2"/>
      <c r="B337" s="2"/>
      <c r="E337" s="2"/>
    </row>
    <row r="338" spans="1:5" ht="15.75" customHeight="1">
      <c r="A338" s="2"/>
      <c r="B338" s="2"/>
      <c r="E338" s="2"/>
    </row>
    <row r="339" spans="1:5" ht="15.75" customHeight="1">
      <c r="A339" s="2"/>
      <c r="B339" s="2"/>
      <c r="E339" s="2"/>
    </row>
    <row r="340" spans="1:5" ht="15.75" customHeight="1">
      <c r="A340" s="2"/>
      <c r="B340" s="2"/>
      <c r="E340" s="2"/>
    </row>
    <row r="341" spans="1:5" ht="15.75" customHeight="1">
      <c r="A341" s="2"/>
      <c r="B341" s="2"/>
      <c r="E341" s="2"/>
    </row>
    <row r="342" spans="1:5" ht="15.75" customHeight="1">
      <c r="A342" s="2"/>
      <c r="B342" s="2"/>
      <c r="E342" s="2"/>
    </row>
    <row r="343" spans="1:5" ht="15.75" customHeight="1">
      <c r="A343" s="2"/>
      <c r="B343" s="2"/>
      <c r="E343" s="2"/>
    </row>
    <row r="344" spans="1:5" ht="15.75" customHeight="1">
      <c r="A344" s="2"/>
      <c r="B344" s="2"/>
      <c r="E344" s="2"/>
    </row>
    <row r="345" spans="1:5" ht="15.75" customHeight="1">
      <c r="A345" s="2"/>
      <c r="B345" s="2"/>
      <c r="E345" s="2"/>
    </row>
    <row r="346" spans="1:5" ht="15.75" customHeight="1">
      <c r="A346" s="2"/>
      <c r="B346" s="2"/>
      <c r="E346" s="2"/>
    </row>
    <row r="347" spans="1:5" ht="15.75" customHeight="1">
      <c r="A347" s="2"/>
      <c r="B347" s="2"/>
      <c r="E347" s="2"/>
    </row>
    <row r="348" spans="1:5" ht="15.75" customHeight="1">
      <c r="A348" s="2"/>
      <c r="B348" s="2"/>
      <c r="E348" s="2"/>
    </row>
    <row r="349" spans="1:5" ht="15.75" customHeight="1">
      <c r="A349" s="2"/>
      <c r="B349" s="2"/>
      <c r="E349" s="2"/>
    </row>
    <row r="350" spans="1:5" ht="15.75" customHeight="1">
      <c r="A350" s="2"/>
      <c r="B350" s="2"/>
      <c r="E350" s="2"/>
    </row>
    <row r="351" spans="1:5" ht="15.75" customHeight="1">
      <c r="A351" s="2"/>
      <c r="B351" s="2"/>
      <c r="E351" s="2"/>
    </row>
    <row r="352" spans="1:5" ht="15.75" customHeight="1">
      <c r="A352" s="2"/>
      <c r="B352" s="2"/>
      <c r="E352" s="2"/>
    </row>
    <row r="353" spans="1:5" ht="15.75" customHeight="1">
      <c r="A353" s="2"/>
      <c r="B353" s="2"/>
      <c r="E353" s="2"/>
    </row>
    <row r="354" spans="1:5" ht="15.75" customHeight="1">
      <c r="A354" s="2"/>
      <c r="B354" s="2"/>
      <c r="E354" s="2"/>
    </row>
    <row r="355" spans="1:5" ht="15.75" customHeight="1">
      <c r="A355" s="2"/>
      <c r="B355" s="2"/>
      <c r="E355" s="2"/>
    </row>
    <row r="356" spans="1:5" ht="15.75" customHeight="1">
      <c r="A356" s="2"/>
      <c r="B356" s="2"/>
      <c r="E356" s="2"/>
    </row>
    <row r="357" spans="1:5" ht="15.75" customHeight="1">
      <c r="A357" s="2"/>
      <c r="B357" s="2"/>
      <c r="E357" s="2"/>
    </row>
    <row r="358" spans="1:5" ht="15.75" customHeight="1">
      <c r="A358" s="2"/>
      <c r="B358" s="2"/>
      <c r="E358" s="2"/>
    </row>
    <row r="359" spans="1:5" ht="15.75" customHeight="1">
      <c r="A359" s="2"/>
      <c r="B359" s="2"/>
      <c r="E359" s="2"/>
    </row>
    <row r="360" spans="1:5" ht="15.75" customHeight="1">
      <c r="A360" s="2"/>
      <c r="B360" s="2"/>
      <c r="E360" s="2"/>
    </row>
    <row r="361" spans="1:5" ht="15.75" customHeight="1">
      <c r="A361" s="2"/>
      <c r="B361" s="2"/>
      <c r="E361" s="2"/>
    </row>
    <row r="362" spans="1:5" ht="15.75" customHeight="1">
      <c r="A362" s="2"/>
      <c r="B362" s="2"/>
      <c r="E362" s="2"/>
    </row>
    <row r="363" spans="1:5" ht="15.75" customHeight="1">
      <c r="A363" s="2"/>
      <c r="B363" s="2"/>
      <c r="E363" s="2"/>
    </row>
    <row r="364" spans="1:5" ht="15.75" customHeight="1">
      <c r="A364" s="2"/>
      <c r="B364" s="2"/>
      <c r="E364" s="2"/>
    </row>
    <row r="365" spans="1:5" ht="15.75" customHeight="1">
      <c r="A365" s="2"/>
      <c r="B365" s="2"/>
      <c r="E365" s="2"/>
    </row>
    <row r="366" spans="1:5" ht="15.75" customHeight="1">
      <c r="A366" s="2"/>
      <c r="B366" s="2"/>
      <c r="E366" s="2"/>
    </row>
    <row r="367" spans="1:5" ht="15.75" customHeight="1">
      <c r="A367" s="2"/>
      <c r="B367" s="2"/>
      <c r="E367" s="2"/>
    </row>
    <row r="368" spans="1:5" ht="15.75" customHeight="1">
      <c r="A368" s="2"/>
      <c r="B368" s="2"/>
      <c r="E368" s="2"/>
    </row>
    <row r="369" spans="1:5" ht="15.75" customHeight="1">
      <c r="A369" s="2"/>
      <c r="B369" s="2"/>
      <c r="E369" s="2"/>
    </row>
    <row r="370" spans="1:5" ht="15.75" customHeight="1">
      <c r="A370" s="2"/>
      <c r="B370" s="2"/>
      <c r="E370" s="2"/>
    </row>
    <row r="371" spans="1:5" ht="15.75" customHeight="1">
      <c r="A371" s="2"/>
      <c r="B371" s="2"/>
      <c r="E371" s="2"/>
    </row>
    <row r="372" spans="1:5" ht="15.75" customHeight="1">
      <c r="A372" s="2"/>
      <c r="B372" s="2"/>
      <c r="E372" s="2"/>
    </row>
    <row r="373" spans="1:5" ht="15.75" customHeight="1">
      <c r="A373" s="2"/>
      <c r="B373" s="2"/>
      <c r="E373" s="2"/>
    </row>
    <row r="374" spans="1:5" ht="15.75" customHeight="1">
      <c r="A374" s="2"/>
      <c r="B374" s="2"/>
      <c r="E374" s="2"/>
    </row>
    <row r="375" spans="1:5" ht="15.75" customHeight="1">
      <c r="A375" s="2"/>
      <c r="B375" s="2"/>
      <c r="E375" s="2"/>
    </row>
    <row r="376" spans="1:5" ht="15.75" customHeight="1">
      <c r="A376" s="2"/>
      <c r="B376" s="2"/>
      <c r="E376" s="2"/>
    </row>
    <row r="377" spans="1:5" ht="15.75" customHeight="1">
      <c r="A377" s="2"/>
      <c r="B377" s="2"/>
      <c r="E377" s="2"/>
    </row>
    <row r="378" spans="1:5" ht="15.75" customHeight="1">
      <c r="A378" s="2"/>
      <c r="B378" s="2"/>
      <c r="E378" s="2"/>
    </row>
    <row r="379" spans="1:5" ht="15.75" customHeight="1">
      <c r="A379" s="2"/>
      <c r="B379" s="2"/>
      <c r="E379" s="2"/>
    </row>
    <row r="380" spans="1:5" ht="15.75" customHeight="1">
      <c r="A380" s="2"/>
      <c r="B380" s="2"/>
      <c r="E380" s="2"/>
    </row>
    <row r="381" spans="1:5" ht="15.75" customHeight="1">
      <c r="A381" s="2"/>
      <c r="B381" s="2"/>
      <c r="E381" s="2"/>
    </row>
    <row r="382" spans="1:5" ht="15.75" customHeight="1">
      <c r="A382" s="2"/>
      <c r="B382" s="2"/>
      <c r="E382" s="2"/>
    </row>
    <row r="383" spans="1:5" ht="15.75" customHeight="1">
      <c r="A383" s="2"/>
      <c r="B383" s="2"/>
      <c r="E383" s="2"/>
    </row>
    <row r="384" spans="1:5" ht="15.75" customHeight="1">
      <c r="A384" s="2"/>
      <c r="B384" s="2"/>
      <c r="E384" s="2"/>
    </row>
    <row r="385" spans="1:5" ht="15.75" customHeight="1">
      <c r="A385" s="2"/>
      <c r="B385" s="2"/>
      <c r="E385" s="2"/>
    </row>
    <row r="386" spans="1:5" ht="15.75" customHeight="1">
      <c r="A386" s="2"/>
      <c r="B386" s="2"/>
      <c r="E386" s="2"/>
    </row>
    <row r="387" spans="1:5" ht="15.75" customHeight="1">
      <c r="A387" s="2"/>
      <c r="B387" s="2"/>
      <c r="E387" s="2"/>
    </row>
    <row r="388" spans="1:5" ht="15.75" customHeight="1">
      <c r="A388" s="2"/>
      <c r="B388" s="2"/>
      <c r="E388" s="2"/>
    </row>
    <row r="389" spans="1:5" ht="15.75" customHeight="1">
      <c r="A389" s="2"/>
      <c r="B389" s="2"/>
      <c r="E389" s="2"/>
    </row>
    <row r="390" spans="1:5" ht="15.75" customHeight="1">
      <c r="A390" s="2"/>
      <c r="B390" s="2"/>
      <c r="E390" s="2"/>
    </row>
    <row r="391" spans="1:5" ht="15.75" customHeight="1">
      <c r="A391" s="2"/>
      <c r="B391" s="2"/>
      <c r="E391" s="2"/>
    </row>
    <row r="392" spans="1:5" ht="15.75" customHeight="1">
      <c r="A392" s="2"/>
      <c r="B392" s="2"/>
      <c r="E392" s="2"/>
    </row>
    <row r="393" spans="1:5" ht="15.75" customHeight="1">
      <c r="A393" s="2"/>
      <c r="B393" s="2"/>
      <c r="E393" s="2"/>
    </row>
    <row r="394" spans="1:5" ht="15.75" customHeight="1">
      <c r="A394" s="2"/>
      <c r="B394" s="2"/>
      <c r="E394" s="2"/>
    </row>
    <row r="395" spans="1:5" ht="15.75" customHeight="1">
      <c r="A395" s="2"/>
      <c r="B395" s="2"/>
      <c r="E395" s="2"/>
    </row>
    <row r="396" spans="1:5" ht="15.75" customHeight="1">
      <c r="A396" s="2"/>
      <c r="B396" s="2"/>
      <c r="E396" s="2"/>
    </row>
    <row r="397" spans="1:5" ht="15.75" customHeight="1">
      <c r="A397" s="2"/>
      <c r="B397" s="2"/>
      <c r="E397" s="2"/>
    </row>
    <row r="398" spans="1:5" ht="15.75" customHeight="1">
      <c r="A398" s="2"/>
      <c r="B398" s="2"/>
      <c r="E398" s="2"/>
    </row>
    <row r="399" spans="1:5" ht="15.75" customHeight="1">
      <c r="A399" s="2"/>
      <c r="B399" s="2"/>
      <c r="E399" s="2"/>
    </row>
    <row r="400" spans="1:5" ht="15.75" customHeight="1">
      <c r="A400" s="2"/>
      <c r="B400" s="2"/>
      <c r="E400" s="2"/>
    </row>
    <row r="401" spans="1:5" ht="15.75" customHeight="1">
      <c r="A401" s="2"/>
      <c r="B401" s="2"/>
      <c r="E401" s="2"/>
    </row>
    <row r="402" spans="1:5" ht="15.75" customHeight="1">
      <c r="A402" s="2"/>
      <c r="B402" s="2"/>
      <c r="E402" s="2"/>
    </row>
    <row r="403" spans="1:5" ht="15.75" customHeight="1">
      <c r="A403" s="2"/>
      <c r="B403" s="2"/>
      <c r="E403" s="2"/>
    </row>
    <row r="404" spans="1:5" ht="15.75" customHeight="1">
      <c r="A404" s="2"/>
      <c r="B404" s="2"/>
      <c r="E404" s="2"/>
    </row>
    <row r="405" spans="1:5" ht="15.75" customHeight="1">
      <c r="A405" s="2"/>
      <c r="B405" s="2"/>
      <c r="E405" s="2"/>
    </row>
    <row r="406" spans="1:5" ht="15.75" customHeight="1">
      <c r="A406" s="2"/>
      <c r="B406" s="2"/>
      <c r="E406" s="2"/>
    </row>
    <row r="407" spans="1:5" ht="15.75" customHeight="1">
      <c r="A407" s="2"/>
      <c r="B407" s="2"/>
      <c r="E407" s="2"/>
    </row>
    <row r="408" spans="1:5" ht="15.75" customHeight="1">
      <c r="A408" s="2"/>
      <c r="B408" s="2"/>
      <c r="E408" s="2"/>
    </row>
    <row r="409" spans="1:5" ht="15.75" customHeight="1">
      <c r="A409" s="2"/>
      <c r="B409" s="2"/>
      <c r="E409" s="2"/>
    </row>
    <row r="410" spans="1:5" ht="15.75" customHeight="1">
      <c r="A410" s="2"/>
      <c r="B410" s="2"/>
      <c r="E410" s="2"/>
    </row>
    <row r="411" spans="1:5" ht="15.75" customHeight="1">
      <c r="A411" s="2"/>
      <c r="B411" s="2"/>
      <c r="E411" s="2"/>
    </row>
    <row r="412" spans="1:5" ht="15.75" customHeight="1">
      <c r="A412" s="2"/>
      <c r="B412" s="2"/>
      <c r="E412" s="2"/>
    </row>
    <row r="413" spans="1:5" ht="15.75" customHeight="1">
      <c r="A413" s="2"/>
      <c r="B413" s="2"/>
      <c r="E413" s="2"/>
    </row>
    <row r="414" spans="1:5" ht="15.75" customHeight="1">
      <c r="A414" s="2"/>
      <c r="B414" s="2"/>
      <c r="E414" s="2"/>
    </row>
    <row r="415" spans="1:5" ht="15.75" customHeight="1">
      <c r="A415" s="2"/>
      <c r="B415" s="2"/>
      <c r="E415" s="2"/>
    </row>
    <row r="416" spans="1:5" ht="15.75" customHeight="1">
      <c r="A416" s="2"/>
      <c r="B416" s="2"/>
      <c r="E416" s="2"/>
    </row>
    <row r="417" spans="1:5" ht="15.75" customHeight="1">
      <c r="A417" s="2"/>
      <c r="B417" s="2"/>
      <c r="E417" s="2"/>
    </row>
    <row r="418" spans="1:5" ht="15.75" customHeight="1">
      <c r="A418" s="2"/>
      <c r="B418" s="2"/>
      <c r="E418" s="2"/>
    </row>
    <row r="419" spans="1:5" ht="15.75" customHeight="1">
      <c r="A419" s="2"/>
      <c r="B419" s="2"/>
      <c r="E419" s="2"/>
    </row>
    <row r="420" spans="1:5" ht="15.75" customHeight="1">
      <c r="A420" s="2"/>
      <c r="B420" s="2"/>
      <c r="E420" s="2"/>
    </row>
    <row r="421" spans="1:5" ht="15.75" customHeight="1">
      <c r="A421" s="2"/>
      <c r="B421" s="2"/>
      <c r="E421" s="2"/>
    </row>
    <row r="422" spans="1:5" ht="15.75" customHeight="1">
      <c r="A422" s="2"/>
      <c r="B422" s="2"/>
      <c r="E422" s="2"/>
    </row>
    <row r="423" spans="1:5" ht="15.75" customHeight="1">
      <c r="A423" s="2"/>
      <c r="B423" s="2"/>
      <c r="E423" s="2"/>
    </row>
    <row r="424" spans="1:5" ht="15.75" customHeight="1">
      <c r="A424" s="2"/>
      <c r="B424" s="2"/>
      <c r="E424" s="2"/>
    </row>
    <row r="425" spans="1:5" ht="15.75" customHeight="1">
      <c r="A425" s="2"/>
      <c r="B425" s="2"/>
      <c r="E425" s="2"/>
    </row>
    <row r="426" spans="1:5" ht="15.75" customHeight="1">
      <c r="A426" s="2"/>
      <c r="B426" s="2"/>
      <c r="E426" s="2"/>
    </row>
    <row r="427" spans="1:5" ht="15.75" customHeight="1">
      <c r="A427" s="2"/>
      <c r="B427" s="2"/>
      <c r="E427" s="2"/>
    </row>
    <row r="428" spans="1:5" ht="15.75" customHeight="1">
      <c r="A428" s="2"/>
      <c r="B428" s="2"/>
      <c r="E428" s="2"/>
    </row>
    <row r="429" spans="1:5" ht="15.75" customHeight="1">
      <c r="A429" s="2"/>
      <c r="B429" s="2"/>
      <c r="E429" s="2"/>
    </row>
    <row r="430" spans="1:5" ht="15.75" customHeight="1">
      <c r="A430" s="2"/>
      <c r="B430" s="2"/>
      <c r="E430" s="2"/>
    </row>
    <row r="431" spans="1:5" ht="15.75" customHeight="1">
      <c r="A431" s="2"/>
      <c r="B431" s="2"/>
      <c r="E431" s="2"/>
    </row>
    <row r="432" spans="1:5" ht="15.75" customHeight="1">
      <c r="A432" s="2"/>
      <c r="B432" s="2"/>
      <c r="E432" s="2"/>
    </row>
    <row r="433" spans="1:5" ht="15.75" customHeight="1">
      <c r="A433" s="2"/>
      <c r="B433" s="2"/>
      <c r="E433" s="2"/>
    </row>
    <row r="434" spans="1:5" ht="15.75" customHeight="1">
      <c r="A434" s="2"/>
      <c r="B434" s="2"/>
      <c r="E434" s="2"/>
    </row>
    <row r="435" spans="1:5" ht="15.75" customHeight="1">
      <c r="A435" s="2"/>
      <c r="B435" s="2"/>
      <c r="E435" s="2"/>
    </row>
    <row r="436" spans="1:5" ht="15.75" customHeight="1">
      <c r="A436" s="2"/>
      <c r="B436" s="2"/>
      <c r="E436" s="2"/>
    </row>
    <row r="437" spans="1:5" ht="15.75" customHeight="1">
      <c r="A437" s="2"/>
      <c r="B437" s="2"/>
      <c r="E437" s="2"/>
    </row>
    <row r="438" spans="1:5" ht="15.75" customHeight="1">
      <c r="A438" s="2"/>
      <c r="B438" s="2"/>
      <c r="E438" s="2"/>
    </row>
    <row r="439" spans="1:5" ht="15.75" customHeight="1">
      <c r="A439" s="2"/>
      <c r="B439" s="2"/>
      <c r="E439" s="2"/>
    </row>
    <row r="440" spans="1:5" ht="15.75" customHeight="1">
      <c r="A440" s="2"/>
      <c r="B440" s="2"/>
      <c r="E440" s="2"/>
    </row>
    <row r="441" spans="1:5" ht="15.75" customHeight="1">
      <c r="A441" s="2"/>
      <c r="B441" s="2"/>
      <c r="E441" s="2"/>
    </row>
    <row r="442" spans="1:5" ht="15.75" customHeight="1">
      <c r="A442" s="2"/>
      <c r="B442" s="2"/>
      <c r="E442" s="2"/>
    </row>
    <row r="443" spans="1:5" ht="15.75" customHeight="1">
      <c r="A443" s="2"/>
      <c r="B443" s="2"/>
      <c r="E443" s="2"/>
    </row>
    <row r="444" spans="1:5" ht="15.75" customHeight="1">
      <c r="A444" s="2"/>
      <c r="B444" s="2"/>
      <c r="E444" s="2"/>
    </row>
    <row r="445" spans="1:5" ht="15.75" customHeight="1">
      <c r="A445" s="2"/>
      <c r="B445" s="2"/>
      <c r="E445" s="2"/>
    </row>
    <row r="446" spans="1:5" ht="15.75" customHeight="1">
      <c r="A446" s="2"/>
      <c r="B446" s="2"/>
      <c r="E446" s="2"/>
    </row>
    <row r="447" spans="1:5" ht="15.75" customHeight="1">
      <c r="A447" s="2"/>
      <c r="B447" s="2"/>
      <c r="E447" s="2"/>
    </row>
    <row r="448" spans="1:5" ht="15.75" customHeight="1">
      <c r="A448" s="2"/>
      <c r="B448" s="2"/>
      <c r="E448" s="2"/>
    </row>
    <row r="449" spans="1:5" ht="15.75" customHeight="1">
      <c r="A449" s="2"/>
      <c r="B449" s="2"/>
      <c r="E449" s="2"/>
    </row>
    <row r="450" spans="1:5" ht="15.75" customHeight="1">
      <c r="A450" s="2"/>
      <c r="B450" s="2"/>
      <c r="E450" s="2"/>
    </row>
    <row r="451" spans="1:5" ht="15.75" customHeight="1">
      <c r="A451" s="2"/>
      <c r="B451" s="2"/>
      <c r="E451" s="2"/>
    </row>
    <row r="452" spans="1:5" ht="15.75" customHeight="1">
      <c r="A452" s="2"/>
      <c r="B452" s="2"/>
      <c r="E452" s="2"/>
    </row>
    <row r="453" spans="1:5" ht="15.75" customHeight="1">
      <c r="A453" s="2"/>
      <c r="B453" s="2"/>
      <c r="E453" s="2"/>
    </row>
    <row r="454" spans="1:5" ht="15.75" customHeight="1">
      <c r="A454" s="2"/>
      <c r="B454" s="2"/>
      <c r="E454" s="2"/>
    </row>
    <row r="455" spans="1:5" ht="15.75" customHeight="1">
      <c r="A455" s="2"/>
      <c r="B455" s="2"/>
      <c r="E455" s="2"/>
    </row>
    <row r="456" spans="1:5" ht="15.75" customHeight="1">
      <c r="A456" s="2"/>
      <c r="B456" s="2"/>
      <c r="E456" s="2"/>
    </row>
    <row r="457" spans="1:5" ht="15.75" customHeight="1">
      <c r="A457" s="2"/>
      <c r="B457" s="2"/>
      <c r="E457" s="2"/>
    </row>
    <row r="458" spans="1:5" ht="15.75" customHeight="1">
      <c r="A458" s="2"/>
      <c r="B458" s="2"/>
      <c r="E458" s="2"/>
    </row>
    <row r="459" spans="1:5" ht="15.75" customHeight="1">
      <c r="A459" s="2"/>
      <c r="B459" s="2"/>
      <c r="E459" s="2"/>
    </row>
    <row r="460" spans="1:5" ht="15.75" customHeight="1">
      <c r="A460" s="2"/>
      <c r="B460" s="2"/>
      <c r="E460" s="2"/>
    </row>
    <row r="461" spans="1:5" ht="15.75" customHeight="1">
      <c r="A461" s="2"/>
      <c r="B461" s="2"/>
      <c r="E461" s="2"/>
    </row>
    <row r="462" spans="1:5" ht="15.75" customHeight="1">
      <c r="A462" s="2"/>
      <c r="B462" s="2"/>
      <c r="E462" s="2"/>
    </row>
    <row r="463" spans="1:5" ht="15.75" customHeight="1">
      <c r="A463" s="2"/>
      <c r="B463" s="2"/>
      <c r="E463" s="2"/>
    </row>
    <row r="464" spans="1:5" ht="15.75" customHeight="1">
      <c r="A464" s="2"/>
      <c r="B464" s="2"/>
      <c r="E464" s="2"/>
    </row>
    <row r="465" spans="1:5" ht="15.75" customHeight="1">
      <c r="A465" s="2"/>
      <c r="B465" s="2"/>
      <c r="E465" s="2"/>
    </row>
    <row r="466" spans="1:5" ht="15.75" customHeight="1">
      <c r="A466" s="2"/>
      <c r="B466" s="2"/>
      <c r="E466" s="2"/>
    </row>
    <row r="467" spans="1:5" ht="15.75" customHeight="1">
      <c r="A467" s="2"/>
      <c r="B467" s="2"/>
      <c r="E467" s="2"/>
    </row>
    <row r="468" spans="1:5" ht="15.75" customHeight="1">
      <c r="A468" s="2"/>
      <c r="B468" s="2"/>
      <c r="E468" s="2"/>
    </row>
    <row r="469" spans="1:5" ht="15.75" customHeight="1">
      <c r="A469" s="2"/>
      <c r="B469" s="2"/>
      <c r="E469" s="2"/>
    </row>
    <row r="470" spans="1:5" ht="15.75" customHeight="1">
      <c r="A470" s="2"/>
      <c r="B470" s="2"/>
      <c r="E470" s="2"/>
    </row>
    <row r="471" spans="1:5" ht="15.75" customHeight="1">
      <c r="A471" s="2"/>
      <c r="B471" s="2"/>
      <c r="E471" s="2"/>
    </row>
    <row r="472" spans="1:5" ht="15.75" customHeight="1">
      <c r="A472" s="2"/>
      <c r="B472" s="2"/>
      <c r="E472" s="2"/>
    </row>
    <row r="473" spans="1:5" ht="15.75" customHeight="1">
      <c r="A473" s="2"/>
      <c r="B473" s="2"/>
      <c r="E473" s="2"/>
    </row>
    <row r="474" spans="1:5" ht="15.75" customHeight="1">
      <c r="A474" s="2"/>
      <c r="B474" s="2"/>
      <c r="E474" s="2"/>
    </row>
    <row r="475" spans="1:5" ht="15.75" customHeight="1">
      <c r="A475" s="2"/>
      <c r="B475" s="2"/>
      <c r="E475" s="2"/>
    </row>
    <row r="476" spans="1:5" ht="15.75" customHeight="1">
      <c r="A476" s="2"/>
      <c r="B476" s="2"/>
      <c r="E476" s="2"/>
    </row>
    <row r="477" spans="1:5" ht="15.75" customHeight="1">
      <c r="A477" s="2"/>
      <c r="B477" s="2"/>
      <c r="E477" s="2"/>
    </row>
    <row r="478" spans="1:5" ht="15.75" customHeight="1">
      <c r="A478" s="2"/>
      <c r="B478" s="2"/>
      <c r="E478" s="2"/>
    </row>
    <row r="479" spans="1:5" ht="15.75" customHeight="1">
      <c r="A479" s="2"/>
      <c r="B479" s="2"/>
      <c r="E479" s="2"/>
    </row>
    <row r="480" spans="1:5" ht="15.75" customHeight="1">
      <c r="A480" s="2"/>
      <c r="B480" s="2"/>
      <c r="E480" s="2"/>
    </row>
    <row r="481" spans="1:5" ht="15.75" customHeight="1">
      <c r="A481" s="2"/>
      <c r="B481" s="2"/>
      <c r="E481" s="2"/>
    </row>
    <row r="482" spans="1:5" ht="15.75" customHeight="1">
      <c r="A482" s="2"/>
      <c r="B482" s="2"/>
      <c r="E482" s="2"/>
    </row>
    <row r="483" spans="1:5" ht="15.75" customHeight="1">
      <c r="A483" s="2"/>
      <c r="B483" s="2"/>
      <c r="E483" s="2"/>
    </row>
    <row r="484" spans="1:5" ht="15.75" customHeight="1">
      <c r="A484" s="2"/>
      <c r="B484" s="2"/>
      <c r="E484" s="2"/>
    </row>
    <row r="485" spans="1:5" ht="15.75" customHeight="1">
      <c r="A485" s="2"/>
      <c r="B485" s="2"/>
      <c r="E485" s="2"/>
    </row>
    <row r="486" spans="1:5" ht="15.75" customHeight="1">
      <c r="A486" s="2"/>
      <c r="B486" s="2"/>
      <c r="E486" s="2"/>
    </row>
    <row r="487" spans="1:5" ht="15.75" customHeight="1">
      <c r="A487" s="2"/>
      <c r="B487" s="2"/>
      <c r="E487" s="2"/>
    </row>
    <row r="488" spans="1:5" ht="15.75" customHeight="1">
      <c r="A488" s="2"/>
      <c r="B488" s="2"/>
      <c r="E488" s="2"/>
    </row>
    <row r="489" spans="1:5" ht="15.75" customHeight="1">
      <c r="A489" s="2"/>
      <c r="B489" s="2"/>
      <c r="E489" s="2"/>
    </row>
    <row r="490" spans="1:5" ht="15.75" customHeight="1">
      <c r="A490" s="2"/>
      <c r="B490" s="2"/>
      <c r="E490" s="2"/>
    </row>
    <row r="491" spans="1:5" ht="15.75" customHeight="1">
      <c r="A491" s="2"/>
      <c r="B491" s="2"/>
      <c r="E491" s="2"/>
    </row>
    <row r="492" spans="1:5" ht="15.75" customHeight="1">
      <c r="A492" s="2"/>
      <c r="B492" s="2"/>
      <c r="E492" s="2"/>
    </row>
    <row r="493" spans="1:5" ht="15.75" customHeight="1">
      <c r="A493" s="2"/>
      <c r="B493" s="2"/>
      <c r="E493" s="2"/>
    </row>
    <row r="494" spans="1:5" ht="15.75" customHeight="1">
      <c r="A494" s="2"/>
      <c r="B494" s="2"/>
      <c r="E494" s="2"/>
    </row>
    <row r="495" spans="1:5" ht="15.75" customHeight="1">
      <c r="A495" s="2"/>
      <c r="B495" s="2"/>
      <c r="E495" s="2"/>
    </row>
    <row r="496" spans="1:5" ht="15.75" customHeight="1">
      <c r="A496" s="2"/>
      <c r="B496" s="2"/>
      <c r="E496" s="2"/>
    </row>
    <row r="497" spans="1:5" ht="15.75" customHeight="1">
      <c r="A497" s="2"/>
      <c r="B497" s="2"/>
      <c r="E497" s="2"/>
    </row>
    <row r="498" spans="1:5" ht="15.75" customHeight="1">
      <c r="A498" s="2"/>
      <c r="B498" s="2"/>
      <c r="E498" s="2"/>
    </row>
    <row r="499" spans="1:5" ht="15.75" customHeight="1">
      <c r="A499" s="2"/>
      <c r="B499" s="2"/>
      <c r="E499" s="2"/>
    </row>
    <row r="500" spans="1:5" ht="15.75" customHeight="1">
      <c r="A500" s="2"/>
      <c r="B500" s="2"/>
      <c r="E500" s="2"/>
    </row>
    <row r="501" spans="1:5" ht="15.75" customHeight="1">
      <c r="A501" s="2"/>
      <c r="B501" s="2"/>
      <c r="E501" s="2"/>
    </row>
    <row r="502" spans="1:5" ht="15.75" customHeight="1">
      <c r="A502" s="2"/>
      <c r="B502" s="2"/>
      <c r="E502" s="2"/>
    </row>
    <row r="503" spans="1:5" ht="15.75" customHeight="1">
      <c r="A503" s="2"/>
      <c r="B503" s="2"/>
      <c r="E503" s="2"/>
    </row>
    <row r="504" spans="1:5" ht="15.75" customHeight="1">
      <c r="A504" s="2"/>
      <c r="B504" s="2"/>
      <c r="E504" s="2"/>
    </row>
    <row r="505" spans="1:5" ht="15.75" customHeight="1">
      <c r="A505" s="2"/>
      <c r="B505" s="2"/>
      <c r="E505" s="2"/>
    </row>
    <row r="506" spans="1:5" ht="15.75" customHeight="1">
      <c r="A506" s="2"/>
      <c r="B506" s="2"/>
      <c r="E506" s="2"/>
    </row>
    <row r="507" spans="1:5" ht="15.75" customHeight="1">
      <c r="A507" s="2"/>
      <c r="B507" s="2"/>
      <c r="E507" s="2"/>
    </row>
    <row r="508" spans="1:5" ht="15.75" customHeight="1">
      <c r="A508" s="2"/>
      <c r="B508" s="2"/>
      <c r="E508" s="2"/>
    </row>
    <row r="509" spans="1:5" ht="15.75" customHeight="1">
      <c r="A509" s="2"/>
      <c r="B509" s="2"/>
      <c r="E509" s="2"/>
    </row>
    <row r="510" spans="1:5" ht="15.75" customHeight="1">
      <c r="A510" s="2"/>
      <c r="B510" s="2"/>
      <c r="E510" s="2"/>
    </row>
    <row r="511" spans="1:5" ht="15.75" customHeight="1">
      <c r="A511" s="2"/>
      <c r="B511" s="2"/>
      <c r="E511" s="2"/>
    </row>
    <row r="512" spans="1:5" ht="15.75" customHeight="1">
      <c r="A512" s="2"/>
      <c r="B512" s="2"/>
      <c r="E512" s="2"/>
    </row>
    <row r="513" spans="1:5" ht="15.75" customHeight="1">
      <c r="A513" s="2"/>
      <c r="B513" s="2"/>
      <c r="E513" s="2"/>
    </row>
    <row r="514" spans="1:5" ht="15.75" customHeight="1">
      <c r="A514" s="2"/>
      <c r="B514" s="2"/>
      <c r="E514" s="2"/>
    </row>
    <row r="515" spans="1:5" ht="15.75" customHeight="1">
      <c r="A515" s="2"/>
      <c r="B515" s="2"/>
      <c r="E515" s="2"/>
    </row>
    <row r="516" spans="1:5" ht="15.75" customHeight="1">
      <c r="A516" s="2"/>
      <c r="B516" s="2"/>
      <c r="E516" s="2"/>
    </row>
    <row r="517" spans="1:5" ht="15.75" customHeight="1">
      <c r="A517" s="2"/>
      <c r="B517" s="2"/>
      <c r="E517" s="2"/>
    </row>
    <row r="518" spans="1:5" ht="15.75" customHeight="1">
      <c r="A518" s="2"/>
      <c r="B518" s="2"/>
      <c r="E518" s="2"/>
    </row>
    <row r="519" spans="1:5" ht="15.75" customHeight="1">
      <c r="A519" s="2"/>
      <c r="B519" s="2"/>
      <c r="E519" s="2"/>
    </row>
    <row r="520" spans="1:5" ht="15.75" customHeight="1">
      <c r="A520" s="2"/>
      <c r="B520" s="2"/>
      <c r="E520" s="2"/>
    </row>
    <row r="521" spans="1:5" ht="15.75" customHeight="1">
      <c r="A521" s="2"/>
      <c r="B521" s="2"/>
      <c r="E521" s="2"/>
    </row>
    <row r="522" spans="1:5" ht="15.75" customHeight="1">
      <c r="A522" s="2"/>
      <c r="B522" s="2"/>
      <c r="E522" s="2"/>
    </row>
    <row r="523" spans="1:5" ht="15.75" customHeight="1">
      <c r="A523" s="2"/>
      <c r="B523" s="2"/>
      <c r="E523" s="2"/>
    </row>
    <row r="524" spans="1:5" ht="15.75" customHeight="1">
      <c r="A524" s="2"/>
      <c r="B524" s="2"/>
      <c r="E524" s="2"/>
    </row>
    <row r="525" spans="1:5" ht="15.75" customHeight="1">
      <c r="A525" s="2"/>
      <c r="B525" s="2"/>
      <c r="E525" s="2"/>
    </row>
    <row r="526" spans="1:5" ht="15.75" customHeight="1">
      <c r="A526" s="2"/>
      <c r="B526" s="2"/>
      <c r="E526" s="2"/>
    </row>
    <row r="527" spans="1:5" ht="15.75" customHeight="1">
      <c r="A527" s="2"/>
      <c r="B527" s="2"/>
      <c r="E527" s="2"/>
    </row>
    <row r="528" spans="1:5" ht="15.75" customHeight="1">
      <c r="A528" s="2"/>
      <c r="B528" s="2"/>
      <c r="E528" s="2"/>
    </row>
    <row r="529" spans="1:5" ht="15.75" customHeight="1">
      <c r="A529" s="2"/>
      <c r="B529" s="2"/>
      <c r="E529" s="2"/>
    </row>
    <row r="530" spans="1:5" ht="15.75" customHeight="1">
      <c r="A530" s="2"/>
      <c r="B530" s="2"/>
      <c r="E530" s="2"/>
    </row>
    <row r="531" spans="1:5" ht="15.75" customHeight="1">
      <c r="A531" s="2"/>
      <c r="B531" s="2"/>
      <c r="E531" s="2"/>
    </row>
    <row r="532" spans="1:5" ht="15.75" customHeight="1">
      <c r="A532" s="2"/>
      <c r="B532" s="2"/>
      <c r="E532" s="2"/>
    </row>
    <row r="533" spans="1:5" ht="15.75" customHeight="1">
      <c r="A533" s="2"/>
      <c r="B533" s="2"/>
      <c r="E533" s="2"/>
    </row>
    <row r="534" spans="1:5" ht="15.75" customHeight="1">
      <c r="A534" s="2"/>
      <c r="B534" s="2"/>
      <c r="E534" s="2"/>
    </row>
    <row r="535" spans="1:5" ht="15.75" customHeight="1">
      <c r="A535" s="2"/>
      <c r="B535" s="2"/>
      <c r="E535" s="2"/>
    </row>
    <row r="536" spans="1:5" ht="15.75" customHeight="1">
      <c r="A536" s="2"/>
      <c r="B536" s="2"/>
      <c r="E536" s="2"/>
    </row>
    <row r="537" spans="1:5" ht="15.75" customHeight="1">
      <c r="A537" s="2"/>
      <c r="B537" s="2"/>
      <c r="E537" s="2"/>
    </row>
    <row r="538" spans="1:5" ht="15.75" customHeight="1">
      <c r="A538" s="2"/>
      <c r="B538" s="2"/>
      <c r="E538" s="2"/>
    </row>
    <row r="539" spans="1:5" ht="15.75" customHeight="1">
      <c r="A539" s="2"/>
      <c r="B539" s="2"/>
      <c r="E539" s="2"/>
    </row>
    <row r="540" spans="1:5" ht="15.75" customHeight="1">
      <c r="A540" s="2"/>
      <c r="B540" s="2"/>
      <c r="E540" s="2"/>
    </row>
    <row r="541" spans="1:5" ht="15.75" customHeight="1">
      <c r="A541" s="2"/>
      <c r="B541" s="2"/>
      <c r="E541" s="2"/>
    </row>
    <row r="542" spans="1:5" ht="15.75" customHeight="1">
      <c r="A542" s="2"/>
      <c r="B542" s="2"/>
      <c r="E542" s="2"/>
    </row>
    <row r="543" spans="1:5" ht="15.75" customHeight="1">
      <c r="A543" s="2"/>
      <c r="B543" s="2"/>
      <c r="E543" s="2"/>
    </row>
    <row r="544" spans="1:5" ht="15.75" customHeight="1">
      <c r="A544" s="2"/>
      <c r="B544" s="2"/>
      <c r="E544" s="2"/>
    </row>
    <row r="545" spans="1:5" ht="15.75" customHeight="1">
      <c r="A545" s="2"/>
      <c r="B545" s="2"/>
      <c r="E545" s="2"/>
    </row>
    <row r="546" spans="1:5" ht="15.75" customHeight="1">
      <c r="A546" s="2"/>
      <c r="B546" s="2"/>
      <c r="E546" s="2"/>
    </row>
    <row r="547" spans="1:5" ht="15.75" customHeight="1">
      <c r="A547" s="2"/>
      <c r="B547" s="2"/>
      <c r="E547" s="2"/>
    </row>
    <row r="548" spans="1:5" ht="15.75" customHeight="1">
      <c r="A548" s="2"/>
      <c r="B548" s="2"/>
      <c r="E548" s="2"/>
    </row>
    <row r="549" spans="1:5" ht="15.75" customHeight="1">
      <c r="A549" s="2"/>
      <c r="B549" s="2"/>
      <c r="E549" s="2"/>
    </row>
    <row r="550" spans="1:5" ht="15.75" customHeight="1">
      <c r="A550" s="2"/>
      <c r="B550" s="2"/>
      <c r="E550" s="2"/>
    </row>
    <row r="551" spans="1:5" ht="15.75" customHeight="1">
      <c r="A551" s="2"/>
      <c r="B551" s="2"/>
      <c r="E551" s="2"/>
    </row>
    <row r="552" spans="1:5" ht="15.75" customHeight="1">
      <c r="A552" s="2"/>
      <c r="B552" s="2"/>
      <c r="E552" s="2"/>
    </row>
    <row r="553" spans="1:5" ht="15.75" customHeight="1">
      <c r="A553" s="2"/>
      <c r="B553" s="2"/>
      <c r="E553" s="2"/>
    </row>
    <row r="554" spans="1:5" ht="15.75" customHeight="1">
      <c r="A554" s="2"/>
      <c r="B554" s="2"/>
      <c r="E554" s="2"/>
    </row>
    <row r="555" spans="1:5" ht="15.75" customHeight="1">
      <c r="A555" s="2"/>
      <c r="B555" s="2"/>
      <c r="E555" s="2"/>
    </row>
    <row r="556" spans="1:5" ht="15.75" customHeight="1">
      <c r="A556" s="2"/>
      <c r="B556" s="2"/>
      <c r="E556" s="2"/>
    </row>
    <row r="557" spans="1:5" ht="15.75" customHeight="1">
      <c r="A557" s="2"/>
      <c r="B557" s="2"/>
      <c r="E557" s="2"/>
    </row>
    <row r="558" spans="1:5" ht="15.75" customHeight="1">
      <c r="A558" s="2"/>
      <c r="B558" s="2"/>
      <c r="E558" s="2"/>
    </row>
    <row r="559" spans="1:5" ht="15.75" customHeight="1">
      <c r="A559" s="2"/>
      <c r="B559" s="2"/>
      <c r="E559" s="2"/>
    </row>
    <row r="560" spans="1:5" ht="15.75" customHeight="1">
      <c r="A560" s="2"/>
      <c r="B560" s="2"/>
      <c r="E560" s="2"/>
    </row>
    <row r="561" spans="1:5" ht="15.75" customHeight="1">
      <c r="A561" s="2"/>
      <c r="B561" s="2"/>
      <c r="E561" s="2"/>
    </row>
    <row r="562" spans="1:5" ht="15.75" customHeight="1">
      <c r="A562" s="2"/>
      <c r="B562" s="2"/>
      <c r="E562" s="2"/>
    </row>
    <row r="563" spans="1:5" ht="15.75" customHeight="1">
      <c r="A563" s="2"/>
      <c r="B563" s="2"/>
      <c r="E563" s="2"/>
    </row>
    <row r="564" spans="1:5" ht="15.75" customHeight="1">
      <c r="A564" s="2"/>
      <c r="B564" s="2"/>
      <c r="E564" s="2"/>
    </row>
    <row r="565" spans="1:5" ht="15.75" customHeight="1">
      <c r="A565" s="2"/>
      <c r="B565" s="2"/>
      <c r="E565" s="2"/>
    </row>
    <row r="566" spans="1:5" ht="15.75" customHeight="1">
      <c r="A566" s="2"/>
      <c r="B566" s="2"/>
      <c r="E566" s="2"/>
    </row>
    <row r="567" spans="1:5" ht="15.75" customHeight="1">
      <c r="A567" s="2"/>
      <c r="B567" s="2"/>
      <c r="E567" s="2"/>
    </row>
    <row r="568" spans="1:5" ht="15.75" customHeight="1">
      <c r="A568" s="2"/>
      <c r="B568" s="2"/>
      <c r="E568" s="2"/>
    </row>
    <row r="569" spans="1:5" ht="15.75" customHeight="1">
      <c r="A569" s="2"/>
      <c r="B569" s="2"/>
      <c r="E569" s="2"/>
    </row>
    <row r="570" spans="1:5" ht="15.75" customHeight="1">
      <c r="A570" s="2"/>
      <c r="B570" s="2"/>
      <c r="E570" s="2"/>
    </row>
    <row r="571" spans="1:5" ht="15.75" customHeight="1">
      <c r="A571" s="2"/>
      <c r="B571" s="2"/>
      <c r="E571" s="2"/>
    </row>
    <row r="572" spans="1:5" ht="15.75" customHeight="1">
      <c r="A572" s="2"/>
      <c r="B572" s="2"/>
      <c r="E572" s="2"/>
    </row>
    <row r="573" spans="1:5" ht="15.75" customHeight="1">
      <c r="A573" s="2"/>
      <c r="B573" s="2"/>
      <c r="E573" s="2"/>
    </row>
    <row r="574" spans="1:5" ht="15.75" customHeight="1">
      <c r="A574" s="2"/>
      <c r="B574" s="2"/>
      <c r="E574" s="2"/>
    </row>
    <row r="575" spans="1:5" ht="15.75" customHeight="1">
      <c r="A575" s="2"/>
      <c r="B575" s="2"/>
      <c r="E575" s="2"/>
    </row>
    <row r="576" spans="1:5" ht="15.75" customHeight="1">
      <c r="A576" s="2"/>
      <c r="B576" s="2"/>
      <c r="E576" s="2"/>
    </row>
    <row r="577" spans="1:5" ht="15.75" customHeight="1">
      <c r="A577" s="2"/>
      <c r="B577" s="2"/>
      <c r="E577" s="2"/>
    </row>
    <row r="578" spans="1:5" ht="15.75" customHeight="1">
      <c r="A578" s="2"/>
      <c r="B578" s="2"/>
      <c r="E578" s="2"/>
    </row>
    <row r="579" spans="1:5" ht="15.75" customHeight="1">
      <c r="A579" s="2"/>
      <c r="B579" s="2"/>
      <c r="E579" s="2"/>
    </row>
    <row r="580" spans="1:5" ht="15.75" customHeight="1">
      <c r="A580" s="2"/>
      <c r="B580" s="2"/>
      <c r="E580" s="2"/>
    </row>
    <row r="581" spans="1:5" ht="15.75" customHeight="1">
      <c r="A581" s="2"/>
      <c r="B581" s="2"/>
      <c r="E581" s="2"/>
    </row>
    <row r="582" spans="1:5" ht="15.75" customHeight="1">
      <c r="A582" s="2"/>
      <c r="B582" s="2"/>
      <c r="E582" s="2"/>
    </row>
    <row r="583" spans="1:5" ht="15.75" customHeight="1">
      <c r="A583" s="2"/>
      <c r="B583" s="2"/>
      <c r="E583" s="2"/>
    </row>
    <row r="584" spans="1:5" ht="15.75" customHeight="1">
      <c r="A584" s="2"/>
      <c r="B584" s="2"/>
      <c r="E584" s="2"/>
    </row>
    <row r="585" spans="1:5" ht="15.75" customHeight="1">
      <c r="A585" s="2"/>
      <c r="B585" s="2"/>
      <c r="E585" s="2"/>
    </row>
    <row r="586" spans="1:5" ht="15.75" customHeight="1">
      <c r="A586" s="2"/>
      <c r="B586" s="2"/>
      <c r="E586" s="2"/>
    </row>
    <row r="587" spans="1:5" ht="15.75" customHeight="1">
      <c r="A587" s="2"/>
      <c r="B587" s="2"/>
      <c r="E587" s="2"/>
    </row>
    <row r="588" spans="1:5" ht="15.75" customHeight="1">
      <c r="A588" s="2"/>
      <c r="B588" s="2"/>
      <c r="E588" s="2"/>
    </row>
    <row r="589" spans="1:5" ht="15.75" customHeight="1">
      <c r="A589" s="2"/>
      <c r="B589" s="2"/>
      <c r="E589" s="2"/>
    </row>
    <row r="590" spans="1:5" ht="15.75" customHeight="1">
      <c r="A590" s="2"/>
      <c r="B590" s="2"/>
      <c r="E590" s="2"/>
    </row>
    <row r="591" spans="1:5" ht="15.75" customHeight="1">
      <c r="A591" s="2"/>
      <c r="B591" s="2"/>
      <c r="E591" s="2"/>
    </row>
    <row r="592" spans="1:5" ht="15.75" customHeight="1">
      <c r="A592" s="2"/>
      <c r="B592" s="2"/>
      <c r="E592" s="2"/>
    </row>
    <row r="593" spans="1:5" ht="15.75" customHeight="1">
      <c r="A593" s="2"/>
      <c r="B593" s="2"/>
      <c r="E593" s="2"/>
    </row>
    <row r="594" spans="1:5" ht="15.75" customHeight="1">
      <c r="A594" s="2"/>
      <c r="B594" s="2"/>
      <c r="E594" s="2"/>
    </row>
    <row r="595" spans="1:5" ht="15.75" customHeight="1">
      <c r="A595" s="2"/>
      <c r="B595" s="2"/>
      <c r="E595" s="2"/>
    </row>
    <row r="596" spans="1:5" ht="15.75" customHeight="1">
      <c r="A596" s="2"/>
      <c r="B596" s="2"/>
      <c r="E596" s="2"/>
    </row>
    <row r="597" spans="1:5" ht="15.75" customHeight="1">
      <c r="A597" s="2"/>
      <c r="B597" s="2"/>
      <c r="E597" s="2"/>
    </row>
    <row r="598" spans="1:5" ht="15.75" customHeight="1">
      <c r="A598" s="2"/>
      <c r="B598" s="2"/>
      <c r="E598" s="2"/>
    </row>
    <row r="599" spans="1:5" ht="15.75" customHeight="1">
      <c r="A599" s="2"/>
      <c r="B599" s="2"/>
      <c r="E599" s="2"/>
    </row>
    <row r="600" spans="1:5" ht="15.75" customHeight="1">
      <c r="A600" s="2"/>
      <c r="B600" s="2"/>
      <c r="E600" s="2"/>
    </row>
    <row r="601" spans="1:5" ht="15.75" customHeight="1">
      <c r="A601" s="2"/>
      <c r="B601" s="2"/>
      <c r="E601" s="2"/>
    </row>
    <row r="602" spans="1:5" ht="15.75" customHeight="1">
      <c r="A602" s="2"/>
      <c r="B602" s="2"/>
      <c r="E602" s="2"/>
    </row>
    <row r="603" spans="1:5" ht="15.75" customHeight="1">
      <c r="A603" s="2"/>
      <c r="B603" s="2"/>
      <c r="E603" s="2"/>
    </row>
    <row r="604" spans="1:5" ht="15.75" customHeight="1">
      <c r="A604" s="2"/>
      <c r="B604" s="2"/>
      <c r="E604" s="2"/>
    </row>
    <row r="605" spans="1:5" ht="15.75" customHeight="1">
      <c r="A605" s="2"/>
      <c r="B605" s="2"/>
      <c r="E605" s="2"/>
    </row>
    <row r="606" spans="1:5" ht="15.75" customHeight="1">
      <c r="A606" s="2"/>
      <c r="B606" s="2"/>
      <c r="E606" s="2"/>
    </row>
    <row r="607" spans="1:5" ht="15.75" customHeight="1">
      <c r="A607" s="2"/>
      <c r="B607" s="2"/>
      <c r="E607" s="2"/>
    </row>
    <row r="608" spans="1:5" ht="15.75" customHeight="1">
      <c r="A608" s="2"/>
      <c r="B608" s="2"/>
      <c r="E608" s="2"/>
    </row>
    <row r="609" spans="1:5" ht="15.75" customHeight="1">
      <c r="A609" s="2"/>
      <c r="B609" s="2"/>
      <c r="E609" s="2"/>
    </row>
    <row r="610" spans="1:5" ht="15.75" customHeight="1">
      <c r="A610" s="2"/>
      <c r="B610" s="2"/>
      <c r="E610" s="2"/>
    </row>
    <row r="611" spans="1:5" ht="15.75" customHeight="1">
      <c r="A611" s="2"/>
      <c r="B611" s="2"/>
      <c r="E611" s="2"/>
    </row>
    <row r="612" spans="1:5" ht="15.75" customHeight="1">
      <c r="A612" s="2"/>
      <c r="B612" s="2"/>
      <c r="E612" s="2"/>
    </row>
    <row r="613" spans="1:5" ht="15.75" customHeight="1">
      <c r="A613" s="2"/>
      <c r="B613" s="2"/>
      <c r="E613" s="2"/>
    </row>
    <row r="614" spans="1:5" ht="15.75" customHeight="1">
      <c r="A614" s="2"/>
      <c r="B614" s="2"/>
      <c r="E614" s="2"/>
    </row>
    <row r="615" spans="1:5" ht="15.75" customHeight="1">
      <c r="A615" s="2"/>
      <c r="B615" s="2"/>
      <c r="E615" s="2"/>
    </row>
    <row r="616" spans="1:5" ht="15.75" customHeight="1">
      <c r="A616" s="2"/>
      <c r="B616" s="2"/>
      <c r="E616" s="2"/>
    </row>
    <row r="617" spans="1:5" ht="15.75" customHeight="1">
      <c r="A617" s="2"/>
      <c r="B617" s="2"/>
      <c r="E617" s="2"/>
    </row>
    <row r="618" spans="1:5" ht="15.75" customHeight="1">
      <c r="A618" s="2"/>
      <c r="B618" s="2"/>
      <c r="E618" s="2"/>
    </row>
    <row r="619" spans="1:5" ht="15.75" customHeight="1">
      <c r="A619" s="2"/>
      <c r="B619" s="2"/>
      <c r="E619" s="2"/>
    </row>
    <row r="620" spans="1:5" ht="15.75" customHeight="1">
      <c r="A620" s="2"/>
      <c r="B620" s="2"/>
      <c r="E620" s="2"/>
    </row>
    <row r="621" spans="1:5" ht="15.75" customHeight="1">
      <c r="A621" s="2"/>
      <c r="B621" s="2"/>
      <c r="E621" s="2"/>
    </row>
    <row r="622" spans="1:5" ht="15.75" customHeight="1">
      <c r="A622" s="2"/>
      <c r="B622" s="2"/>
      <c r="E622" s="2"/>
    </row>
    <row r="623" spans="1:5" ht="15.75" customHeight="1">
      <c r="A623" s="2"/>
      <c r="B623" s="2"/>
      <c r="E623" s="2"/>
    </row>
    <row r="624" spans="1:5" ht="15.75" customHeight="1">
      <c r="A624" s="2"/>
      <c r="B624" s="2"/>
      <c r="E624" s="2"/>
    </row>
    <row r="625" spans="1:5" ht="15.75" customHeight="1">
      <c r="A625" s="2"/>
      <c r="B625" s="2"/>
      <c r="E625" s="2"/>
    </row>
    <row r="626" spans="1:5" ht="15.75" customHeight="1">
      <c r="A626" s="2"/>
      <c r="B626" s="2"/>
      <c r="E626" s="2"/>
    </row>
    <row r="627" spans="1:5" ht="15.75" customHeight="1">
      <c r="A627" s="2"/>
      <c r="B627" s="2"/>
      <c r="E627" s="2"/>
    </row>
    <row r="628" spans="1:5" ht="15.75" customHeight="1">
      <c r="A628" s="2"/>
      <c r="B628" s="2"/>
      <c r="E628" s="2"/>
    </row>
    <row r="629" spans="1:5" ht="15.75" customHeight="1">
      <c r="A629" s="2"/>
      <c r="B629" s="2"/>
      <c r="E629" s="2"/>
    </row>
    <row r="630" spans="1:5" ht="15.75" customHeight="1">
      <c r="A630" s="2"/>
      <c r="B630" s="2"/>
      <c r="E630" s="2"/>
    </row>
    <row r="631" spans="1:5" ht="15.75" customHeight="1">
      <c r="A631" s="2"/>
      <c r="B631" s="2"/>
      <c r="E631" s="2"/>
    </row>
    <row r="632" spans="1:5" ht="15.75" customHeight="1">
      <c r="A632" s="2"/>
      <c r="B632" s="2"/>
      <c r="E632" s="2"/>
    </row>
    <row r="633" spans="1:5" ht="15.75" customHeight="1">
      <c r="A633" s="2"/>
      <c r="B633" s="2"/>
      <c r="E633" s="2"/>
    </row>
    <row r="634" spans="1:5" ht="15.75" customHeight="1">
      <c r="A634" s="2"/>
      <c r="B634" s="2"/>
      <c r="E634" s="2"/>
    </row>
    <row r="635" spans="1:5" ht="15.75" customHeight="1">
      <c r="A635" s="2"/>
      <c r="B635" s="2"/>
      <c r="E635" s="2"/>
    </row>
    <row r="636" spans="1:5" ht="15.75" customHeight="1">
      <c r="A636" s="2"/>
      <c r="B636" s="2"/>
      <c r="E636" s="2"/>
    </row>
    <row r="637" spans="1:5" ht="15.75" customHeight="1">
      <c r="A637" s="2"/>
      <c r="B637" s="2"/>
      <c r="E637" s="2"/>
    </row>
    <row r="638" spans="1:5" ht="15.75" customHeight="1">
      <c r="A638" s="2"/>
      <c r="B638" s="2"/>
      <c r="E638" s="2"/>
    </row>
    <row r="639" spans="1:5" ht="15.75" customHeight="1">
      <c r="A639" s="2"/>
      <c r="B639" s="2"/>
      <c r="E639" s="2"/>
    </row>
    <row r="640" spans="1:5" ht="15.75" customHeight="1">
      <c r="A640" s="2"/>
      <c r="B640" s="2"/>
      <c r="E640" s="2"/>
    </row>
    <row r="641" spans="1:5" ht="15.75" customHeight="1">
      <c r="A641" s="2"/>
      <c r="B641" s="2"/>
      <c r="E641" s="2"/>
    </row>
    <row r="642" spans="1:5" ht="15.75" customHeight="1">
      <c r="A642" s="2"/>
      <c r="B642" s="2"/>
      <c r="E642" s="2"/>
    </row>
    <row r="643" spans="1:5" ht="15.75" customHeight="1">
      <c r="A643" s="2"/>
      <c r="B643" s="2"/>
      <c r="E643" s="2"/>
    </row>
    <row r="644" spans="1:5" ht="15.75" customHeight="1">
      <c r="A644" s="2"/>
      <c r="B644" s="2"/>
      <c r="E644" s="2"/>
    </row>
    <row r="645" spans="1:5" ht="15.75" customHeight="1">
      <c r="A645" s="2"/>
      <c r="B645" s="2"/>
      <c r="E645" s="2"/>
    </row>
    <row r="646" spans="1:5" ht="15.75" customHeight="1">
      <c r="A646" s="2"/>
      <c r="B646" s="2"/>
      <c r="E646" s="2"/>
    </row>
    <row r="647" spans="1:5" ht="15.75" customHeight="1">
      <c r="A647" s="2"/>
      <c r="B647" s="2"/>
      <c r="E647" s="2"/>
    </row>
    <row r="648" spans="1:5" ht="15.75" customHeight="1">
      <c r="A648" s="2"/>
      <c r="B648" s="2"/>
      <c r="E648" s="2"/>
    </row>
    <row r="649" spans="1:5" ht="15.75" customHeight="1">
      <c r="A649" s="2"/>
      <c r="B649" s="2"/>
      <c r="E649" s="2"/>
    </row>
    <row r="650" spans="1:5" ht="15.75" customHeight="1">
      <c r="A650" s="2"/>
      <c r="B650" s="2"/>
      <c r="E650" s="2"/>
    </row>
    <row r="651" spans="1:5" ht="15.75" customHeight="1">
      <c r="A651" s="2"/>
      <c r="B651" s="2"/>
      <c r="E651" s="2"/>
    </row>
    <row r="652" spans="1:5" ht="15.75" customHeight="1">
      <c r="A652" s="2"/>
      <c r="B652" s="2"/>
      <c r="E652" s="2"/>
    </row>
    <row r="653" spans="1:5" ht="15.75" customHeight="1">
      <c r="A653" s="2"/>
      <c r="B653" s="2"/>
      <c r="E653" s="2"/>
    </row>
    <row r="654" spans="1:5" ht="15.75" customHeight="1">
      <c r="A654" s="2"/>
      <c r="B654" s="2"/>
      <c r="E654" s="2"/>
    </row>
    <row r="655" spans="1:5" ht="15.75" customHeight="1">
      <c r="A655" s="2"/>
      <c r="B655" s="2"/>
      <c r="E655" s="2"/>
    </row>
    <row r="656" spans="1:5" ht="15.75" customHeight="1">
      <c r="A656" s="2"/>
      <c r="B656" s="2"/>
      <c r="E656" s="2"/>
    </row>
    <row r="657" spans="1:5" ht="15.75" customHeight="1">
      <c r="A657" s="2"/>
      <c r="B657" s="2"/>
      <c r="E657" s="2"/>
    </row>
    <row r="658" spans="1:5" ht="15.75" customHeight="1">
      <c r="A658" s="2"/>
      <c r="B658" s="2"/>
      <c r="E658" s="2"/>
    </row>
    <row r="659" spans="1:5" ht="15.75" customHeight="1">
      <c r="A659" s="2"/>
      <c r="B659" s="2"/>
      <c r="E659" s="2"/>
    </row>
    <row r="660" spans="1:5" ht="15.75" customHeight="1">
      <c r="A660" s="2"/>
      <c r="B660" s="2"/>
      <c r="E660" s="2"/>
    </row>
    <row r="661" spans="1:5" ht="15.75" customHeight="1">
      <c r="A661" s="2"/>
      <c r="B661" s="2"/>
      <c r="E661" s="2"/>
    </row>
    <row r="662" spans="1:5" ht="15.75" customHeight="1">
      <c r="A662" s="2"/>
      <c r="B662" s="2"/>
      <c r="E662" s="2"/>
    </row>
    <row r="663" spans="1:5" ht="15.75" customHeight="1">
      <c r="A663" s="2"/>
      <c r="B663" s="2"/>
      <c r="E663" s="2"/>
    </row>
    <row r="664" spans="1:5" ht="15.75" customHeight="1">
      <c r="A664" s="2"/>
      <c r="B664" s="2"/>
      <c r="E664" s="2"/>
    </row>
    <row r="665" spans="1:5" ht="15.75" customHeight="1">
      <c r="A665" s="2"/>
      <c r="B665" s="2"/>
      <c r="E665" s="2"/>
    </row>
    <row r="666" spans="1:5" ht="15.75" customHeight="1">
      <c r="A666" s="2"/>
      <c r="B666" s="2"/>
      <c r="E666" s="2"/>
    </row>
    <row r="667" spans="1:5" ht="15.75" customHeight="1">
      <c r="A667" s="2"/>
      <c r="B667" s="2"/>
      <c r="E667" s="2"/>
    </row>
    <row r="668" spans="1:5" ht="15.75" customHeight="1">
      <c r="A668" s="2"/>
      <c r="B668" s="2"/>
      <c r="E668" s="2"/>
    </row>
    <row r="669" spans="1:5" ht="15.75" customHeight="1">
      <c r="A669" s="2"/>
      <c r="B669" s="2"/>
      <c r="E669" s="2"/>
    </row>
    <row r="670" spans="1:5" ht="15.75" customHeight="1">
      <c r="A670" s="2"/>
      <c r="B670" s="2"/>
      <c r="E670" s="2"/>
    </row>
    <row r="671" spans="1:5" ht="15.75" customHeight="1">
      <c r="A671" s="2"/>
      <c r="B671" s="2"/>
      <c r="E671" s="2"/>
    </row>
    <row r="672" spans="1:5" ht="15.75" customHeight="1">
      <c r="A672" s="2"/>
      <c r="B672" s="2"/>
      <c r="E672" s="2"/>
    </row>
    <row r="673" spans="1:5" ht="15.75" customHeight="1">
      <c r="A673" s="2"/>
      <c r="B673" s="2"/>
      <c r="E673" s="2"/>
    </row>
    <row r="674" spans="1:5" ht="15.75" customHeight="1">
      <c r="A674" s="2"/>
      <c r="B674" s="2"/>
      <c r="E674" s="2"/>
    </row>
    <row r="675" spans="1:5" ht="15.75" customHeight="1">
      <c r="A675" s="2"/>
      <c r="B675" s="2"/>
      <c r="E675" s="2"/>
    </row>
    <row r="676" spans="1:5" ht="15.75" customHeight="1">
      <c r="A676" s="2"/>
      <c r="B676" s="2"/>
      <c r="E676" s="2"/>
    </row>
    <row r="677" spans="1:5" ht="15.75" customHeight="1">
      <c r="A677" s="2"/>
      <c r="B677" s="2"/>
      <c r="E677" s="2"/>
    </row>
    <row r="678" spans="1:5" ht="15.75" customHeight="1">
      <c r="A678" s="2"/>
      <c r="B678" s="2"/>
      <c r="E678" s="2"/>
    </row>
    <row r="679" spans="1:5" ht="15.75" customHeight="1">
      <c r="A679" s="2"/>
      <c r="B679" s="2"/>
      <c r="E679" s="2"/>
    </row>
    <row r="680" spans="1:5" ht="15.75" customHeight="1">
      <c r="A680" s="2"/>
      <c r="B680" s="2"/>
      <c r="E680" s="2"/>
    </row>
    <row r="681" spans="1:5" ht="15.75" customHeight="1">
      <c r="A681" s="2"/>
      <c r="B681" s="2"/>
      <c r="E681" s="2"/>
    </row>
    <row r="682" spans="1:5" ht="15.75" customHeight="1">
      <c r="A682" s="2"/>
      <c r="B682" s="2"/>
      <c r="E682" s="2"/>
    </row>
    <row r="683" spans="1:5" ht="15.75" customHeight="1">
      <c r="A683" s="2"/>
      <c r="B683" s="2"/>
      <c r="E683" s="2"/>
    </row>
    <row r="684" spans="1:5" ht="15.75" customHeight="1">
      <c r="A684" s="2"/>
      <c r="B684" s="2"/>
      <c r="E684" s="2"/>
    </row>
    <row r="685" spans="1:5" ht="15.75" customHeight="1">
      <c r="A685" s="2"/>
      <c r="B685" s="2"/>
      <c r="E685" s="2"/>
    </row>
    <row r="686" spans="1:5" ht="15.75" customHeight="1">
      <c r="A686" s="2"/>
      <c r="B686" s="2"/>
      <c r="E686" s="2"/>
    </row>
    <row r="687" spans="1:5" ht="15.75" customHeight="1">
      <c r="A687" s="2"/>
      <c r="B687" s="2"/>
      <c r="E687" s="2"/>
    </row>
    <row r="688" spans="1:5" ht="15.75" customHeight="1">
      <c r="A688" s="2"/>
      <c r="B688" s="2"/>
      <c r="E688" s="2"/>
    </row>
    <row r="689" spans="1:5" ht="15.75" customHeight="1">
      <c r="A689" s="2"/>
      <c r="B689" s="2"/>
      <c r="E689" s="2"/>
    </row>
    <row r="690" spans="1:5" ht="15.75" customHeight="1">
      <c r="A690" s="2"/>
      <c r="B690" s="2"/>
      <c r="E690" s="2"/>
    </row>
    <row r="691" spans="1:5" ht="15.75" customHeight="1">
      <c r="A691" s="2"/>
      <c r="B691" s="2"/>
      <c r="E691" s="2"/>
    </row>
    <row r="692" spans="1:5" ht="15.75" customHeight="1">
      <c r="A692" s="2"/>
      <c r="B692" s="2"/>
      <c r="E692" s="2"/>
    </row>
    <row r="693" spans="1:5" ht="15.75" customHeight="1">
      <c r="A693" s="2"/>
      <c r="B693" s="2"/>
      <c r="E693" s="2"/>
    </row>
    <row r="694" spans="1:5" ht="15.75" customHeight="1">
      <c r="A694" s="2"/>
      <c r="B694" s="2"/>
      <c r="E694" s="2"/>
    </row>
    <row r="695" spans="1:5" ht="15.75" customHeight="1">
      <c r="A695" s="2"/>
      <c r="B695" s="2"/>
      <c r="E695" s="2"/>
    </row>
    <row r="696" spans="1:5" ht="15.75" customHeight="1">
      <c r="A696" s="2"/>
      <c r="B696" s="2"/>
      <c r="E696" s="2"/>
    </row>
    <row r="697" spans="1:5" ht="15.75" customHeight="1">
      <c r="A697" s="2"/>
      <c r="B697" s="2"/>
      <c r="E697" s="2"/>
    </row>
    <row r="698" spans="1:5" ht="15.75" customHeight="1">
      <c r="A698" s="2"/>
      <c r="B698" s="2"/>
      <c r="E698" s="2"/>
    </row>
    <row r="699" spans="1:5" ht="15.75" customHeight="1">
      <c r="A699" s="2"/>
      <c r="B699" s="2"/>
      <c r="E699" s="2"/>
    </row>
    <row r="700" spans="1:5" ht="15.75" customHeight="1">
      <c r="A700" s="2"/>
      <c r="B700" s="2"/>
      <c r="E700" s="2"/>
    </row>
    <row r="701" spans="1:5" ht="15.75" customHeight="1">
      <c r="A701" s="2"/>
      <c r="B701" s="2"/>
      <c r="E701" s="2"/>
    </row>
    <row r="702" spans="1:5" ht="15.75" customHeight="1">
      <c r="A702" s="2"/>
      <c r="B702" s="2"/>
      <c r="E702" s="2"/>
    </row>
    <row r="703" spans="1:5" ht="15.75" customHeight="1">
      <c r="A703" s="2"/>
      <c r="B703" s="2"/>
      <c r="E703" s="2"/>
    </row>
    <row r="704" spans="1:5" ht="15.75" customHeight="1">
      <c r="A704" s="2"/>
      <c r="B704" s="2"/>
      <c r="E704" s="2"/>
    </row>
    <row r="705" spans="1:5" ht="15.75" customHeight="1">
      <c r="A705" s="2"/>
      <c r="B705" s="2"/>
      <c r="E705" s="2"/>
    </row>
    <row r="706" spans="1:5" ht="15.75" customHeight="1">
      <c r="A706" s="2"/>
      <c r="B706" s="2"/>
      <c r="E706" s="2"/>
    </row>
    <row r="707" spans="1:5" ht="15.75" customHeight="1">
      <c r="A707" s="2"/>
      <c r="B707" s="2"/>
      <c r="E707" s="2"/>
    </row>
    <row r="708" spans="1:5" ht="15.75" customHeight="1">
      <c r="A708" s="2"/>
      <c r="B708" s="2"/>
      <c r="E708" s="2"/>
    </row>
    <row r="709" spans="1:5" ht="15.75" customHeight="1">
      <c r="A709" s="2"/>
      <c r="B709" s="2"/>
      <c r="E709" s="2"/>
    </row>
    <row r="710" spans="1:5" ht="15.75" customHeight="1">
      <c r="A710" s="2"/>
      <c r="B710" s="2"/>
      <c r="E710" s="2"/>
    </row>
    <row r="711" spans="1:5" ht="15.75" customHeight="1">
      <c r="A711" s="2"/>
      <c r="B711" s="2"/>
      <c r="E711" s="2"/>
    </row>
    <row r="712" spans="1:5" ht="15.75" customHeight="1">
      <c r="A712" s="2"/>
      <c r="B712" s="2"/>
      <c r="E712" s="2"/>
    </row>
    <row r="713" spans="1:5" ht="15.75" customHeight="1">
      <c r="A713" s="2"/>
      <c r="B713" s="2"/>
      <c r="E713" s="2"/>
    </row>
    <row r="714" spans="1:5" ht="15.75" customHeight="1">
      <c r="A714" s="2"/>
      <c r="B714" s="2"/>
      <c r="E714" s="2"/>
    </row>
    <row r="715" spans="1:5" ht="15.75" customHeight="1">
      <c r="A715" s="2"/>
      <c r="B715" s="2"/>
      <c r="E715" s="2"/>
    </row>
    <row r="716" spans="1:5" ht="15.75" customHeight="1">
      <c r="A716" s="2"/>
      <c r="B716" s="2"/>
      <c r="E716" s="2"/>
    </row>
    <row r="717" spans="1:5" ht="15.75" customHeight="1">
      <c r="A717" s="2"/>
      <c r="B717" s="2"/>
      <c r="E717" s="2"/>
    </row>
    <row r="718" spans="1:5" ht="15.75" customHeight="1">
      <c r="A718" s="2"/>
      <c r="B718" s="2"/>
      <c r="E718" s="2"/>
    </row>
    <row r="719" spans="1:5" ht="15.75" customHeight="1">
      <c r="A719" s="2"/>
      <c r="B719" s="2"/>
      <c r="E719" s="2"/>
    </row>
    <row r="720" spans="1:5" ht="15.75" customHeight="1">
      <c r="A720" s="2"/>
      <c r="B720" s="2"/>
      <c r="E720" s="2"/>
    </row>
    <row r="721" spans="1:5" ht="15.75" customHeight="1">
      <c r="A721" s="2"/>
      <c r="B721" s="2"/>
      <c r="E721" s="2"/>
    </row>
    <row r="722" spans="1:5" ht="15.75" customHeight="1">
      <c r="A722" s="2"/>
      <c r="B722" s="2"/>
      <c r="E722" s="2"/>
    </row>
    <row r="723" spans="1:5" ht="15.75" customHeight="1">
      <c r="A723" s="2"/>
      <c r="B723" s="2"/>
      <c r="E723" s="2"/>
    </row>
    <row r="724" spans="1:5" ht="15.75" customHeight="1">
      <c r="A724" s="2"/>
      <c r="B724" s="2"/>
      <c r="E724" s="2"/>
    </row>
    <row r="725" spans="1:5" ht="15.75" customHeight="1">
      <c r="A725" s="2"/>
      <c r="B725" s="2"/>
      <c r="E725" s="2"/>
    </row>
    <row r="726" spans="1:5" ht="15.75" customHeight="1">
      <c r="A726" s="2"/>
      <c r="B726" s="2"/>
      <c r="E726" s="2"/>
    </row>
    <row r="727" spans="1:5" ht="15.75" customHeight="1">
      <c r="A727" s="2"/>
      <c r="B727" s="2"/>
      <c r="E727" s="2"/>
    </row>
    <row r="728" spans="1:5" ht="15.75" customHeight="1">
      <c r="A728" s="2"/>
      <c r="B728" s="2"/>
      <c r="E728" s="2"/>
    </row>
    <row r="729" spans="1:5" ht="15.75" customHeight="1">
      <c r="A729" s="2"/>
      <c r="B729" s="2"/>
      <c r="E729" s="2"/>
    </row>
    <row r="730" spans="1:5" ht="15.75" customHeight="1">
      <c r="A730" s="2"/>
      <c r="B730" s="2"/>
      <c r="E730" s="2"/>
    </row>
    <row r="731" spans="1:5" ht="15.75" customHeight="1">
      <c r="A731" s="2"/>
      <c r="B731" s="2"/>
      <c r="E731" s="2"/>
    </row>
    <row r="732" spans="1:5" ht="15.75" customHeight="1">
      <c r="A732" s="2"/>
      <c r="B732" s="2"/>
      <c r="E732" s="2"/>
    </row>
    <row r="733" spans="1:5" ht="15.75" customHeight="1">
      <c r="A733" s="2"/>
      <c r="B733" s="2"/>
      <c r="E733" s="2"/>
    </row>
    <row r="734" spans="1:5" ht="15.75" customHeight="1">
      <c r="A734" s="2"/>
      <c r="B734" s="2"/>
      <c r="E734" s="2"/>
    </row>
    <row r="735" spans="1:5" ht="15.75" customHeight="1">
      <c r="A735" s="2"/>
      <c r="B735" s="2"/>
      <c r="E735" s="2"/>
    </row>
    <row r="736" spans="1:5" ht="15.75" customHeight="1">
      <c r="A736" s="2"/>
      <c r="B736" s="2"/>
      <c r="E736" s="2"/>
    </row>
    <row r="737" spans="1:5" ht="15.75" customHeight="1">
      <c r="A737" s="2"/>
      <c r="B737" s="2"/>
      <c r="E737" s="2"/>
    </row>
    <row r="738" spans="1:5" ht="15.75" customHeight="1">
      <c r="A738" s="2"/>
      <c r="B738" s="2"/>
      <c r="E738" s="2"/>
    </row>
    <row r="739" spans="1:5" ht="15.75" customHeight="1">
      <c r="A739" s="2"/>
      <c r="B739" s="2"/>
      <c r="E739" s="2"/>
    </row>
    <row r="740" spans="1:5" ht="15.75" customHeight="1">
      <c r="A740" s="2"/>
      <c r="B740" s="2"/>
      <c r="E740" s="2"/>
    </row>
    <row r="741" spans="1:5" ht="15.75" customHeight="1">
      <c r="A741" s="2"/>
      <c r="B741" s="2"/>
      <c r="E741" s="2"/>
    </row>
    <row r="742" spans="1:5" ht="15.75" customHeight="1">
      <c r="A742" s="2"/>
      <c r="B742" s="2"/>
      <c r="E742" s="2"/>
    </row>
    <row r="743" spans="1:5" ht="15.75" customHeight="1">
      <c r="A743" s="2"/>
      <c r="B743" s="2"/>
      <c r="E743" s="2"/>
    </row>
    <row r="744" spans="1:5" ht="15.75" customHeight="1">
      <c r="A744" s="2"/>
      <c r="B744" s="2"/>
      <c r="E744" s="2"/>
    </row>
    <row r="745" spans="1:5" ht="15.75" customHeight="1">
      <c r="A745" s="2"/>
      <c r="B745" s="2"/>
      <c r="E745" s="2"/>
    </row>
    <row r="746" spans="1:5" ht="15.75" customHeight="1">
      <c r="A746" s="2"/>
      <c r="B746" s="2"/>
      <c r="E746" s="2"/>
    </row>
    <row r="747" spans="1:5" ht="15.75" customHeight="1">
      <c r="A747" s="2"/>
      <c r="B747" s="2"/>
      <c r="E747" s="2"/>
    </row>
    <row r="748" spans="1:5" ht="15.75" customHeight="1">
      <c r="A748" s="2"/>
      <c r="B748" s="2"/>
      <c r="E748" s="2"/>
    </row>
    <row r="749" spans="1:5" ht="15.75" customHeight="1">
      <c r="A749" s="2"/>
      <c r="B749" s="2"/>
      <c r="E749" s="2"/>
    </row>
    <row r="750" spans="1:5" ht="15.75" customHeight="1">
      <c r="A750" s="2"/>
      <c r="B750" s="2"/>
      <c r="E750" s="2"/>
    </row>
    <row r="751" spans="1:5" ht="15.75" customHeight="1">
      <c r="A751" s="2"/>
      <c r="B751" s="2"/>
      <c r="E751" s="2"/>
    </row>
    <row r="752" spans="1:5" ht="15.75" customHeight="1">
      <c r="A752" s="2"/>
      <c r="B752" s="2"/>
      <c r="E752" s="2"/>
    </row>
    <row r="753" spans="1:5" ht="15.75" customHeight="1">
      <c r="A753" s="2"/>
      <c r="B753" s="2"/>
      <c r="E753" s="2"/>
    </row>
    <row r="754" spans="1:5" ht="15.75" customHeight="1">
      <c r="A754" s="2"/>
      <c r="B754" s="2"/>
      <c r="E754" s="2"/>
    </row>
    <row r="755" spans="1:5" ht="15.75" customHeight="1">
      <c r="A755" s="2"/>
      <c r="B755" s="2"/>
      <c r="E755" s="2"/>
    </row>
    <row r="756" spans="1:5" ht="15.75" customHeight="1">
      <c r="A756" s="2"/>
      <c r="B756" s="2"/>
      <c r="E756" s="2"/>
    </row>
    <row r="757" spans="1:5" ht="15.75" customHeight="1">
      <c r="A757" s="2"/>
      <c r="B757" s="2"/>
      <c r="E757" s="2"/>
    </row>
    <row r="758" spans="1:5" ht="15.75" customHeight="1">
      <c r="A758" s="2"/>
      <c r="B758" s="2"/>
      <c r="E758" s="2"/>
    </row>
    <row r="759" spans="1:5" ht="15.75" customHeight="1">
      <c r="A759" s="2"/>
      <c r="B759" s="2"/>
      <c r="E759" s="2"/>
    </row>
    <row r="760" spans="1:5" ht="15.75" customHeight="1">
      <c r="A760" s="2"/>
      <c r="B760" s="2"/>
      <c r="E760" s="2"/>
    </row>
    <row r="761" spans="1:5" ht="15.75" customHeight="1">
      <c r="A761" s="2"/>
      <c r="B761" s="2"/>
      <c r="E761" s="2"/>
    </row>
    <row r="762" spans="1:5" ht="15.75" customHeight="1">
      <c r="A762" s="2"/>
      <c r="B762" s="2"/>
      <c r="E762" s="2"/>
    </row>
    <row r="763" spans="1:5" ht="15.75" customHeight="1">
      <c r="A763" s="2"/>
      <c r="B763" s="2"/>
      <c r="E763" s="2"/>
    </row>
    <row r="764" spans="1:5" ht="15.75" customHeight="1">
      <c r="A764" s="2"/>
      <c r="B764" s="2"/>
      <c r="E764" s="2"/>
    </row>
    <row r="765" spans="1:5" ht="15.75" customHeight="1">
      <c r="A765" s="2"/>
      <c r="B765" s="2"/>
      <c r="E765" s="2"/>
    </row>
    <row r="766" spans="1:5" ht="15.75" customHeight="1">
      <c r="A766" s="2"/>
      <c r="B766" s="2"/>
      <c r="E766" s="2"/>
    </row>
    <row r="767" spans="1:5" ht="15.75" customHeight="1">
      <c r="A767" s="2"/>
      <c r="B767" s="2"/>
      <c r="E767" s="2"/>
    </row>
    <row r="768" spans="1:5" ht="15.75" customHeight="1">
      <c r="A768" s="2"/>
      <c r="B768" s="2"/>
      <c r="E768" s="2"/>
    </row>
    <row r="769" spans="1:5" ht="15.75" customHeight="1">
      <c r="A769" s="2"/>
      <c r="B769" s="2"/>
      <c r="E769" s="2"/>
    </row>
    <row r="770" spans="1:5" ht="15.75" customHeight="1">
      <c r="A770" s="2"/>
      <c r="B770" s="2"/>
      <c r="E770" s="2"/>
    </row>
    <row r="771" spans="1:5" ht="15.75" customHeight="1">
      <c r="A771" s="2"/>
      <c r="B771" s="2"/>
      <c r="E771" s="2"/>
    </row>
    <row r="772" spans="1:5" ht="15.75" customHeight="1">
      <c r="A772" s="2"/>
      <c r="B772" s="2"/>
      <c r="E772" s="2"/>
    </row>
    <row r="773" spans="1:5" ht="15.75" customHeight="1">
      <c r="A773" s="2"/>
      <c r="B773" s="2"/>
      <c r="E773" s="2"/>
    </row>
    <row r="774" spans="1:5" ht="15.75" customHeight="1">
      <c r="A774" s="2"/>
      <c r="B774" s="2"/>
      <c r="E774" s="2"/>
    </row>
    <row r="775" spans="1:5" ht="15.75" customHeight="1">
      <c r="A775" s="2"/>
      <c r="B775" s="2"/>
      <c r="E775" s="2"/>
    </row>
    <row r="776" spans="1:5" ht="15.75" customHeight="1">
      <c r="A776" s="2"/>
      <c r="B776" s="2"/>
      <c r="E776" s="2"/>
    </row>
    <row r="777" spans="1:5" ht="15.75" customHeight="1">
      <c r="A777" s="2"/>
      <c r="B777" s="2"/>
      <c r="E777" s="2"/>
    </row>
    <row r="778" spans="1:5" ht="15.75" customHeight="1">
      <c r="A778" s="2"/>
      <c r="B778" s="2"/>
      <c r="E778" s="2"/>
    </row>
    <row r="779" spans="1:5" ht="15.75" customHeight="1">
      <c r="A779" s="2"/>
      <c r="B779" s="2"/>
      <c r="E779" s="2"/>
    </row>
    <row r="780" spans="1:5" ht="15.75" customHeight="1">
      <c r="A780" s="2"/>
      <c r="B780" s="2"/>
      <c r="E780" s="2"/>
    </row>
    <row r="781" spans="1:5" ht="15.75" customHeight="1">
      <c r="A781" s="2"/>
      <c r="B781" s="2"/>
      <c r="E781" s="2"/>
    </row>
    <row r="782" spans="1:5" ht="15.75" customHeight="1">
      <c r="A782" s="2"/>
      <c r="B782" s="2"/>
      <c r="E782" s="2"/>
    </row>
    <row r="783" spans="1:5" ht="15.75" customHeight="1">
      <c r="A783" s="2"/>
      <c r="B783" s="2"/>
      <c r="E783" s="2"/>
    </row>
    <row r="784" spans="1:5" ht="15.75" customHeight="1">
      <c r="A784" s="2"/>
      <c r="B784" s="2"/>
      <c r="E784" s="2"/>
    </row>
    <row r="785" spans="1:5" ht="15.75" customHeight="1">
      <c r="A785" s="2"/>
      <c r="B785" s="2"/>
      <c r="E785" s="2"/>
    </row>
    <row r="786" spans="1:5" ht="15.75" customHeight="1">
      <c r="A786" s="2"/>
      <c r="B786" s="2"/>
      <c r="E786" s="2"/>
    </row>
    <row r="787" spans="1:5" ht="15.75" customHeight="1">
      <c r="A787" s="2"/>
      <c r="B787" s="2"/>
      <c r="E787" s="2"/>
    </row>
    <row r="788" spans="1:5" ht="15.75" customHeight="1">
      <c r="A788" s="2"/>
      <c r="B788" s="2"/>
      <c r="E788" s="2"/>
    </row>
    <row r="789" spans="1:5" ht="15.75" customHeight="1">
      <c r="A789" s="2"/>
      <c r="B789" s="2"/>
      <c r="E789" s="2"/>
    </row>
    <row r="790" spans="1:5" ht="15.75" customHeight="1">
      <c r="A790" s="2"/>
      <c r="B790" s="2"/>
      <c r="E790" s="2"/>
    </row>
    <row r="791" spans="1:5" ht="15.75" customHeight="1">
      <c r="A791" s="2"/>
      <c r="B791" s="2"/>
      <c r="E791" s="2"/>
    </row>
    <row r="792" spans="1:5" ht="15.75" customHeight="1">
      <c r="A792" s="2"/>
      <c r="B792" s="2"/>
      <c r="E792" s="2"/>
    </row>
    <row r="793" spans="1:5" ht="15.75" customHeight="1">
      <c r="A793" s="2"/>
      <c r="B793" s="2"/>
      <c r="E793" s="2"/>
    </row>
    <row r="794" spans="1:5" ht="15.75" customHeight="1">
      <c r="A794" s="2"/>
      <c r="B794" s="2"/>
      <c r="E794" s="2"/>
    </row>
    <row r="795" spans="1:5" ht="15.75" customHeight="1">
      <c r="A795" s="2"/>
      <c r="B795" s="2"/>
      <c r="E795" s="2"/>
    </row>
    <row r="796" spans="1:5" ht="15.75" customHeight="1">
      <c r="A796" s="2"/>
      <c r="B796" s="2"/>
      <c r="E796" s="2"/>
    </row>
    <row r="797" spans="1:5" ht="15.75" customHeight="1">
      <c r="A797" s="2"/>
      <c r="B797" s="2"/>
      <c r="E797" s="2"/>
    </row>
    <row r="798" spans="1:5" ht="15.75" customHeight="1">
      <c r="A798" s="2"/>
      <c r="B798" s="2"/>
      <c r="E798" s="2"/>
    </row>
    <row r="799" spans="1:5" ht="15.75" customHeight="1">
      <c r="A799" s="2"/>
      <c r="B799" s="2"/>
      <c r="E799" s="2"/>
    </row>
    <row r="800" spans="1:5" ht="15.75" customHeight="1">
      <c r="A800" s="2"/>
      <c r="B800" s="2"/>
      <c r="E800" s="2"/>
    </row>
    <row r="801" spans="1:5" ht="15.75" customHeight="1">
      <c r="A801" s="2"/>
      <c r="B801" s="2"/>
      <c r="E801" s="2"/>
    </row>
    <row r="802" spans="1:5" ht="15.75" customHeight="1">
      <c r="A802" s="2"/>
      <c r="B802" s="2"/>
      <c r="E802" s="2"/>
    </row>
    <row r="803" spans="1:5" ht="15.75" customHeight="1">
      <c r="A803" s="2"/>
      <c r="B803" s="2"/>
      <c r="E803" s="2"/>
    </row>
    <row r="804" spans="1:5" ht="15.75" customHeight="1">
      <c r="A804" s="2"/>
      <c r="B804" s="2"/>
      <c r="E804" s="2"/>
    </row>
    <row r="805" spans="1:5" ht="15.75" customHeight="1">
      <c r="A805" s="2"/>
      <c r="B805" s="2"/>
      <c r="E805" s="2"/>
    </row>
    <row r="806" spans="1:5" ht="15.75" customHeight="1">
      <c r="A806" s="2"/>
      <c r="B806" s="2"/>
      <c r="E806" s="2"/>
    </row>
    <row r="807" spans="1:5" ht="15.75" customHeight="1">
      <c r="A807" s="2"/>
      <c r="B807" s="2"/>
      <c r="E807" s="2"/>
    </row>
    <row r="808" spans="1:5" ht="15.75" customHeight="1">
      <c r="A808" s="2"/>
      <c r="B808" s="2"/>
      <c r="E808" s="2"/>
    </row>
    <row r="809" spans="1:5" ht="15.75" customHeight="1">
      <c r="A809" s="2"/>
      <c r="B809" s="2"/>
      <c r="E809" s="2"/>
    </row>
    <row r="810" spans="1:5" ht="15.75" customHeight="1">
      <c r="A810" s="2"/>
      <c r="B810" s="2"/>
      <c r="E810" s="2"/>
    </row>
    <row r="811" spans="1:5" ht="15.75" customHeight="1">
      <c r="A811" s="2"/>
      <c r="B811" s="2"/>
      <c r="E811" s="2"/>
    </row>
    <row r="812" spans="1:5" ht="15.75" customHeight="1">
      <c r="A812" s="2"/>
      <c r="B812" s="2"/>
      <c r="E812" s="2"/>
    </row>
    <row r="813" spans="1:5" ht="15.75" customHeight="1">
      <c r="A813" s="2"/>
      <c r="B813" s="2"/>
      <c r="E813" s="2"/>
    </row>
    <row r="814" spans="1:5" ht="15.75" customHeight="1">
      <c r="A814" s="2"/>
      <c r="B814" s="2"/>
      <c r="E814" s="2"/>
    </row>
    <row r="815" spans="1:5" ht="15.75" customHeight="1">
      <c r="A815" s="2"/>
      <c r="B815" s="2"/>
      <c r="E815" s="2"/>
    </row>
    <row r="816" spans="1:5" ht="15.75" customHeight="1">
      <c r="A816" s="2"/>
      <c r="B816" s="2"/>
      <c r="E816" s="2"/>
    </row>
    <row r="817" spans="1:5" ht="15.75" customHeight="1">
      <c r="A817" s="2"/>
      <c r="B817" s="2"/>
      <c r="E817" s="2"/>
    </row>
    <row r="818" spans="1:5" ht="15.75" customHeight="1">
      <c r="A818" s="2"/>
      <c r="B818" s="2"/>
      <c r="E818" s="2"/>
    </row>
    <row r="819" spans="1:5" ht="15.75" customHeight="1">
      <c r="A819" s="2"/>
      <c r="B819" s="2"/>
      <c r="E819" s="2"/>
    </row>
    <row r="820" spans="1:5" ht="15.75" customHeight="1">
      <c r="A820" s="2"/>
      <c r="B820" s="2"/>
      <c r="E820" s="2"/>
    </row>
    <row r="821" spans="1:5" ht="15.75" customHeight="1">
      <c r="A821" s="2"/>
      <c r="B821" s="2"/>
      <c r="E821" s="2"/>
    </row>
    <row r="822" spans="1:5" ht="15.75" customHeight="1">
      <c r="A822" s="2"/>
      <c r="B822" s="2"/>
      <c r="E822" s="2"/>
    </row>
    <row r="823" spans="1:5" ht="15.75" customHeight="1">
      <c r="A823" s="2"/>
      <c r="B823" s="2"/>
      <c r="E823" s="2"/>
    </row>
    <row r="824" spans="1:5" ht="15.75" customHeight="1">
      <c r="A824" s="2"/>
      <c r="B824" s="2"/>
      <c r="E824" s="2"/>
    </row>
    <row r="825" spans="1:5" ht="15.75" customHeight="1">
      <c r="A825" s="2"/>
      <c r="B825" s="2"/>
      <c r="E825" s="2"/>
    </row>
    <row r="826" spans="1:5" ht="15.75" customHeight="1">
      <c r="A826" s="2"/>
      <c r="B826" s="2"/>
      <c r="E826" s="2"/>
    </row>
    <row r="827" spans="1:5" ht="15.75" customHeight="1">
      <c r="A827" s="2"/>
      <c r="B827" s="2"/>
      <c r="E827" s="2"/>
    </row>
    <row r="828" spans="1:5" ht="15.75" customHeight="1">
      <c r="A828" s="2"/>
      <c r="B828" s="2"/>
      <c r="E828" s="2"/>
    </row>
    <row r="829" spans="1:5" ht="15.75" customHeight="1">
      <c r="A829" s="2"/>
      <c r="B829" s="2"/>
      <c r="E829" s="2"/>
    </row>
    <row r="830" spans="1:5" ht="15.75" customHeight="1">
      <c r="A830" s="2"/>
      <c r="B830" s="2"/>
      <c r="E830" s="2"/>
    </row>
    <row r="831" spans="1:5" ht="15.75" customHeight="1">
      <c r="A831" s="2"/>
      <c r="B831" s="2"/>
      <c r="E831" s="2"/>
    </row>
    <row r="832" spans="1:5" ht="15.75" customHeight="1">
      <c r="A832" s="2"/>
      <c r="B832" s="2"/>
      <c r="E832" s="2"/>
    </row>
    <row r="833" spans="1:5" ht="15.75" customHeight="1">
      <c r="A833" s="2"/>
      <c r="B833" s="2"/>
      <c r="E833" s="2"/>
    </row>
    <row r="834" spans="1:5" ht="15.75" customHeight="1">
      <c r="A834" s="2"/>
      <c r="B834" s="2"/>
      <c r="E834" s="2"/>
    </row>
    <row r="835" spans="1:5" ht="15.75" customHeight="1">
      <c r="A835" s="2"/>
      <c r="B835" s="2"/>
      <c r="E835" s="2"/>
    </row>
    <row r="836" spans="1:5" ht="15.75" customHeight="1">
      <c r="A836" s="2"/>
      <c r="B836" s="2"/>
      <c r="E836" s="2"/>
    </row>
    <row r="837" spans="1:5" ht="15.75" customHeight="1">
      <c r="A837" s="2"/>
      <c r="B837" s="2"/>
      <c r="E837" s="2"/>
    </row>
    <row r="838" spans="1:5" ht="15.75" customHeight="1">
      <c r="A838" s="2"/>
      <c r="B838" s="2"/>
      <c r="E838" s="2"/>
    </row>
    <row r="839" spans="1:5" ht="15.75" customHeight="1">
      <c r="A839" s="2"/>
      <c r="B839" s="2"/>
      <c r="E839" s="2"/>
    </row>
    <row r="840" spans="1:5" ht="15.75" customHeight="1">
      <c r="A840" s="2"/>
      <c r="B840" s="2"/>
      <c r="E840" s="2"/>
    </row>
    <row r="841" spans="1:5" ht="15.75" customHeight="1">
      <c r="A841" s="2"/>
      <c r="B841" s="2"/>
      <c r="E841" s="2"/>
    </row>
    <row r="842" spans="1:5" ht="15.75" customHeight="1">
      <c r="A842" s="2"/>
      <c r="B842" s="2"/>
      <c r="E842" s="2"/>
    </row>
    <row r="843" spans="1:5" ht="15.75" customHeight="1">
      <c r="A843" s="2"/>
      <c r="B843" s="2"/>
      <c r="E843" s="2"/>
    </row>
    <row r="844" spans="1:5" ht="15.75" customHeight="1">
      <c r="A844" s="2"/>
      <c r="B844" s="2"/>
      <c r="E844" s="2"/>
    </row>
    <row r="845" spans="1:5" ht="15.75" customHeight="1">
      <c r="A845" s="2"/>
      <c r="B845" s="2"/>
      <c r="E845" s="2"/>
    </row>
    <row r="846" spans="1:5" ht="15.75" customHeight="1">
      <c r="A846" s="2"/>
      <c r="B846" s="2"/>
      <c r="E846" s="2"/>
    </row>
    <row r="847" spans="1:5" ht="15.75" customHeight="1">
      <c r="A847" s="2"/>
      <c r="B847" s="2"/>
      <c r="E847" s="2"/>
    </row>
    <row r="848" spans="1:5" ht="15.75" customHeight="1">
      <c r="A848" s="2"/>
      <c r="B848" s="2"/>
      <c r="E848" s="2"/>
    </row>
    <row r="849" spans="1:5" ht="15.75" customHeight="1">
      <c r="A849" s="2"/>
      <c r="B849" s="2"/>
      <c r="E849" s="2"/>
    </row>
    <row r="850" spans="1:5" ht="15.75" customHeight="1">
      <c r="A850" s="2"/>
      <c r="B850" s="2"/>
      <c r="E850" s="2"/>
    </row>
    <row r="851" spans="1:5" ht="15.75" customHeight="1">
      <c r="A851" s="2"/>
      <c r="B851" s="2"/>
      <c r="E851" s="2"/>
    </row>
    <row r="852" spans="1:5" ht="15.75" customHeight="1">
      <c r="A852" s="2"/>
      <c r="B852" s="2"/>
      <c r="E852" s="2"/>
    </row>
    <row r="853" spans="1:5" ht="15.75" customHeight="1">
      <c r="A853" s="2"/>
      <c r="B853" s="2"/>
      <c r="E853" s="2"/>
    </row>
    <row r="854" spans="1:5" ht="15.75" customHeight="1">
      <c r="A854" s="2"/>
      <c r="B854" s="2"/>
      <c r="E854" s="2"/>
    </row>
    <row r="855" spans="1:5" ht="15.75" customHeight="1">
      <c r="A855" s="2"/>
      <c r="B855" s="2"/>
      <c r="E855" s="2"/>
    </row>
    <row r="856" spans="1:5" ht="15.75" customHeight="1">
      <c r="A856" s="2"/>
      <c r="B856" s="2"/>
      <c r="E856" s="2"/>
    </row>
    <row r="857" spans="1:5" ht="15.75" customHeight="1">
      <c r="A857" s="2"/>
      <c r="B857" s="2"/>
      <c r="E857" s="2"/>
    </row>
    <row r="858" spans="1:5" ht="15.75" customHeight="1">
      <c r="A858" s="2"/>
      <c r="B858" s="2"/>
      <c r="E858" s="2"/>
    </row>
    <row r="859" spans="1:5" ht="15.75" customHeight="1">
      <c r="A859" s="2"/>
      <c r="B859" s="2"/>
      <c r="E859" s="2"/>
    </row>
    <row r="860" spans="1:5" ht="15.75" customHeight="1">
      <c r="A860" s="2"/>
      <c r="B860" s="2"/>
      <c r="E860" s="2"/>
    </row>
    <row r="861" spans="1:5" ht="15.75" customHeight="1">
      <c r="A861" s="2"/>
      <c r="B861" s="2"/>
      <c r="E861" s="2"/>
    </row>
    <row r="862" spans="1:5" ht="15.75" customHeight="1">
      <c r="A862" s="2"/>
      <c r="B862" s="2"/>
      <c r="E862" s="2"/>
    </row>
    <row r="863" spans="1:5" ht="15.75" customHeight="1">
      <c r="A863" s="2"/>
      <c r="B863" s="2"/>
      <c r="E863" s="2"/>
    </row>
    <row r="864" spans="1:5" ht="15.75" customHeight="1">
      <c r="A864" s="2"/>
      <c r="B864" s="2"/>
      <c r="E864" s="2"/>
    </row>
    <row r="865" spans="1:5" ht="15.75" customHeight="1">
      <c r="A865" s="2"/>
      <c r="B865" s="2"/>
      <c r="E865" s="2"/>
    </row>
    <row r="866" spans="1:5" ht="15.75" customHeight="1">
      <c r="A866" s="2"/>
      <c r="B866" s="2"/>
      <c r="E866" s="2"/>
    </row>
    <row r="867" spans="1:5" ht="15.75" customHeight="1">
      <c r="A867" s="2"/>
      <c r="B867" s="2"/>
      <c r="E867" s="2"/>
    </row>
    <row r="868" spans="1:5" ht="15.75" customHeight="1">
      <c r="A868" s="2"/>
      <c r="B868" s="2"/>
      <c r="E868" s="2"/>
    </row>
    <row r="869" spans="1:5" ht="15.75" customHeight="1">
      <c r="A869" s="2"/>
      <c r="B869" s="2"/>
      <c r="E869" s="2"/>
    </row>
    <row r="870" spans="1:5" ht="15.75" customHeight="1">
      <c r="A870" s="2"/>
      <c r="B870" s="2"/>
      <c r="E870" s="2"/>
    </row>
    <row r="871" spans="1:5" ht="15.75" customHeight="1">
      <c r="A871" s="2"/>
      <c r="B871" s="2"/>
      <c r="E871" s="2"/>
    </row>
    <row r="872" spans="1:5" ht="15.75" customHeight="1">
      <c r="A872" s="2"/>
      <c r="B872" s="2"/>
      <c r="E872" s="2"/>
    </row>
    <row r="873" spans="1:5" ht="15.75" customHeight="1">
      <c r="A873" s="2"/>
      <c r="B873" s="2"/>
      <c r="E873" s="2"/>
    </row>
    <row r="874" spans="1:5" ht="15.75" customHeight="1">
      <c r="A874" s="2"/>
      <c r="B874" s="2"/>
      <c r="E874" s="2"/>
    </row>
    <row r="875" spans="1:5" ht="15.75" customHeight="1">
      <c r="A875" s="2"/>
      <c r="B875" s="2"/>
      <c r="E875" s="2"/>
    </row>
    <row r="876" spans="1:5" ht="15.75" customHeight="1">
      <c r="A876" s="2"/>
      <c r="B876" s="2"/>
      <c r="E876" s="2"/>
    </row>
    <row r="877" spans="1:5" ht="15.75" customHeight="1">
      <c r="A877" s="2"/>
      <c r="B877" s="2"/>
      <c r="E877" s="2"/>
    </row>
    <row r="878" spans="1:5" ht="15.75" customHeight="1">
      <c r="A878" s="2"/>
      <c r="B878" s="2"/>
      <c r="E878" s="2"/>
    </row>
    <row r="879" spans="1:5" ht="15.75" customHeight="1">
      <c r="A879" s="2"/>
      <c r="B879" s="2"/>
      <c r="E879" s="2"/>
    </row>
    <row r="880" spans="1:5" ht="15.75" customHeight="1">
      <c r="A880" s="2"/>
      <c r="B880" s="2"/>
      <c r="E880" s="2"/>
    </row>
    <row r="881" spans="1:5" ht="15.75" customHeight="1">
      <c r="A881" s="2"/>
      <c r="B881" s="2"/>
      <c r="E881" s="2"/>
    </row>
    <row r="882" spans="1:5" ht="15.75" customHeight="1">
      <c r="A882" s="2"/>
      <c r="B882" s="2"/>
      <c r="E882" s="2"/>
    </row>
    <row r="883" spans="1:5" ht="15.75" customHeight="1">
      <c r="A883" s="2"/>
      <c r="B883" s="2"/>
      <c r="E883" s="2"/>
    </row>
    <row r="884" spans="1:5" ht="15.75" customHeight="1">
      <c r="A884" s="2"/>
      <c r="B884" s="2"/>
      <c r="E884" s="2"/>
    </row>
    <row r="885" spans="1:5" ht="15.75" customHeight="1">
      <c r="A885" s="2"/>
      <c r="B885" s="2"/>
      <c r="E885" s="2"/>
    </row>
    <row r="886" spans="1:5" ht="15.75" customHeight="1">
      <c r="A886" s="2"/>
      <c r="B886" s="2"/>
      <c r="E886" s="2"/>
    </row>
    <row r="887" spans="1:5" ht="15.75" customHeight="1">
      <c r="A887" s="2"/>
      <c r="B887" s="2"/>
      <c r="E887" s="2"/>
    </row>
    <row r="888" spans="1:5" ht="15.75" customHeight="1">
      <c r="A888" s="2"/>
      <c r="B888" s="2"/>
      <c r="E888" s="2"/>
    </row>
    <row r="889" spans="1:5" ht="15.75" customHeight="1">
      <c r="A889" s="2"/>
      <c r="B889" s="2"/>
      <c r="E889" s="2"/>
    </row>
    <row r="890" spans="1:5" ht="15.75" customHeight="1">
      <c r="A890" s="2"/>
      <c r="B890" s="2"/>
      <c r="E890" s="2"/>
    </row>
    <row r="891" spans="1:5" ht="15.75" customHeight="1">
      <c r="A891" s="2"/>
      <c r="B891" s="2"/>
      <c r="E891" s="2"/>
    </row>
    <row r="892" spans="1:5" ht="15.75" customHeight="1">
      <c r="A892" s="2"/>
      <c r="B892" s="2"/>
      <c r="E892" s="2"/>
    </row>
    <row r="893" spans="1:5" ht="15.75" customHeight="1">
      <c r="A893" s="2"/>
      <c r="B893" s="2"/>
      <c r="E893" s="2"/>
    </row>
    <row r="894" spans="1:5" ht="15.75" customHeight="1">
      <c r="A894" s="2"/>
      <c r="B894" s="2"/>
      <c r="E894" s="2"/>
    </row>
    <row r="895" spans="1:5" ht="15.75" customHeight="1">
      <c r="A895" s="2"/>
      <c r="B895" s="2"/>
      <c r="E895" s="2"/>
    </row>
    <row r="896" spans="1:5" ht="15.75" customHeight="1">
      <c r="A896" s="2"/>
      <c r="B896" s="2"/>
      <c r="E896" s="2"/>
    </row>
    <row r="897" spans="1:5" ht="15.75" customHeight="1">
      <c r="A897" s="2"/>
      <c r="B897" s="2"/>
      <c r="E897" s="2"/>
    </row>
    <row r="898" spans="1:5" ht="15.75" customHeight="1">
      <c r="A898" s="2"/>
      <c r="B898" s="2"/>
      <c r="E898" s="2"/>
    </row>
    <row r="899" spans="1:5" ht="15.75" customHeight="1">
      <c r="A899" s="2"/>
      <c r="B899" s="2"/>
      <c r="E899" s="2"/>
    </row>
    <row r="900" spans="1:5" ht="15.75" customHeight="1">
      <c r="A900" s="2"/>
      <c r="B900" s="2"/>
      <c r="E900" s="2"/>
    </row>
    <row r="901" spans="1:5" ht="15.75" customHeight="1">
      <c r="A901" s="2"/>
      <c r="B901" s="2"/>
      <c r="E901" s="2"/>
    </row>
    <row r="902" spans="1:5" ht="15.75" customHeight="1">
      <c r="A902" s="2"/>
      <c r="B902" s="2"/>
      <c r="E902" s="2"/>
    </row>
    <row r="903" spans="1:5" ht="15.75" customHeight="1">
      <c r="A903" s="2"/>
      <c r="B903" s="2"/>
      <c r="E903" s="2"/>
    </row>
    <row r="904" spans="1:5" ht="15.75" customHeight="1">
      <c r="A904" s="2"/>
      <c r="B904" s="2"/>
      <c r="E904" s="2"/>
    </row>
    <row r="905" spans="1:5" ht="15.75" customHeight="1">
      <c r="A905" s="2"/>
      <c r="B905" s="2"/>
      <c r="E905" s="2"/>
    </row>
    <row r="906" spans="1:5" ht="15.75" customHeight="1">
      <c r="A906" s="2"/>
      <c r="B906" s="2"/>
      <c r="E906" s="2"/>
    </row>
    <row r="907" spans="1:5" ht="15.75" customHeight="1">
      <c r="A907" s="2"/>
      <c r="B907" s="2"/>
      <c r="E907" s="2"/>
    </row>
    <row r="908" spans="1:5" ht="15.75" customHeight="1">
      <c r="A908" s="2"/>
      <c r="B908" s="2"/>
      <c r="E908" s="2"/>
    </row>
    <row r="909" spans="1:5" ht="15.75" customHeight="1">
      <c r="A909" s="2"/>
      <c r="B909" s="2"/>
      <c r="E909" s="2"/>
    </row>
    <row r="910" spans="1:5" ht="15.75" customHeight="1">
      <c r="A910" s="2"/>
      <c r="B910" s="2"/>
      <c r="E910" s="2"/>
    </row>
    <row r="911" spans="1:5" ht="15.75" customHeight="1">
      <c r="A911" s="2"/>
      <c r="B911" s="2"/>
      <c r="E911" s="2"/>
    </row>
    <row r="912" spans="1:5" ht="15.75" customHeight="1">
      <c r="A912" s="2"/>
      <c r="B912" s="2"/>
      <c r="E912" s="2"/>
    </row>
    <row r="913" spans="1:5" ht="15.75" customHeight="1">
      <c r="A913" s="2"/>
      <c r="B913" s="2"/>
      <c r="E913" s="2"/>
    </row>
    <row r="914" spans="1:5" ht="15.75" customHeight="1">
      <c r="A914" s="2"/>
      <c r="B914" s="2"/>
      <c r="E914" s="2"/>
    </row>
    <row r="915" spans="1:5" ht="15.75" customHeight="1">
      <c r="A915" s="2"/>
      <c r="B915" s="2"/>
      <c r="E915" s="2"/>
    </row>
    <row r="916" spans="1:5" ht="15.75" customHeight="1">
      <c r="A916" s="2"/>
      <c r="B916" s="2"/>
      <c r="E916" s="2"/>
    </row>
    <row r="917" spans="1:5" ht="15.75" customHeight="1">
      <c r="A917" s="2"/>
      <c r="B917" s="2"/>
      <c r="E917" s="2"/>
    </row>
    <row r="918" spans="1:5" ht="15.75" customHeight="1">
      <c r="A918" s="2"/>
      <c r="B918" s="2"/>
      <c r="E918" s="2"/>
    </row>
    <row r="919" spans="1:5" ht="15.75" customHeight="1">
      <c r="A919" s="2"/>
      <c r="B919" s="2"/>
      <c r="E919" s="2"/>
    </row>
    <row r="920" spans="1:5" ht="15.75" customHeight="1">
      <c r="A920" s="2"/>
      <c r="B920" s="2"/>
      <c r="E920" s="2"/>
    </row>
    <row r="921" spans="1:5" ht="15.75" customHeight="1">
      <c r="A921" s="2"/>
      <c r="B921" s="2"/>
      <c r="E921" s="2"/>
    </row>
    <row r="922" spans="1:5" ht="15.75" customHeight="1">
      <c r="A922" s="2"/>
      <c r="B922" s="2"/>
      <c r="E922" s="2"/>
    </row>
    <row r="923" spans="1:5" ht="15.75" customHeight="1">
      <c r="A923" s="2"/>
      <c r="B923" s="2"/>
      <c r="E923" s="2"/>
    </row>
    <row r="924" spans="1:5" ht="15.75" customHeight="1">
      <c r="A924" s="2"/>
      <c r="B924" s="2"/>
      <c r="E924" s="2"/>
    </row>
    <row r="925" spans="1:5" ht="15.75" customHeight="1">
      <c r="A925" s="2"/>
      <c r="B925" s="2"/>
      <c r="E925" s="2"/>
    </row>
    <row r="926" spans="1:5" ht="15.75" customHeight="1">
      <c r="A926" s="2"/>
      <c r="B926" s="2"/>
      <c r="E926" s="2"/>
    </row>
    <row r="927" spans="1:5" ht="15.75" customHeight="1">
      <c r="A927" s="2"/>
      <c r="B927" s="2"/>
      <c r="E927" s="2"/>
    </row>
    <row r="928" spans="1:5" ht="15.75" customHeight="1">
      <c r="A928" s="2"/>
      <c r="B928" s="2"/>
      <c r="E928" s="2"/>
    </row>
    <row r="929" spans="1:5" ht="15.75" customHeight="1">
      <c r="A929" s="2"/>
      <c r="B929" s="2"/>
      <c r="E929" s="2"/>
    </row>
    <row r="930" spans="1:5" ht="15.75" customHeight="1">
      <c r="A930" s="2"/>
      <c r="B930" s="2"/>
      <c r="E930" s="2"/>
    </row>
    <row r="931" spans="1:5" ht="15.75" customHeight="1">
      <c r="A931" s="2"/>
      <c r="B931" s="2"/>
      <c r="E931" s="2"/>
    </row>
    <row r="932" spans="1:5" ht="15.75" customHeight="1">
      <c r="A932" s="2"/>
      <c r="B932" s="2"/>
      <c r="E932" s="2"/>
    </row>
    <row r="933" spans="1:5" ht="15.75" customHeight="1">
      <c r="A933" s="2"/>
      <c r="B933" s="2"/>
      <c r="E933" s="2"/>
    </row>
    <row r="934" spans="1:5" ht="15.75" customHeight="1">
      <c r="A934" s="2"/>
      <c r="B934" s="2"/>
      <c r="E934" s="2"/>
    </row>
    <row r="935" spans="1:5" ht="15.75" customHeight="1">
      <c r="A935" s="2"/>
      <c r="B935" s="2"/>
      <c r="E935" s="2"/>
    </row>
    <row r="936" spans="1:5" ht="15.75" customHeight="1">
      <c r="A936" s="2"/>
      <c r="B936" s="2"/>
      <c r="E936" s="2"/>
    </row>
    <row r="937" spans="1:5" ht="15.75" customHeight="1">
      <c r="A937" s="2"/>
      <c r="B937" s="2"/>
      <c r="E937" s="2"/>
    </row>
    <row r="938" spans="1:5" ht="15.75" customHeight="1">
      <c r="A938" s="2"/>
      <c r="B938" s="2"/>
      <c r="E938" s="2"/>
    </row>
    <row r="939" spans="1:5" ht="15.75" customHeight="1">
      <c r="A939" s="2"/>
      <c r="B939" s="2"/>
      <c r="E939" s="2"/>
    </row>
    <row r="940" spans="1:5" ht="15.75" customHeight="1">
      <c r="A940" s="2"/>
      <c r="B940" s="2"/>
      <c r="E940" s="2"/>
    </row>
    <row r="941" spans="1:5" ht="15.75" customHeight="1">
      <c r="A941" s="2"/>
      <c r="B941" s="2"/>
      <c r="E941" s="2"/>
    </row>
    <row r="942" spans="1:5" ht="15.75" customHeight="1">
      <c r="A942" s="2"/>
      <c r="B942" s="2"/>
      <c r="E942" s="2"/>
    </row>
    <row r="943" spans="1:5" ht="15.75" customHeight="1">
      <c r="A943" s="2"/>
      <c r="B943" s="2"/>
      <c r="E943" s="2"/>
    </row>
    <row r="944" spans="1:5" ht="15.75" customHeight="1">
      <c r="A944" s="2"/>
      <c r="B944" s="2"/>
      <c r="E944" s="2"/>
    </row>
    <row r="945" spans="1:5" ht="15.75" customHeight="1">
      <c r="A945" s="2"/>
      <c r="B945" s="2"/>
      <c r="E945" s="2"/>
    </row>
    <row r="946" spans="1:5" ht="15.75" customHeight="1">
      <c r="A946" s="2"/>
      <c r="B946" s="2"/>
      <c r="E946" s="2"/>
    </row>
    <row r="947" spans="1:5" ht="15.75" customHeight="1">
      <c r="A947" s="2"/>
      <c r="B947" s="2"/>
      <c r="E947" s="2"/>
    </row>
    <row r="948" spans="1:5" ht="15.75" customHeight="1">
      <c r="A948" s="2"/>
      <c r="B948" s="2"/>
      <c r="E948" s="2"/>
    </row>
    <row r="949" spans="1:5" ht="15.75" customHeight="1">
      <c r="A949" s="2"/>
      <c r="B949" s="2"/>
      <c r="E949" s="2"/>
    </row>
    <row r="950" spans="1:5" ht="15.75" customHeight="1">
      <c r="A950" s="2"/>
      <c r="B950" s="2"/>
      <c r="E950" s="2"/>
    </row>
    <row r="951" spans="1:5" ht="15.75" customHeight="1">
      <c r="A951" s="2"/>
      <c r="B951" s="2"/>
      <c r="E951" s="2"/>
    </row>
    <row r="952" spans="1:5" ht="15.75" customHeight="1">
      <c r="A952" s="2"/>
      <c r="B952" s="2"/>
      <c r="E952" s="2"/>
    </row>
    <row r="953" spans="1:5" ht="15.75" customHeight="1">
      <c r="A953" s="2"/>
      <c r="B953" s="2"/>
      <c r="E953" s="2"/>
    </row>
    <row r="954" spans="1:5" ht="15.75" customHeight="1">
      <c r="A954" s="2"/>
      <c r="B954" s="2"/>
      <c r="E954" s="2"/>
    </row>
    <row r="955" spans="1:5" ht="15.75" customHeight="1">
      <c r="A955" s="2"/>
      <c r="B955" s="2"/>
      <c r="E955" s="2"/>
    </row>
    <row r="956" spans="1:5" ht="15.75" customHeight="1">
      <c r="A956" s="2"/>
      <c r="B956" s="2"/>
      <c r="E956" s="2"/>
    </row>
    <row r="957" spans="1:5" ht="15.75" customHeight="1">
      <c r="A957" s="2"/>
      <c r="B957" s="2"/>
      <c r="E957" s="2"/>
    </row>
    <row r="958" spans="1:5" ht="15.75" customHeight="1">
      <c r="A958" s="2"/>
      <c r="B958" s="2"/>
      <c r="E958" s="2"/>
    </row>
    <row r="959" spans="1:5" ht="15.75" customHeight="1">
      <c r="A959" s="2"/>
      <c r="B959" s="2"/>
      <c r="E959" s="2"/>
    </row>
    <row r="960" spans="1:5" ht="15.75" customHeight="1">
      <c r="A960" s="2"/>
      <c r="B960" s="2"/>
      <c r="E960" s="2"/>
    </row>
    <row r="961" spans="1:5" ht="15.75" customHeight="1">
      <c r="A961" s="2"/>
      <c r="B961" s="2"/>
      <c r="E961" s="2"/>
    </row>
    <row r="962" spans="1:5" ht="15.75" customHeight="1">
      <c r="A962" s="2"/>
      <c r="B962" s="2"/>
      <c r="E962" s="2"/>
    </row>
    <row r="963" spans="1:5" ht="15.75" customHeight="1">
      <c r="A963" s="2"/>
      <c r="B963" s="2"/>
      <c r="E963" s="2"/>
    </row>
    <row r="964" spans="1:5" ht="15.75" customHeight="1">
      <c r="A964" s="2"/>
      <c r="B964" s="2"/>
      <c r="E964" s="2"/>
    </row>
    <row r="965" spans="1:5" ht="15.75" customHeight="1">
      <c r="A965" s="2"/>
      <c r="B965" s="2"/>
      <c r="E965" s="2"/>
    </row>
    <row r="966" spans="1:5" ht="15.75" customHeight="1">
      <c r="A966" s="2"/>
      <c r="B966" s="2"/>
      <c r="E966" s="2"/>
    </row>
    <row r="967" spans="1:5" ht="15.75" customHeight="1">
      <c r="A967" s="2"/>
      <c r="B967" s="2"/>
      <c r="E967" s="2"/>
    </row>
    <row r="968" spans="1:5" ht="15.75" customHeight="1">
      <c r="A968" s="2"/>
      <c r="B968" s="2"/>
      <c r="E968" s="2"/>
    </row>
    <row r="969" spans="1:5" ht="15.75" customHeight="1">
      <c r="A969" s="2"/>
      <c r="B969" s="2"/>
      <c r="E969" s="2"/>
    </row>
    <row r="970" spans="1:5" ht="15.75" customHeight="1">
      <c r="A970" s="2"/>
      <c r="B970" s="2"/>
      <c r="E970" s="2"/>
    </row>
    <row r="971" spans="1:5" ht="15.75" customHeight="1">
      <c r="A971" s="2"/>
      <c r="B971" s="2"/>
      <c r="E971" s="2"/>
    </row>
    <row r="972" spans="1:5" ht="15.75" customHeight="1">
      <c r="A972" s="2"/>
      <c r="B972" s="2"/>
      <c r="E972" s="2"/>
    </row>
    <row r="973" spans="1:5" ht="15.75" customHeight="1">
      <c r="A973" s="2"/>
      <c r="B973" s="2"/>
      <c r="E973" s="2"/>
    </row>
    <row r="974" spans="1:5" ht="15.75" customHeight="1">
      <c r="A974" s="2"/>
      <c r="B974" s="2"/>
      <c r="E974" s="2"/>
    </row>
    <row r="975" spans="1:5" ht="15.75" customHeight="1">
      <c r="A975" s="2"/>
      <c r="B975" s="2"/>
      <c r="E975" s="2"/>
    </row>
    <row r="976" spans="1:5" ht="15.75" customHeight="1">
      <c r="A976" s="2"/>
      <c r="B976" s="2"/>
      <c r="E976" s="2"/>
    </row>
    <row r="977" spans="1:5" ht="15.75" customHeight="1">
      <c r="A977" s="2"/>
      <c r="B977" s="2"/>
      <c r="E977" s="2"/>
    </row>
    <row r="978" spans="1:5" ht="15.75" customHeight="1">
      <c r="A978" s="2"/>
      <c r="B978" s="2"/>
      <c r="E978" s="2"/>
    </row>
    <row r="979" spans="1:5" ht="15.75" customHeight="1">
      <c r="A979" s="2"/>
      <c r="B979" s="2"/>
      <c r="E979" s="2"/>
    </row>
    <row r="980" spans="1:5" ht="15.75" customHeight="1">
      <c r="A980" s="2"/>
      <c r="B980" s="2"/>
      <c r="E980" s="2"/>
    </row>
    <row r="981" spans="1:5" ht="15.75" customHeight="1">
      <c r="A981" s="2"/>
      <c r="B981" s="2"/>
      <c r="E981" s="2"/>
    </row>
    <row r="982" spans="1:5" ht="15.75" customHeight="1">
      <c r="A982" s="2"/>
      <c r="B982" s="2"/>
      <c r="E982" s="2"/>
    </row>
    <row r="983" spans="1:5" ht="15.75" customHeight="1">
      <c r="A983" s="2"/>
      <c r="B983" s="2"/>
      <c r="E983" s="2"/>
    </row>
    <row r="984" spans="1:5" ht="15.75" customHeight="1">
      <c r="A984" s="2"/>
      <c r="B984" s="2"/>
      <c r="E984" s="2"/>
    </row>
    <row r="985" spans="1:5" ht="15.75" customHeight="1">
      <c r="A985" s="2"/>
      <c r="B985" s="2"/>
      <c r="E985" s="2"/>
    </row>
    <row r="986" spans="1:5" ht="15.75" customHeight="1">
      <c r="A986" s="2"/>
      <c r="B986" s="2"/>
      <c r="E986" s="2"/>
    </row>
    <row r="987" spans="1:5" ht="15.75" customHeight="1">
      <c r="A987" s="2"/>
      <c r="B987" s="2"/>
      <c r="E987" s="2"/>
    </row>
    <row r="988" spans="1:5" ht="15.75" customHeight="1">
      <c r="A988" s="2"/>
      <c r="B988" s="2"/>
      <c r="E988" s="2"/>
    </row>
    <row r="989" spans="1:5" ht="15.75" customHeight="1">
      <c r="A989" s="2"/>
      <c r="B989" s="2"/>
      <c r="E989" s="2"/>
    </row>
    <row r="990" spans="1:5" ht="15.75" customHeight="1">
      <c r="A990" s="2"/>
      <c r="B990" s="2"/>
      <c r="E990" s="2"/>
    </row>
    <row r="991" spans="1:5" ht="15.75" customHeight="1">
      <c r="A991" s="2"/>
      <c r="B991" s="2"/>
      <c r="E991" s="2"/>
    </row>
    <row r="992" spans="1:5" ht="15.75" customHeight="1">
      <c r="A992" s="2"/>
      <c r="B992" s="2"/>
      <c r="E992" s="2"/>
    </row>
    <row r="993" spans="1:5" ht="15.75" customHeight="1">
      <c r="A993" s="2"/>
      <c r="B993" s="2"/>
      <c r="E993" s="2"/>
    </row>
    <row r="994" spans="1:5" ht="15.75" customHeight="1">
      <c r="A994" s="2"/>
      <c r="B994" s="2"/>
      <c r="E994" s="2"/>
    </row>
    <row r="995" spans="1:5" ht="15.75" customHeight="1">
      <c r="A995" s="2"/>
      <c r="B995" s="2"/>
      <c r="E995" s="2"/>
    </row>
    <row r="996" spans="1:5" ht="15.75" customHeight="1">
      <c r="A996" s="2"/>
      <c r="B996" s="2"/>
      <c r="E996" s="2"/>
    </row>
    <row r="997" spans="1:5" ht="15.75" customHeight="1">
      <c r="A997" s="2"/>
      <c r="B997" s="2"/>
      <c r="E997" s="2"/>
    </row>
    <row r="998" spans="1:5" ht="15.75" customHeight="1">
      <c r="A998" s="2"/>
      <c r="B998" s="2"/>
      <c r="E998" s="2"/>
    </row>
    <row r="999" spans="1:5" ht="15.75" customHeight="1">
      <c r="A999" s="2"/>
      <c r="B999" s="2"/>
      <c r="E999" s="2"/>
    </row>
    <row r="1000" spans="1:5" ht="15.75" customHeight="1">
      <c r="A1000" s="2"/>
      <c r="B1000" s="2"/>
      <c r="E1000" s="2"/>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workbookViewId="0"/>
  </sheetViews>
  <sheetFormatPr defaultColWidth="12.625" defaultRowHeight="15" customHeight="1"/>
  <cols>
    <col min="1" max="1" width="22.75" style="69" customWidth="1"/>
    <col min="2" max="2" width="8.875" style="69" customWidth="1"/>
    <col min="3" max="3" width="10.625" style="69" customWidth="1"/>
    <col min="4" max="28" width="8.25" style="69" customWidth="1"/>
    <col min="29" max="29" width="8.375" style="69" customWidth="1"/>
    <col min="30" max="31" width="8.25" style="69" customWidth="1"/>
    <col min="32" max="35" width="8.375" style="69" customWidth="1"/>
  </cols>
  <sheetData>
    <row r="1" spans="1:35">
      <c r="A1" s="4" t="s">
        <v>392</v>
      </c>
      <c r="B1" s="4">
        <v>354871</v>
      </c>
      <c r="C1" s="4" t="s">
        <v>393</v>
      </c>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row>
    <row r="2" spans="1:35">
      <c r="A2" s="4" t="s">
        <v>394</v>
      </c>
      <c r="B2" s="40">
        <v>947817120</v>
      </c>
      <c r="C2" s="4" t="s">
        <v>395</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row>
    <row r="3" spans="1:35">
      <c r="A3" s="4" t="s">
        <v>392</v>
      </c>
      <c r="B3" s="40">
        <f>B1*B2</f>
        <v>336352809191520</v>
      </c>
      <c r="C3" s="4" t="s">
        <v>396</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row>
    <row r="4" spans="1:3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1:35">
      <c r="A5" s="4" t="s">
        <v>397</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1:35">
      <c r="A6" s="4" t="s">
        <v>398</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1:35">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1:35">
      <c r="A8" s="2"/>
      <c r="B8" s="4">
        <v>2017</v>
      </c>
      <c r="C8" s="4">
        <v>2018</v>
      </c>
      <c r="D8" s="4">
        <v>2019</v>
      </c>
      <c r="E8" s="4">
        <v>2020</v>
      </c>
      <c r="F8" s="4">
        <v>2021</v>
      </c>
      <c r="G8" s="4">
        <v>2022</v>
      </c>
      <c r="H8" s="4">
        <v>2023</v>
      </c>
      <c r="I8" s="4">
        <v>2024</v>
      </c>
      <c r="J8" s="4">
        <v>2025</v>
      </c>
      <c r="K8" s="4">
        <v>2026</v>
      </c>
      <c r="L8" s="4">
        <v>2027</v>
      </c>
      <c r="M8" s="4">
        <v>2028</v>
      </c>
      <c r="N8" s="4">
        <v>2029</v>
      </c>
      <c r="O8" s="4">
        <v>2030</v>
      </c>
      <c r="P8" s="4">
        <v>2031</v>
      </c>
      <c r="Q8" s="4">
        <v>2032</v>
      </c>
      <c r="R8" s="4">
        <v>2033</v>
      </c>
      <c r="S8" s="4">
        <v>2034</v>
      </c>
      <c r="T8" s="4">
        <v>2035</v>
      </c>
      <c r="U8" s="4">
        <v>2036</v>
      </c>
      <c r="V8" s="4">
        <v>2037</v>
      </c>
      <c r="W8" s="4">
        <v>2038</v>
      </c>
      <c r="X8" s="4">
        <v>2039</v>
      </c>
      <c r="Y8" s="4">
        <v>2040</v>
      </c>
      <c r="Z8" s="4">
        <v>2041</v>
      </c>
      <c r="AA8" s="4">
        <v>2042</v>
      </c>
      <c r="AB8" s="4">
        <v>2043</v>
      </c>
      <c r="AC8" s="4">
        <v>2044</v>
      </c>
      <c r="AD8" s="4">
        <v>2045</v>
      </c>
      <c r="AE8" s="4">
        <v>2046</v>
      </c>
      <c r="AF8" s="4">
        <v>2047</v>
      </c>
      <c r="AG8" s="4">
        <v>2048</v>
      </c>
      <c r="AH8" s="4">
        <v>2049</v>
      </c>
      <c r="AI8" s="4">
        <v>2050</v>
      </c>
    </row>
    <row r="9" spans="1:35">
      <c r="A9" s="4" t="s">
        <v>399</v>
      </c>
      <c r="B9" s="41">
        <f>B3</f>
        <v>336352809191520</v>
      </c>
      <c r="C9" s="41">
        <f>$B$3*('AEO Table 5'!D61/'AEO Table 5'!$C61)</f>
        <v>375086476892834.88</v>
      </c>
      <c r="D9" s="41">
        <f>$B$3*('AEO Table 5'!E61/'AEO Table 5'!$C61)</f>
        <v>369998885788963.19</v>
      </c>
      <c r="E9" s="41">
        <f>$B$3*('AEO Table 5'!F61/'AEO Table 5'!$C61)</f>
        <v>357453762722270.75</v>
      </c>
      <c r="F9" s="41">
        <f>$B$3*('AEO Table 5'!G61/'AEO Table 5'!$C61)</f>
        <v>355885494629806.19</v>
      </c>
      <c r="G9" s="41">
        <f>$B$3*('AEO Table 5'!H61/'AEO Table 5'!$C61)</f>
        <v>353837040215870.31</v>
      </c>
      <c r="H9" s="41">
        <f>$B$3*('AEO Table 5'!I61/'AEO Table 5'!$C61)</f>
        <v>351035101946434.31</v>
      </c>
      <c r="I9" s="41">
        <f>$B$3*('AEO Table 5'!J61/'AEO Table 5'!$C61)</f>
        <v>347600407517215.75</v>
      </c>
      <c r="J9" s="41">
        <f>$B$3*('AEO Table 5'!K61/'AEO Table 5'!$C61)</f>
        <v>344262772025315.69</v>
      </c>
      <c r="K9" s="41">
        <f>$B$3*('AEO Table 5'!L61/'AEO Table 5'!$C61)</f>
        <v>341613403594191.19</v>
      </c>
      <c r="L9" s="41">
        <f>$B$3*('AEO Table 5'!M61/'AEO Table 5'!$C61)</f>
        <v>339638850195687.44</v>
      </c>
      <c r="M9" s="41">
        <f>$B$3*('AEO Table 5'!N61/'AEO Table 5'!$C61)</f>
        <v>337957176397513.69</v>
      </c>
      <c r="N9" s="41">
        <f>$B$3*('AEO Table 5'!O61/'AEO Table 5'!$C61)</f>
        <v>335953845875489.13</v>
      </c>
      <c r="O9" s="41">
        <f>$B$3*('AEO Table 5'!P61/'AEO Table 5'!$C61)</f>
        <v>334164215294403</v>
      </c>
      <c r="P9" s="41">
        <f>$B$3*('AEO Table 5'!Q61/'AEO Table 5'!$C61)</f>
        <v>332706458167411.75</v>
      </c>
      <c r="Q9" s="41">
        <f>$B$3*('AEO Table 5'!R61/'AEO Table 5'!$C61)</f>
        <v>331181440899647</v>
      </c>
      <c r="R9" s="41">
        <f>$B$3*('AEO Table 5'!S61/'AEO Table 5'!$C61)</f>
        <v>329509302716367.69</v>
      </c>
      <c r="S9" s="41">
        <f>$B$3*('AEO Table 5'!T61/'AEO Table 5'!$C61)</f>
        <v>327981220429529.75</v>
      </c>
      <c r="T9" s="41">
        <f>$B$3*('AEO Table 5'!U61/'AEO Table 5'!$C61)</f>
        <v>326534871984644.38</v>
      </c>
      <c r="U9" s="41">
        <f>$B$3*('AEO Table 5'!V61/'AEO Table 5'!$C61)</f>
        <v>325029947619692.94</v>
      </c>
      <c r="V9" s="41">
        <f>$B$3*('AEO Table 5'!W61/'AEO Table 5'!$C61)</f>
        <v>323520085168456.94</v>
      </c>
      <c r="W9" s="41">
        <f>$B$3*('AEO Table 5'!X61/'AEO Table 5'!$C61)</f>
        <v>322168922593678.81</v>
      </c>
      <c r="X9" s="41">
        <f>$B$3*('AEO Table 5'!Y61/'AEO Table 5'!$C61)</f>
        <v>320882976813625.31</v>
      </c>
      <c r="Y9" s="41">
        <f>$B$3*('AEO Table 5'!Z61/'AEO Table 5'!$C61)</f>
        <v>319541179574904.25</v>
      </c>
      <c r="Z9" s="41">
        <f>$B$3*('AEO Table 5'!AA61/'AEO Table 5'!$C61)</f>
        <v>318227308065516.94</v>
      </c>
      <c r="AA9" s="41">
        <f>$B$3*('AEO Table 5'!AB61/'AEO Table 5'!$C61)</f>
        <v>316927058863121.75</v>
      </c>
      <c r="AB9" s="41">
        <f>$B$3*('AEO Table 5'!AC61/'AEO Table 5'!$C61)</f>
        <v>315545927212961</v>
      </c>
      <c r="AC9" s="41">
        <f>$B$3*('AEO Table 5'!AD61/'AEO Table 5'!$C61)</f>
        <v>314179609821654.19</v>
      </c>
      <c r="AD9" s="41">
        <f>$B$3*('AEO Table 5'!AE61/'AEO Table 5'!$C61)</f>
        <v>312772595788208.5</v>
      </c>
      <c r="AE9" s="41">
        <f>$B$3*('AEO Table 5'!AF61/'AEO Table 5'!$C61)</f>
        <v>311419730425056.31</v>
      </c>
      <c r="AF9" s="41">
        <f>$B$3*('AEO Table 5'!AG61/'AEO Table 5'!$C61)</f>
        <v>310124759866620.5</v>
      </c>
      <c r="AG9" s="41">
        <f>$B$3*('AEO Table 5'!AH61/'AEO Table 5'!$C61)</f>
        <v>308785516810460.5</v>
      </c>
      <c r="AH9" s="41">
        <f>$B$3*('AEO Table 5'!AI61/'AEO Table 5'!$C61)</f>
        <v>307316691559038.19</v>
      </c>
      <c r="AI9" s="41">
        <f>$B$3*('AEO Table 5'!AJ61/'AEO Table 5'!$C61)</f>
        <v>305952758071454.94</v>
      </c>
    </row>
    <row r="10" spans="1:35">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1:3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1:35">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1:35">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1:35">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1:3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1:35">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1:3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1:3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1:3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1:3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1:35"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1:35"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1:35"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1:35"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1:3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1:35"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1:35"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row r="28" spans="1:35"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row>
    <row r="29" spans="1:35"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row>
    <row r="30" spans="1:35"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row>
    <row r="31" spans="1:35"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row>
    <row r="32" spans="1:35"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row>
    <row r="33" spans="1:35"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row>
    <row r="34" spans="1:35"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row r="35" spans="1: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row>
    <row r="36" spans="1:35"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row>
    <row r="37" spans="1:35"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row>
    <row r="38" spans="1:35"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row>
    <row r="39" spans="1:35"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row>
    <row r="40" spans="1:35"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row>
    <row r="41" spans="1:35"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row>
    <row r="42" spans="1:35"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row>
    <row r="43" spans="1:35"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row>
    <row r="44" spans="1:35"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row>
    <row r="45" spans="1:3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row>
    <row r="46" spans="1:35"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row>
    <row r="47" spans="1:35"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1:35"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1:35"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row>
    <row r="51" spans="1:35"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row>
    <row r="52" spans="1:35"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row>
    <row r="53" spans="1:35"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row>
    <row r="54" spans="1:35"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spans="1:35"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row>
    <row r="57" spans="1:35"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spans="1:35"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spans="1:35"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spans="1:35"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spans="1:35"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spans="1:35"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spans="1:35"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spans="1:35"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spans="1:3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spans="1:35"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spans="1:35"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spans="1:35"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spans="1:35"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spans="1:35"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spans="1:35"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spans="1:35"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spans="1:35"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spans="1:35"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spans="1:3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spans="1:35"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spans="1:35"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spans="1:35"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spans="1:35"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spans="1:35"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spans="1:35"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spans="1:35"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spans="1:35"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spans="1:35"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spans="1:35"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spans="1:3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spans="1:35"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spans="1:35"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spans="1:35"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spans="1:35"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spans="1:35"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spans="1:35"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spans="1:35"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spans="1:35"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spans="1:35"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spans="1:3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spans="1:35"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spans="1:35"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spans="1:35"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spans="1:35"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spans="1:35"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spans="1:35"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spans="1:35"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spans="1:35"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spans="1:35"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spans="1:3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spans="1:35"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spans="1:35"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spans="1:35"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spans="1:35"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spans="1:35"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spans="1:35"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spans="1:35"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spans="1:35"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spans="1:35"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spans="1:3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spans="1:35"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spans="1:35"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spans="1:35"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spans="1:35"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spans="1:35"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spans="1:35"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spans="1:35"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spans="1:35"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spans="1:35"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spans="1:3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spans="1:35"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spans="1:35"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spans="1:35"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spans="1:35"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spans="1:35"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spans="1:35"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spans="1:35"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spans="1:35"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spans="1:35"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spans="1:3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spans="1:35"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spans="1:35"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spans="1:35"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spans="1:35"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spans="1:35"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spans="1:35"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spans="1:35"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spans="1:35"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spans="1:35"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spans="1:3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spans="1:35"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spans="1:35"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spans="1:35"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spans="1:35"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spans="1:35"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spans="1:35"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spans="1:35"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spans="1:35"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spans="1:35"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spans="1:3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spans="1:35"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spans="1:35"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spans="1:35"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spans="1:35"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spans="1:35"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spans="1:35"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spans="1:35"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spans="1:35"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spans="1:35"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spans="1:3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spans="1:35"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spans="1:35"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spans="1:35"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spans="1:35"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spans="1:35"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spans="1:35"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spans="1:35"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spans="1:35"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spans="1:35"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spans="1: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spans="1:35"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spans="1:35"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spans="1:35"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spans="1:35"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spans="1:35"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spans="1:35"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spans="1:35"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spans="1:35"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spans="1:35"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spans="1:3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spans="1:35"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spans="1:35"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spans="1:35"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spans="1:35"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spans="1:35"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spans="1:35"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spans="1:35"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spans="1:35"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spans="1:35"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spans="1:3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spans="1:35"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spans="1:35"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spans="1:35"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spans="1:35"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spans="1:35"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spans="1:35"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spans="1:35"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spans="1:35"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spans="1:35"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spans="1:3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spans="1:35"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spans="1:35"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spans="1:35"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spans="1:35"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spans="1:35"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spans="1:35"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spans="1:35"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spans="1:35"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spans="1:35"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spans="1:3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spans="1:35"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spans="1:35"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spans="1:35"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spans="1:35"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spans="1:35"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spans="1:35"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spans="1:35"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spans="1:35"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spans="1:35"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spans="1:3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spans="1:35"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spans="1:35"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spans="1:35"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spans="1:35"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spans="1:35"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spans="1:35"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spans="1:35"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spans="1:35"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spans="1:35"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spans="1:3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spans="1:35"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spans="1:35"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spans="1:35"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spans="1:35"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spans="1:35"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spans="1:35"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spans="1:35"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spans="1:35"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spans="1:35"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spans="1:3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spans="1:35"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spans="1:35"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spans="1:35"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spans="1:35"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spans="1:35"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spans="1:35"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spans="1:35"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spans="1:35"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spans="1:35"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spans="1:3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spans="1:35"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spans="1:35"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spans="1:35"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spans="1:35"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spans="1:35"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spans="1:35"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spans="1:35"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spans="1:35"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spans="1:35"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spans="1:3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spans="1:35"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spans="1:35"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spans="1:35"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spans="1:35"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spans="1:35"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spans="1:35"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spans="1:35"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spans="1:35"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spans="1:35"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spans="1: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spans="1:35"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spans="1:35"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spans="1:35"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spans="1:35"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spans="1:35"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spans="1:35"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spans="1:35"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spans="1:35"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spans="1:35"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spans="1:3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spans="1:35"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spans="1:35"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spans="1:35"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spans="1:35"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spans="1:35"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spans="1:35"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spans="1:35"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spans="1:35"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spans="1:35"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spans="1:3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spans="1:35"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spans="1:35"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spans="1:35"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spans="1:35"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spans="1:35"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spans="1:35"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spans="1:35"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spans="1:35"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spans="1:35"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spans="1:3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spans="1:35"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spans="1:35"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spans="1:35"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spans="1:35"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spans="1:35"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spans="1:35"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spans="1:35"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spans="1:35"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spans="1:35"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spans="1:3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spans="1:35"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spans="1:35"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spans="1:35"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spans="1:35"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spans="1:35"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spans="1:35"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spans="1:35"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spans="1:35"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spans="1:35"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spans="1:3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spans="1:35"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spans="1:35"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spans="1:35"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spans="1:35"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spans="1:35"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spans="1:35"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spans="1:35"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spans="1:35"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spans="1:35"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spans="1:3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spans="1:35"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spans="1:35"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spans="1:35"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spans="1:35"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spans="1:35"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spans="1:35"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spans="1:35"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spans="1:35"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spans="1:35"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spans="1:3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spans="1:35"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spans="1:35"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spans="1:35"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spans="1:35"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spans="1:35"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spans="1:35"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spans="1:35"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spans="1:35"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spans="1:35"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spans="1:3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spans="1:35"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spans="1:35"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spans="1:35"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spans="1:35"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spans="1:35"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spans="1:35"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spans="1:35"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spans="1:35"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spans="1:35"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spans="1:3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spans="1:35"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spans="1:35"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spans="1:35"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spans="1:35"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spans="1:35"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spans="1:35"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spans="1:35"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spans="1:35"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spans="1:35"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spans="1: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spans="1:35"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spans="1:35"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spans="1:35"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spans="1:35"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spans="1:35"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spans="1:35"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spans="1:35"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spans="1:35"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spans="1:35"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spans="1:3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spans="1:35"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spans="1:35"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spans="1:35"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spans="1:35"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spans="1:35"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spans="1:35"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spans="1:35"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spans="1:35"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spans="1:35"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spans="1:3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spans="1:35"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spans="1:35"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spans="1:35"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spans="1:35"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spans="1:35"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spans="1:35"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spans="1:35"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spans="1:35"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spans="1:35"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spans="1:3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spans="1:35"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spans="1:35"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spans="1:35"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spans="1:35"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spans="1:35"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spans="1:35"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spans="1:35"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spans="1:35"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spans="1:35"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spans="1:3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spans="1:35"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spans="1:35"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spans="1:35"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spans="1:35"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spans="1:35"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spans="1:35"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spans="1:35"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spans="1:35"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spans="1:35"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spans="1:3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spans="1:35"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spans="1:35"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spans="1:35"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spans="1:35"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spans="1:35"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spans="1:35"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spans="1:35"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spans="1:35"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spans="1:35"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spans="1:3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spans="1:35"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spans="1:35"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spans="1:35"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spans="1:35"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spans="1:35"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spans="1:35"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spans="1:35"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spans="1:35"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spans="1:35"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spans="1:3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spans="1:35"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spans="1:35"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spans="1:35"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spans="1:35"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spans="1:35"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spans="1:35"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spans="1:35"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spans="1:35"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spans="1:35"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spans="1:3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spans="1:35"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spans="1:35"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spans="1:35"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spans="1:35"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spans="1:35"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spans="1:35"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spans="1:35"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spans="1:35"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spans="1:35"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spans="1:3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spans="1:35"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spans="1:35"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spans="1:35"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spans="1:35"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spans="1:35"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spans="1:35"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spans="1:35"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spans="1:35"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spans="1:35"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spans="1: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spans="1:35"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spans="1:35"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spans="1:35"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spans="1:35"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spans="1:35"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spans="1:35"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spans="1:35"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spans="1:35"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spans="1:35"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spans="1:3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spans="1:35"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spans="1:35"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spans="1:35"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spans="1:35"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spans="1:35"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spans="1:35"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spans="1:35"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spans="1:35"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spans="1:35"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spans="1:3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spans="1:35"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spans="1:35"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spans="1:35"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spans="1:35"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spans="1:35"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spans="1:35"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spans="1:35"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spans="1:35"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spans="1:35"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spans="1:3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spans="1:35"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spans="1:35"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spans="1:35"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spans="1:35"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spans="1:35"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spans="1:35"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spans="1:35"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spans="1:35"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spans="1:35"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spans="1:3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spans="1:35"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spans="1:35"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spans="1:35"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spans="1:35"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spans="1:35"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spans="1:35"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spans="1:35"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spans="1:35"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spans="1:35"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spans="1:3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spans="1:35"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spans="1:35"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spans="1:35"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spans="1:35"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spans="1:35"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spans="1:35"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spans="1:35"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spans="1:35"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spans="1:35"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spans="1:3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spans="1:35"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spans="1:35"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spans="1:35"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spans="1:35"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spans="1:35"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spans="1:35"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spans="1:35"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spans="1:35"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spans="1:35"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spans="1:3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spans="1:35"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spans="1:35"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spans="1:35"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spans="1:35"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spans="1:35"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spans="1:35"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spans="1:35"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spans="1:35"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spans="1:35"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spans="1:3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spans="1:35"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spans="1:35"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spans="1:35"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spans="1:35"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spans="1:35"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spans="1:35"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spans="1:35"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spans="1:35"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spans="1:35"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spans="1:3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spans="1:35"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spans="1:35"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spans="1:35"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spans="1:35"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spans="1:35"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spans="1:35"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spans="1:35"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spans="1:35"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spans="1:35"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spans="1: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spans="1:35"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spans="1:35"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spans="1:35"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spans="1:35"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spans="1:35"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spans="1:35"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spans="1:35"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spans="1:35"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spans="1:35"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spans="1:3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spans="1:35"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spans="1:35"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spans="1:35"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spans="1:35"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spans="1:35"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spans="1:35"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spans="1:35"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spans="1:35"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spans="1:35"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spans="1:3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spans="1:35"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spans="1:35"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spans="1:35"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spans="1:35"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spans="1:35"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spans="1:35"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spans="1:35"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spans="1:35"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spans="1:35"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spans="1:3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spans="1:35"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spans="1:35"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spans="1:35"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spans="1:35"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spans="1:35"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spans="1:35"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spans="1:35"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spans="1:35"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spans="1:35"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spans="1:3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spans="1:35"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spans="1:35"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spans="1:35"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spans="1:35"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spans="1:35"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spans="1:35"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spans="1:35"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spans="1:35"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spans="1:35"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spans="1:3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spans="1:35"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spans="1:35"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spans="1:35"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spans="1:35"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spans="1:35"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spans="1:35"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spans="1:35"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spans="1:35"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spans="1:35"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spans="1:3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spans="1:35"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spans="1:35"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spans="1:35"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spans="1:35"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spans="1:35"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spans="1:35"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spans="1:35"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spans="1:35"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spans="1:35"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spans="1:3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spans="1:35"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spans="1:35"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spans="1:35"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spans="1:35"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spans="1:35"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spans="1:35"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spans="1:35"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spans="1:35"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spans="1:35"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spans="1:3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spans="1:35"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spans="1:35"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spans="1:35"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spans="1:35"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spans="1:35"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spans="1:35"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spans="1:35"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spans="1:35"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spans="1:35"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spans="1:3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spans="1:35"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spans="1:35"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spans="1:35"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spans="1:35"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spans="1:35"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spans="1:35"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spans="1:35"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spans="1:35"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spans="1:35"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spans="1: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spans="1:35"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spans="1:35"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spans="1:35"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spans="1:35"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spans="1:35"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spans="1:35"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spans="1:35"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spans="1:35"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spans="1:35"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spans="1:3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spans="1:35"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spans="1:35"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spans="1:35"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spans="1:35"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spans="1:35"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spans="1:35"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spans="1:35"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spans="1:35"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spans="1:35"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spans="1:3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spans="1:35"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spans="1:35"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spans="1:35"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spans="1:35"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spans="1:35"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spans="1:35"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spans="1:35"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spans="1:35"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spans="1:35"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spans="1:3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spans="1:35"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spans="1:35"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spans="1:35"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spans="1:35"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spans="1:35"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spans="1:35"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spans="1:35"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spans="1:35"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spans="1:35"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spans="1:3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spans="1:35"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spans="1:35"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spans="1:35"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spans="1:35"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spans="1:35"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spans="1:35"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spans="1:35"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spans="1:35"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spans="1:35"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spans="1:3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spans="1:35"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spans="1:35"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spans="1:35"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spans="1:35"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spans="1:35"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spans="1:35"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spans="1:35"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spans="1:35"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spans="1:35"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spans="1:3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spans="1:35"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spans="1:35"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spans="1:35"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spans="1:35"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spans="1:35"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spans="1:35"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spans="1:35"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spans="1:35"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spans="1:35"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spans="1:3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spans="1:35"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spans="1:35"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spans="1:35"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spans="1:35"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spans="1:35"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spans="1:35"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spans="1:35"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spans="1:35"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spans="1:35"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spans="1:3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spans="1:35"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spans="1:35"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spans="1:35"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spans="1:35"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spans="1:35"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spans="1:35"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spans="1:35"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spans="1:35"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spans="1:35"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spans="1:3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spans="1:35"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spans="1:35"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spans="1:35"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spans="1:35"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spans="1:35"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spans="1:35"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spans="1:35"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spans="1:35"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spans="1:35"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spans="1: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spans="1:35"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spans="1:35"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spans="1:35"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spans="1:35"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spans="1:35"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spans="1:35"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spans="1:35"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spans="1:35"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spans="1:35"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spans="1:3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spans="1:35"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spans="1:35"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spans="1:35"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spans="1:35"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spans="1:35"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spans="1:35"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spans="1:35"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spans="1:35"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spans="1:35"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spans="1:3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spans="1:35"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spans="1:35"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spans="1:35"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spans="1:35"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spans="1:35"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spans="1:35"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spans="1:35"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spans="1:35"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spans="1:35"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spans="1:3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spans="1:35"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spans="1:35"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spans="1:35"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spans="1:35"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spans="1:35"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spans="1:35"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spans="1:35"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spans="1:35"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spans="1:35"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spans="1:3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spans="1:35"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spans="1:35"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spans="1:35"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spans="1:35"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spans="1:35"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spans="1:35"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spans="1:35"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spans="1:35"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spans="1:35"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spans="1:3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spans="1:35"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spans="1:35"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spans="1:35"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spans="1:35"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spans="1:35"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spans="1:35"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spans="1:35"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spans="1:35"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spans="1:35"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spans="1:3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spans="1:35"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spans="1:35"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spans="1:35"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spans="1:35"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spans="1:35"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spans="1:35"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spans="1:35"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spans="1:35"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spans="1:35"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spans="1:3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spans="1:35"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spans="1:35"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spans="1:35"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spans="1:35"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spans="1:35"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spans="1:35"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spans="1:35"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spans="1:35"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spans="1:35"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spans="1:3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spans="1:35"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spans="1:35"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spans="1:35"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spans="1:35"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spans="1:35"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spans="1:35"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spans="1:35"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spans="1:35"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spans="1:35"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spans="1:3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spans="1:35"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spans="1:35"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spans="1:35"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spans="1:35"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spans="1:35"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spans="1:35"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spans="1:35"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spans="1:35"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spans="1:35"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spans="1: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spans="1:35"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spans="1:35"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spans="1:35"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spans="1:35"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spans="1:35"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spans="1:35"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spans="1:35"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spans="1:35"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spans="1:35"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spans="1:3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spans="1:35"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spans="1:35"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spans="1:35"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spans="1:35"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spans="1:35"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spans="1:35"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spans="1:35"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spans="1:35"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spans="1:35"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spans="1:3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spans="1:35"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spans="1:35"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spans="1:35"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spans="1:35"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spans="1:35"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spans="1:35"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spans="1:35"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spans="1:35"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spans="1:35"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spans="1:3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spans="1:35"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spans="1:35"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spans="1:35"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spans="1:35"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spans="1:35"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spans="1:35"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spans="1:35"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spans="1:35"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spans="1:35"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spans="1:3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spans="1:35"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spans="1:35"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spans="1:35"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spans="1:35"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spans="1:35"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spans="1:35"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spans="1:35"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spans="1:35"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spans="1:35"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spans="1:3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spans="1:35"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spans="1:35"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spans="1:35"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spans="1:35"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spans="1:35"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spans="1:35"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spans="1:35"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spans="1:35"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spans="1:35"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row r="995" spans="1:3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row>
    <row r="996" spans="1:35"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row>
    <row r="997" spans="1:35"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row>
    <row r="998" spans="1:35"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row>
    <row r="999" spans="1:35"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row>
    <row r="1000" spans="1:35"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2.625" defaultRowHeight="15" customHeight="1"/>
  <cols>
    <col min="1" max="1" width="27.75" style="69" customWidth="1"/>
    <col min="2" max="7" width="9.5" style="69" customWidth="1"/>
    <col min="8" max="26" width="7.625" style="69" customWidth="1"/>
  </cols>
  <sheetData>
    <row r="1" spans="1:26" ht="12.75" customHeight="1">
      <c r="A1" s="42" t="s">
        <v>400</v>
      </c>
      <c r="B1" s="43"/>
      <c r="C1" s="43"/>
      <c r="D1" s="43"/>
      <c r="E1" s="43"/>
      <c r="F1" s="43"/>
      <c r="G1" s="43"/>
      <c r="H1" s="43"/>
      <c r="I1" s="43"/>
      <c r="J1" s="43"/>
      <c r="K1" s="43"/>
      <c r="L1" s="43"/>
      <c r="M1" s="43"/>
      <c r="N1" s="43"/>
      <c r="O1" s="43"/>
      <c r="P1" s="43"/>
      <c r="Q1" s="43"/>
      <c r="R1" s="43"/>
      <c r="S1" s="43"/>
      <c r="T1" s="43"/>
      <c r="U1" s="43"/>
      <c r="V1" s="43"/>
      <c r="W1" s="43"/>
      <c r="X1" s="43"/>
      <c r="Y1" s="43"/>
      <c r="Z1" s="43"/>
    </row>
    <row r="2" spans="1:26" ht="15" customHeight="1">
      <c r="A2" s="76" t="s">
        <v>401</v>
      </c>
      <c r="B2" s="77"/>
      <c r="C2" s="77"/>
      <c r="D2" s="77"/>
      <c r="E2" s="77"/>
      <c r="F2" s="77"/>
      <c r="G2" s="77"/>
    </row>
    <row r="3" spans="1:26" ht="15" customHeight="1">
      <c r="A3" s="44"/>
      <c r="B3" s="78" t="s">
        <v>402</v>
      </c>
      <c r="C3" s="79"/>
      <c r="D3" s="79"/>
      <c r="E3" s="79"/>
      <c r="F3" s="79"/>
      <c r="G3" s="79"/>
      <c r="H3" s="45"/>
      <c r="I3" s="45"/>
      <c r="J3" s="45"/>
      <c r="K3" s="45"/>
      <c r="L3" s="45"/>
      <c r="M3" s="45"/>
      <c r="N3" s="45"/>
      <c r="O3" s="45"/>
      <c r="P3" s="45"/>
      <c r="Q3" s="45"/>
      <c r="R3" s="45"/>
      <c r="S3" s="45"/>
      <c r="T3" s="45"/>
      <c r="U3" s="45"/>
      <c r="V3" s="45"/>
      <c r="W3" s="45"/>
      <c r="X3" s="45"/>
      <c r="Y3" s="45"/>
      <c r="Z3" s="45"/>
    </row>
    <row r="4" spans="1:26" ht="15" customHeight="1">
      <c r="A4" s="44"/>
      <c r="B4" s="46"/>
      <c r="C4" s="80" t="s">
        <v>403</v>
      </c>
      <c r="D4" s="81"/>
      <c r="E4" s="81"/>
      <c r="F4" s="81"/>
      <c r="G4" s="82"/>
      <c r="H4" s="47"/>
      <c r="I4" s="47"/>
      <c r="J4" s="47"/>
      <c r="K4" s="47"/>
      <c r="L4" s="47"/>
      <c r="M4" s="47"/>
      <c r="N4" s="47"/>
      <c r="O4" s="47"/>
      <c r="P4" s="47"/>
      <c r="Q4" s="47"/>
      <c r="R4" s="47"/>
      <c r="S4" s="47"/>
      <c r="T4" s="47"/>
      <c r="U4" s="47"/>
      <c r="V4" s="47"/>
      <c r="W4" s="47"/>
      <c r="X4" s="47"/>
      <c r="Y4" s="47"/>
      <c r="Z4" s="47"/>
    </row>
    <row r="5" spans="1:26" ht="52.5" customHeight="1">
      <c r="A5" s="48"/>
      <c r="B5" s="49" t="s">
        <v>404</v>
      </c>
      <c r="C5" s="49" t="s">
        <v>405</v>
      </c>
      <c r="D5" s="49" t="s">
        <v>406</v>
      </c>
      <c r="E5" s="49" t="s">
        <v>407</v>
      </c>
      <c r="F5" s="49" t="s">
        <v>408</v>
      </c>
      <c r="G5" s="49" t="s">
        <v>409</v>
      </c>
    </row>
    <row r="6" spans="1:26" ht="15.75" customHeight="1">
      <c r="A6" s="50" t="s">
        <v>410</v>
      </c>
      <c r="B6" s="51">
        <v>118.2</v>
      </c>
      <c r="C6" s="51">
        <v>73.900000000000006</v>
      </c>
      <c r="D6" s="51">
        <v>7</v>
      </c>
      <c r="E6" s="51">
        <v>9.4</v>
      </c>
      <c r="F6" s="51">
        <v>21.1</v>
      </c>
      <c r="G6" s="51">
        <v>6.8</v>
      </c>
    </row>
    <row r="7" spans="1:26" ht="15" customHeight="1">
      <c r="A7" s="52" t="s">
        <v>411</v>
      </c>
      <c r="B7" s="53"/>
      <c r="C7" s="53"/>
      <c r="D7" s="53"/>
      <c r="E7" s="53"/>
      <c r="F7" s="53"/>
      <c r="G7" s="53"/>
    </row>
    <row r="8" spans="1:26" ht="12.75" customHeight="1">
      <c r="A8" s="54" t="s">
        <v>412</v>
      </c>
      <c r="B8" s="55">
        <v>21</v>
      </c>
      <c r="C8" s="55">
        <v>10.8</v>
      </c>
      <c r="D8" s="55">
        <v>1.9</v>
      </c>
      <c r="E8" s="55">
        <v>3.2</v>
      </c>
      <c r="F8" s="55">
        <v>4.7</v>
      </c>
      <c r="G8" s="55">
        <v>0.5</v>
      </c>
    </row>
    <row r="9" spans="1:26" ht="15" customHeight="1">
      <c r="A9" s="56" t="s">
        <v>413</v>
      </c>
      <c r="B9" s="55">
        <v>5.6</v>
      </c>
      <c r="C9" s="55">
        <v>3.2</v>
      </c>
      <c r="D9" s="55">
        <v>0.3</v>
      </c>
      <c r="E9" s="55">
        <v>1</v>
      </c>
      <c r="F9" s="55">
        <v>1</v>
      </c>
      <c r="G9" s="55" t="s">
        <v>414</v>
      </c>
    </row>
    <row r="10" spans="1:26" ht="14.25">
      <c r="A10" s="56" t="s">
        <v>415</v>
      </c>
      <c r="B10" s="55">
        <v>15.4</v>
      </c>
      <c r="C10" s="55">
        <v>7.6</v>
      </c>
      <c r="D10" s="55">
        <v>1.6</v>
      </c>
      <c r="E10" s="55">
        <v>2.2000000000000002</v>
      </c>
      <c r="F10" s="55">
        <v>3.7</v>
      </c>
      <c r="G10" s="55">
        <v>0.4</v>
      </c>
    </row>
    <row r="11" spans="1:26" ht="10.5" customHeight="1">
      <c r="A11" s="54" t="s">
        <v>416</v>
      </c>
      <c r="B11" s="55">
        <v>26.4</v>
      </c>
      <c r="C11" s="55">
        <v>18.2</v>
      </c>
      <c r="D11" s="55">
        <v>1.3</v>
      </c>
      <c r="E11" s="55">
        <v>2</v>
      </c>
      <c r="F11" s="55">
        <v>4</v>
      </c>
      <c r="G11" s="55">
        <v>1</v>
      </c>
    </row>
    <row r="12" spans="1:26" ht="10.5" customHeight="1">
      <c r="A12" s="56" t="s">
        <v>417</v>
      </c>
      <c r="B12" s="55">
        <v>18.100000000000001</v>
      </c>
      <c r="C12" s="55">
        <v>12.3</v>
      </c>
      <c r="D12" s="55">
        <v>0.9</v>
      </c>
      <c r="E12" s="55">
        <v>1.5</v>
      </c>
      <c r="F12" s="55">
        <v>2.8</v>
      </c>
      <c r="G12" s="55">
        <v>0.6</v>
      </c>
    </row>
    <row r="13" spans="1:26" ht="10.5" customHeight="1">
      <c r="A13" s="56" t="s">
        <v>418</v>
      </c>
      <c r="B13" s="55">
        <v>8.3000000000000007</v>
      </c>
      <c r="C13" s="55">
        <v>5.9</v>
      </c>
      <c r="D13" s="55">
        <v>0.4</v>
      </c>
      <c r="E13" s="55">
        <v>0.5</v>
      </c>
      <c r="F13" s="55">
        <v>1.2</v>
      </c>
      <c r="G13" s="55">
        <v>0.4</v>
      </c>
    </row>
    <row r="14" spans="1:26" ht="10.5" customHeight="1">
      <c r="A14" s="54" t="s">
        <v>419</v>
      </c>
      <c r="B14" s="55">
        <v>44.4</v>
      </c>
      <c r="C14" s="55">
        <v>28.7</v>
      </c>
      <c r="D14" s="55">
        <v>2.2999999999999998</v>
      </c>
      <c r="E14" s="55">
        <v>2.4</v>
      </c>
      <c r="F14" s="55">
        <v>7.2</v>
      </c>
      <c r="G14" s="55">
        <v>3.9</v>
      </c>
    </row>
    <row r="15" spans="1:26" ht="10.5" customHeight="1">
      <c r="A15" s="56" t="s">
        <v>420</v>
      </c>
      <c r="B15" s="55">
        <v>23.5</v>
      </c>
      <c r="C15" s="55">
        <v>14.4</v>
      </c>
      <c r="D15" s="55">
        <v>1.8</v>
      </c>
      <c r="E15" s="55">
        <v>1.2</v>
      </c>
      <c r="F15" s="55">
        <v>4.0999999999999996</v>
      </c>
      <c r="G15" s="55">
        <v>2</v>
      </c>
    </row>
    <row r="16" spans="1:26" ht="10.5" customHeight="1">
      <c r="A16" s="56" t="s">
        <v>421</v>
      </c>
      <c r="B16" s="55">
        <v>7.2</v>
      </c>
      <c r="C16" s="55">
        <v>5</v>
      </c>
      <c r="D16" s="55">
        <v>0.2</v>
      </c>
      <c r="E16" s="55">
        <v>0.4</v>
      </c>
      <c r="F16" s="55">
        <v>0.8</v>
      </c>
      <c r="G16" s="55">
        <v>0.8</v>
      </c>
    </row>
    <row r="17" spans="1:26" ht="10.5" customHeight="1">
      <c r="A17" s="56" t="s">
        <v>422</v>
      </c>
      <c r="B17" s="55">
        <v>13.8</v>
      </c>
      <c r="C17" s="55">
        <v>9.3000000000000007</v>
      </c>
      <c r="D17" s="55">
        <v>0.3</v>
      </c>
      <c r="E17" s="55">
        <v>0.8</v>
      </c>
      <c r="F17" s="55">
        <v>2.2999999999999998</v>
      </c>
      <c r="G17" s="55">
        <v>1.1000000000000001</v>
      </c>
    </row>
    <row r="18" spans="1:26" ht="10.5" customHeight="1">
      <c r="A18" s="54" t="s">
        <v>423</v>
      </c>
      <c r="B18" s="55">
        <v>26.4</v>
      </c>
      <c r="C18" s="55">
        <v>16.2</v>
      </c>
      <c r="D18" s="55">
        <v>1.6</v>
      </c>
      <c r="E18" s="55">
        <v>1.9</v>
      </c>
      <c r="F18" s="55">
        <v>5.3</v>
      </c>
      <c r="G18" s="55">
        <v>1.4</v>
      </c>
    </row>
    <row r="19" spans="1:26" ht="10.5" customHeight="1">
      <c r="A19" s="56" t="s">
        <v>424</v>
      </c>
      <c r="B19" s="55">
        <v>8.5</v>
      </c>
      <c r="C19" s="55">
        <v>5.6</v>
      </c>
      <c r="D19" s="55">
        <v>0.4</v>
      </c>
      <c r="E19" s="55">
        <v>0.5</v>
      </c>
      <c r="F19" s="55">
        <v>1.3</v>
      </c>
      <c r="G19" s="55">
        <v>0.7</v>
      </c>
    </row>
    <row r="20" spans="1:26" ht="10.5" customHeight="1">
      <c r="A20" s="56" t="s">
        <v>425</v>
      </c>
      <c r="B20" s="55">
        <v>4.2</v>
      </c>
      <c r="C20" s="55">
        <v>2.9</v>
      </c>
      <c r="D20" s="55">
        <v>0.2</v>
      </c>
      <c r="E20" s="55" t="s">
        <v>414</v>
      </c>
      <c r="F20" s="55">
        <v>0.6</v>
      </c>
      <c r="G20" s="55">
        <v>0.2</v>
      </c>
    </row>
    <row r="21" spans="1:26" ht="10.5" customHeight="1">
      <c r="A21" s="56" t="s">
        <v>426</v>
      </c>
      <c r="B21" s="55">
        <v>4.3</v>
      </c>
      <c r="C21" s="55">
        <v>2.8</v>
      </c>
      <c r="D21" s="55">
        <v>0.2</v>
      </c>
      <c r="E21" s="55" t="s">
        <v>414</v>
      </c>
      <c r="F21" s="55">
        <v>0.7</v>
      </c>
      <c r="G21" s="55" t="s">
        <v>414</v>
      </c>
    </row>
    <row r="22" spans="1:26" ht="10.5" customHeight="1">
      <c r="A22" s="56" t="s">
        <v>427</v>
      </c>
      <c r="B22" s="55">
        <v>17.899999999999999</v>
      </c>
      <c r="C22" s="55">
        <v>10.6</v>
      </c>
      <c r="D22" s="55">
        <v>1.1000000000000001</v>
      </c>
      <c r="E22" s="55">
        <v>1.4</v>
      </c>
      <c r="F22" s="55">
        <v>4</v>
      </c>
      <c r="G22" s="55">
        <v>0.8</v>
      </c>
    </row>
    <row r="23" spans="1:26" ht="10.5" customHeight="1">
      <c r="A23" s="52" t="s">
        <v>428</v>
      </c>
      <c r="B23" s="53"/>
      <c r="C23" s="53"/>
      <c r="D23" s="53"/>
      <c r="E23" s="53"/>
      <c r="F23" s="53"/>
      <c r="G23" s="53"/>
    </row>
    <row r="24" spans="1:26" ht="10.5" customHeight="1">
      <c r="A24" s="54" t="s">
        <v>65</v>
      </c>
      <c r="B24" s="55">
        <v>94.7</v>
      </c>
      <c r="C24" s="55">
        <v>55.4</v>
      </c>
      <c r="D24" s="55">
        <v>6.7</v>
      </c>
      <c r="E24" s="55">
        <v>8.8000000000000007</v>
      </c>
      <c r="F24" s="55">
        <v>20.9</v>
      </c>
      <c r="G24" s="55">
        <v>2.9</v>
      </c>
    </row>
    <row r="25" spans="1:26" ht="10.5" customHeight="1">
      <c r="A25" s="56" t="s">
        <v>429</v>
      </c>
      <c r="B25" s="55">
        <v>82.2</v>
      </c>
      <c r="C25" s="55">
        <v>47.5</v>
      </c>
      <c r="D25" s="55">
        <v>6.2</v>
      </c>
      <c r="E25" s="55">
        <v>7.6</v>
      </c>
      <c r="F25" s="55">
        <v>18.600000000000001</v>
      </c>
      <c r="G25" s="55">
        <v>2.4</v>
      </c>
    </row>
    <row r="26" spans="1:26" ht="10.5" customHeight="1">
      <c r="A26" s="56" t="s">
        <v>430</v>
      </c>
      <c r="B26" s="55">
        <v>12.5</v>
      </c>
      <c r="C26" s="55">
        <v>7.9</v>
      </c>
      <c r="D26" s="55">
        <v>0.5</v>
      </c>
      <c r="E26" s="55">
        <v>1.2</v>
      </c>
      <c r="F26" s="55">
        <v>2.2999999999999998</v>
      </c>
      <c r="G26" s="55">
        <v>0.6</v>
      </c>
    </row>
    <row r="27" spans="1:26" ht="10.5" customHeight="1">
      <c r="A27" s="54" t="s">
        <v>66</v>
      </c>
      <c r="B27" s="55">
        <v>23.5</v>
      </c>
      <c r="C27" s="55">
        <v>18.5</v>
      </c>
      <c r="D27" s="55">
        <v>0.3</v>
      </c>
      <c r="E27" s="55">
        <v>0.6</v>
      </c>
      <c r="F27" s="55">
        <v>0.2</v>
      </c>
      <c r="G27" s="55">
        <v>3.9</v>
      </c>
      <c r="H27" s="5"/>
      <c r="I27" s="5"/>
      <c r="J27" s="5"/>
      <c r="K27" s="5"/>
      <c r="L27" s="5"/>
      <c r="M27" s="5"/>
      <c r="N27" s="5"/>
      <c r="O27" s="5"/>
      <c r="P27" s="5"/>
      <c r="Q27" s="5"/>
      <c r="R27" s="5"/>
      <c r="S27" s="5"/>
      <c r="T27" s="5"/>
      <c r="U27" s="5"/>
      <c r="V27" s="5"/>
      <c r="W27" s="5"/>
      <c r="X27" s="5"/>
      <c r="Y27" s="5"/>
      <c r="Z27" s="5"/>
    </row>
    <row r="28" spans="1:26" ht="10.5" customHeight="1">
      <c r="A28" s="52" t="s">
        <v>431</v>
      </c>
      <c r="B28" s="53"/>
      <c r="C28" s="53"/>
      <c r="D28" s="53"/>
      <c r="E28" s="53"/>
      <c r="F28" s="53"/>
      <c r="G28" s="53"/>
      <c r="H28" s="5"/>
      <c r="I28" s="5"/>
      <c r="J28" s="5"/>
      <c r="K28" s="5"/>
      <c r="L28" s="5"/>
      <c r="M28" s="5"/>
      <c r="N28" s="5"/>
      <c r="O28" s="5"/>
      <c r="P28" s="5"/>
      <c r="Q28" s="5"/>
      <c r="R28" s="5"/>
      <c r="S28" s="5"/>
      <c r="T28" s="5"/>
      <c r="U28" s="5"/>
      <c r="V28" s="5"/>
      <c r="W28" s="5"/>
      <c r="X28" s="5"/>
      <c r="Y28" s="5"/>
      <c r="Z28" s="5"/>
    </row>
    <row r="29" spans="1:26" ht="10.5" customHeight="1">
      <c r="A29" s="54" t="s">
        <v>432</v>
      </c>
      <c r="B29" s="55">
        <v>98.5</v>
      </c>
      <c r="C29" s="55">
        <v>60.1</v>
      </c>
      <c r="D29" s="55">
        <v>6.6</v>
      </c>
      <c r="E29" s="55">
        <v>8.3000000000000007</v>
      </c>
      <c r="F29" s="55">
        <v>19.5</v>
      </c>
      <c r="G29" s="55">
        <v>4</v>
      </c>
    </row>
    <row r="30" spans="1:26" ht="10.5" customHeight="1">
      <c r="A30" s="54" t="s">
        <v>433</v>
      </c>
      <c r="B30" s="55">
        <v>12.3</v>
      </c>
      <c r="C30" s="55">
        <v>8.6</v>
      </c>
      <c r="D30" s="55">
        <v>0.2</v>
      </c>
      <c r="E30" s="55">
        <v>0.6</v>
      </c>
      <c r="F30" s="55">
        <v>1.2</v>
      </c>
      <c r="G30" s="55">
        <v>1.7</v>
      </c>
    </row>
    <row r="31" spans="1:26" ht="14.25" customHeight="1">
      <c r="A31" s="54" t="s">
        <v>434</v>
      </c>
      <c r="B31" s="55">
        <v>7.4</v>
      </c>
      <c r="C31" s="55">
        <v>5.2</v>
      </c>
      <c r="D31" s="55" t="s">
        <v>414</v>
      </c>
      <c r="E31" s="55">
        <v>0.5</v>
      </c>
      <c r="F31" s="55" t="s">
        <v>414</v>
      </c>
      <c r="G31" s="55">
        <v>1.1000000000000001</v>
      </c>
      <c r="H31" s="57"/>
      <c r="I31" s="57"/>
      <c r="J31" s="57"/>
    </row>
    <row r="32" spans="1:26" ht="10.5" customHeight="1">
      <c r="A32" s="52" t="s">
        <v>435</v>
      </c>
      <c r="B32" s="53"/>
      <c r="C32" s="53"/>
      <c r="D32" s="53"/>
      <c r="E32" s="53"/>
      <c r="F32" s="53"/>
      <c r="G32" s="53"/>
      <c r="H32" s="57"/>
      <c r="I32" s="57"/>
      <c r="J32" s="57"/>
    </row>
    <row r="33" spans="1:10" ht="10.5" customHeight="1">
      <c r="A33" s="54" t="s">
        <v>436</v>
      </c>
      <c r="B33" s="55">
        <v>42.5</v>
      </c>
      <c r="C33" s="55">
        <v>27.5</v>
      </c>
      <c r="D33" s="55">
        <v>2.2999999999999998</v>
      </c>
      <c r="E33" s="55">
        <v>4.3</v>
      </c>
      <c r="F33" s="55">
        <v>6.7</v>
      </c>
      <c r="G33" s="55">
        <v>1.8</v>
      </c>
      <c r="H33" s="57"/>
      <c r="I33" s="57"/>
      <c r="J33" s="57"/>
    </row>
    <row r="34" spans="1:10" ht="10.5" customHeight="1">
      <c r="A34" s="54" t="s">
        <v>437</v>
      </c>
      <c r="B34" s="55">
        <v>33.5</v>
      </c>
      <c r="C34" s="55">
        <v>20.100000000000001</v>
      </c>
      <c r="D34" s="55">
        <v>2.4</v>
      </c>
      <c r="E34" s="55">
        <v>2.2999999999999998</v>
      </c>
      <c r="F34" s="55">
        <v>6.3</v>
      </c>
      <c r="G34" s="55">
        <v>2.4</v>
      </c>
      <c r="H34" s="57"/>
      <c r="I34" s="57"/>
      <c r="J34" s="57"/>
    </row>
    <row r="35" spans="1:10" ht="10.5" customHeight="1">
      <c r="A35" s="54" t="s">
        <v>438</v>
      </c>
      <c r="B35" s="55">
        <v>12.7</v>
      </c>
      <c r="C35" s="55">
        <v>7</v>
      </c>
      <c r="D35" s="55">
        <v>1</v>
      </c>
      <c r="E35" s="55">
        <v>1.3</v>
      </c>
      <c r="F35" s="55">
        <v>3.2</v>
      </c>
      <c r="G35" s="55">
        <v>0.3</v>
      </c>
    </row>
    <row r="36" spans="1:10" ht="10.5" customHeight="1">
      <c r="A36" s="54" t="s">
        <v>439</v>
      </c>
      <c r="B36" s="55">
        <v>22.8</v>
      </c>
      <c r="C36" s="55">
        <v>14.6</v>
      </c>
      <c r="D36" s="55">
        <v>1</v>
      </c>
      <c r="E36" s="55">
        <v>1.2</v>
      </c>
      <c r="F36" s="55">
        <v>4.2</v>
      </c>
      <c r="G36" s="55">
        <v>1.8</v>
      </c>
    </row>
    <row r="37" spans="1:10" ht="10.5" customHeight="1">
      <c r="A37" s="54" t="s">
        <v>440</v>
      </c>
      <c r="B37" s="55">
        <v>6.7</v>
      </c>
      <c r="C37" s="55">
        <v>4.8</v>
      </c>
      <c r="D37" s="55">
        <v>0.3</v>
      </c>
      <c r="E37" s="55">
        <v>0.3</v>
      </c>
      <c r="F37" s="55">
        <v>0.8</v>
      </c>
      <c r="G37" s="55">
        <v>0.4</v>
      </c>
    </row>
    <row r="38" spans="1:10" ht="10.5" customHeight="1">
      <c r="A38" s="52" t="s">
        <v>441</v>
      </c>
      <c r="B38" s="53"/>
      <c r="C38" s="53"/>
      <c r="D38" s="53"/>
      <c r="E38" s="53"/>
      <c r="F38" s="53"/>
      <c r="G38" s="53"/>
    </row>
    <row r="39" spans="1:10" ht="10.5" customHeight="1">
      <c r="A39" s="54" t="s">
        <v>442</v>
      </c>
      <c r="B39" s="55">
        <v>20.8</v>
      </c>
      <c r="C39" s="55">
        <v>13.6</v>
      </c>
      <c r="D39" s="55">
        <v>1.1000000000000001</v>
      </c>
      <c r="E39" s="55">
        <v>2.9</v>
      </c>
      <c r="F39" s="55">
        <v>3.1</v>
      </c>
      <c r="G39" s="55" t="s">
        <v>414</v>
      </c>
    </row>
    <row r="40" spans="1:10" ht="10.5" customHeight="1">
      <c r="A40" s="54" t="s">
        <v>443</v>
      </c>
      <c r="B40" s="55">
        <v>12.6</v>
      </c>
      <c r="C40" s="55">
        <v>9.5</v>
      </c>
      <c r="D40" s="55">
        <v>0.8</v>
      </c>
      <c r="E40" s="55">
        <v>1.1000000000000001</v>
      </c>
      <c r="F40" s="55">
        <v>1.1000000000000001</v>
      </c>
      <c r="G40" s="55" t="s">
        <v>414</v>
      </c>
    </row>
    <row r="41" spans="1:10" ht="10.5" customHeight="1">
      <c r="A41" s="54" t="s">
        <v>444</v>
      </c>
      <c r="B41" s="55">
        <v>12.8</v>
      </c>
      <c r="C41" s="55">
        <v>8.3000000000000007</v>
      </c>
      <c r="D41" s="55">
        <v>0.5</v>
      </c>
      <c r="E41" s="55">
        <v>0.9</v>
      </c>
      <c r="F41" s="55">
        <v>2.7</v>
      </c>
      <c r="G41" s="55">
        <v>0.4</v>
      </c>
    </row>
    <row r="42" spans="1:10" ht="14.25" customHeight="1">
      <c r="A42" s="54" t="s">
        <v>445</v>
      </c>
      <c r="B42" s="55">
        <v>18.3</v>
      </c>
      <c r="C42" s="55">
        <v>10.3</v>
      </c>
      <c r="D42" s="55">
        <v>1</v>
      </c>
      <c r="E42" s="55">
        <v>1.4</v>
      </c>
      <c r="F42" s="55">
        <v>4</v>
      </c>
      <c r="G42" s="55">
        <v>1.5</v>
      </c>
    </row>
    <row r="43" spans="1:10" ht="10.5" customHeight="1">
      <c r="A43" s="54" t="s">
        <v>446</v>
      </c>
      <c r="B43" s="55">
        <v>16</v>
      </c>
      <c r="C43" s="55">
        <v>8.4</v>
      </c>
      <c r="D43" s="55">
        <v>1.3</v>
      </c>
      <c r="E43" s="55">
        <v>1.1000000000000001</v>
      </c>
      <c r="F43" s="55">
        <v>3.8</v>
      </c>
      <c r="G43" s="55">
        <v>1.4</v>
      </c>
    </row>
    <row r="44" spans="1:10" ht="10.5" customHeight="1">
      <c r="A44" s="54" t="s">
        <v>447</v>
      </c>
      <c r="B44" s="55">
        <v>16.8</v>
      </c>
      <c r="C44" s="55">
        <v>10.5</v>
      </c>
      <c r="D44" s="55">
        <v>1</v>
      </c>
      <c r="E44" s="55">
        <v>0.9</v>
      </c>
      <c r="F44" s="55">
        <v>2.7</v>
      </c>
      <c r="G44" s="55">
        <v>1.8</v>
      </c>
    </row>
    <row r="45" spans="1:10" ht="10.5" customHeight="1">
      <c r="A45" s="54" t="s">
        <v>448</v>
      </c>
      <c r="B45" s="55">
        <v>17</v>
      </c>
      <c r="C45" s="55">
        <v>10.9</v>
      </c>
      <c r="D45" s="55">
        <v>1.1000000000000001</v>
      </c>
      <c r="E45" s="55">
        <v>1</v>
      </c>
      <c r="F45" s="55">
        <v>2.9</v>
      </c>
      <c r="G45" s="55">
        <v>1.2</v>
      </c>
    </row>
    <row r="46" spans="1:10" ht="10.5" customHeight="1">
      <c r="A46" s="54" t="s">
        <v>449</v>
      </c>
      <c r="B46" s="55">
        <v>3.8</v>
      </c>
      <c r="C46" s="55">
        <v>2.2999999999999998</v>
      </c>
      <c r="D46" s="55">
        <v>0.3</v>
      </c>
      <c r="E46" s="55" t="s">
        <v>414</v>
      </c>
      <c r="F46" s="55">
        <v>0.9</v>
      </c>
      <c r="G46" s="55">
        <v>0.3</v>
      </c>
    </row>
    <row r="47" spans="1:10" ht="10.5" customHeight="1">
      <c r="A47" s="52" t="s">
        <v>450</v>
      </c>
      <c r="B47" s="53"/>
      <c r="C47" s="53"/>
      <c r="D47" s="53"/>
      <c r="E47" s="53"/>
      <c r="F47" s="53"/>
      <c r="G47" s="53"/>
    </row>
    <row r="48" spans="1:10" ht="10.5" customHeight="1">
      <c r="A48" s="54" t="s">
        <v>451</v>
      </c>
      <c r="B48" s="55">
        <v>47.5</v>
      </c>
      <c r="C48" s="55">
        <v>45.2</v>
      </c>
      <c r="D48" s="55">
        <v>2.2999999999999998</v>
      </c>
      <c r="E48" s="55" t="s">
        <v>452</v>
      </c>
      <c r="F48" s="55" t="s">
        <v>452</v>
      </c>
      <c r="G48" s="55" t="s">
        <v>452</v>
      </c>
    </row>
    <row r="49" spans="1:7" ht="10.5" customHeight="1">
      <c r="A49" s="54" t="s">
        <v>453</v>
      </c>
      <c r="B49" s="55">
        <v>29.5</v>
      </c>
      <c r="C49" s="55">
        <v>25.4</v>
      </c>
      <c r="D49" s="55">
        <v>4.0999999999999996</v>
      </c>
      <c r="E49" s="55" t="s">
        <v>452</v>
      </c>
      <c r="F49" s="55" t="s">
        <v>452</v>
      </c>
      <c r="G49" s="55" t="s">
        <v>452</v>
      </c>
    </row>
    <row r="50" spans="1:7" ht="10.5" customHeight="1">
      <c r="A50" s="54" t="s">
        <v>454</v>
      </c>
      <c r="B50" s="55">
        <v>1.8</v>
      </c>
      <c r="C50" s="55">
        <v>1.2</v>
      </c>
      <c r="D50" s="55">
        <v>0.5</v>
      </c>
      <c r="E50" s="55" t="s">
        <v>452</v>
      </c>
      <c r="F50" s="55" t="s">
        <v>452</v>
      </c>
      <c r="G50" s="55" t="s">
        <v>452</v>
      </c>
    </row>
    <row r="51" spans="1:7" ht="10.5" customHeight="1">
      <c r="A51" s="54" t="s">
        <v>455</v>
      </c>
      <c r="B51" s="55">
        <v>2.1</v>
      </c>
      <c r="C51" s="55">
        <v>2</v>
      </c>
      <c r="D51" s="55" t="s">
        <v>414</v>
      </c>
      <c r="E51" s="55" t="s">
        <v>452</v>
      </c>
      <c r="F51" s="55" t="s">
        <v>452</v>
      </c>
      <c r="G51" s="55" t="s">
        <v>452</v>
      </c>
    </row>
    <row r="52" spans="1:7" ht="10.5" customHeight="1">
      <c r="A52" s="54" t="s">
        <v>456</v>
      </c>
      <c r="B52" s="55">
        <v>37.299999999999997</v>
      </c>
      <c r="C52" s="55" t="s">
        <v>452</v>
      </c>
      <c r="D52" s="55" t="s">
        <v>452</v>
      </c>
      <c r="E52" s="55">
        <v>9.4</v>
      </c>
      <c r="F52" s="55">
        <v>21.1</v>
      </c>
      <c r="G52" s="55">
        <v>6.8</v>
      </c>
    </row>
    <row r="53" spans="1:7" ht="10.5" customHeight="1">
      <c r="A53" s="52" t="s">
        <v>457</v>
      </c>
      <c r="B53" s="53"/>
      <c r="C53" s="53"/>
      <c r="D53" s="53"/>
      <c r="E53" s="53"/>
      <c r="F53" s="53"/>
      <c r="G53" s="53"/>
    </row>
    <row r="54" spans="1:7" ht="10.5" customHeight="1">
      <c r="A54" s="54" t="s">
        <v>458</v>
      </c>
      <c r="B54" s="55">
        <v>40.200000000000003</v>
      </c>
      <c r="C54" s="55">
        <v>27.3</v>
      </c>
      <c r="D54" s="55">
        <v>2</v>
      </c>
      <c r="E54" s="55">
        <v>2.4</v>
      </c>
      <c r="F54" s="55">
        <v>3.3</v>
      </c>
      <c r="G54" s="55">
        <v>5.2</v>
      </c>
    </row>
    <row r="55" spans="1:7" ht="10.5" customHeight="1">
      <c r="A55" s="54" t="s">
        <v>459</v>
      </c>
      <c r="B55" s="55">
        <v>32.9</v>
      </c>
      <c r="C55" s="55">
        <v>18.100000000000001</v>
      </c>
      <c r="D55" s="55">
        <v>2.5</v>
      </c>
      <c r="E55" s="55">
        <v>3.2</v>
      </c>
      <c r="F55" s="55">
        <v>8.6999999999999993</v>
      </c>
      <c r="G55" s="55">
        <v>0.5</v>
      </c>
    </row>
    <row r="56" spans="1:7" ht="10.5" customHeight="1">
      <c r="A56" s="54" t="s">
        <v>460</v>
      </c>
      <c r="B56" s="55">
        <v>18</v>
      </c>
      <c r="C56" s="55">
        <v>12.6</v>
      </c>
      <c r="D56" s="55">
        <v>0.9</v>
      </c>
      <c r="E56" s="55">
        <v>1.6</v>
      </c>
      <c r="F56" s="55">
        <v>2</v>
      </c>
      <c r="G56" s="55">
        <v>0.8</v>
      </c>
    </row>
    <row r="57" spans="1:7" ht="10.5" customHeight="1">
      <c r="A57" s="54" t="s">
        <v>461</v>
      </c>
      <c r="B57" s="55">
        <v>15.3</v>
      </c>
      <c r="C57" s="55">
        <v>9.5</v>
      </c>
      <c r="D57" s="55">
        <v>1.1000000000000001</v>
      </c>
      <c r="E57" s="55">
        <v>1.4</v>
      </c>
      <c r="F57" s="55">
        <v>3.4</v>
      </c>
      <c r="G57" s="55" t="s">
        <v>414</v>
      </c>
    </row>
    <row r="58" spans="1:7" ht="10.5" customHeight="1">
      <c r="A58" s="54" t="s">
        <v>462</v>
      </c>
      <c r="B58" s="55">
        <v>6.7</v>
      </c>
      <c r="C58" s="55">
        <v>2.8</v>
      </c>
      <c r="D58" s="55">
        <v>0.3</v>
      </c>
      <c r="E58" s="55">
        <v>0.5</v>
      </c>
      <c r="F58" s="55">
        <v>3</v>
      </c>
      <c r="G58" s="55" t="s">
        <v>414</v>
      </c>
    </row>
    <row r="59" spans="1:7" ht="10.5" customHeight="1">
      <c r="A59" s="54" t="s">
        <v>463</v>
      </c>
      <c r="B59" s="55">
        <v>3</v>
      </c>
      <c r="C59" s="55">
        <v>2.2000000000000002</v>
      </c>
      <c r="D59" s="55">
        <v>0.2</v>
      </c>
      <c r="E59" s="55" t="s">
        <v>414</v>
      </c>
      <c r="F59" s="55" t="s">
        <v>414</v>
      </c>
      <c r="G59" s="55" t="s">
        <v>414</v>
      </c>
    </row>
    <row r="60" spans="1:7" ht="10.5" customHeight="1">
      <c r="A60" s="54" t="s">
        <v>464</v>
      </c>
      <c r="B60" s="55">
        <v>1.4</v>
      </c>
      <c r="C60" s="55">
        <v>0.9</v>
      </c>
      <c r="D60" s="55" t="s">
        <v>414</v>
      </c>
      <c r="E60" s="55" t="s">
        <v>414</v>
      </c>
      <c r="F60" s="55">
        <v>0.3</v>
      </c>
      <c r="G60" s="55" t="s">
        <v>452</v>
      </c>
    </row>
    <row r="61" spans="1:7" ht="10.5" customHeight="1">
      <c r="A61" s="54" t="s">
        <v>465</v>
      </c>
      <c r="B61" s="55">
        <v>0.7</v>
      </c>
      <c r="C61" s="55">
        <v>0.5</v>
      </c>
      <c r="D61" s="55" t="s">
        <v>414</v>
      </c>
      <c r="E61" s="55" t="s">
        <v>452</v>
      </c>
      <c r="F61" s="55" t="s">
        <v>414</v>
      </c>
      <c r="G61" s="55" t="s">
        <v>414</v>
      </c>
    </row>
    <row r="62" spans="1:7" ht="10.5" customHeight="1">
      <c r="A62" s="52" t="s">
        <v>466</v>
      </c>
      <c r="B62" s="53"/>
      <c r="C62" s="53"/>
      <c r="D62" s="53"/>
      <c r="E62" s="53"/>
      <c r="F62" s="53"/>
      <c r="G62" s="53"/>
    </row>
    <row r="63" spans="1:7" ht="10.5" customHeight="1">
      <c r="A63" s="54" t="s">
        <v>467</v>
      </c>
      <c r="B63" s="55">
        <v>73.099999999999994</v>
      </c>
      <c r="C63" s="55">
        <v>59.3</v>
      </c>
      <c r="D63" s="55">
        <v>5</v>
      </c>
      <c r="E63" s="55">
        <v>6.4</v>
      </c>
      <c r="F63" s="55" t="s">
        <v>452</v>
      </c>
      <c r="G63" s="55">
        <v>2.4</v>
      </c>
    </row>
    <row r="64" spans="1:7" ht="10.5" customHeight="1">
      <c r="A64" s="54" t="s">
        <v>468</v>
      </c>
      <c r="B64" s="55">
        <v>9.8000000000000007</v>
      </c>
      <c r="C64" s="55">
        <v>5.3</v>
      </c>
      <c r="D64" s="55">
        <v>0.3</v>
      </c>
      <c r="E64" s="55">
        <v>0.5</v>
      </c>
      <c r="F64" s="55" t="s">
        <v>452</v>
      </c>
      <c r="G64" s="55">
        <v>3.7</v>
      </c>
    </row>
    <row r="65" spans="1:7" ht="10.5" customHeight="1">
      <c r="A65" s="54" t="s">
        <v>469</v>
      </c>
      <c r="B65" s="55">
        <v>5.4</v>
      </c>
      <c r="C65" s="55">
        <v>3.6</v>
      </c>
      <c r="D65" s="55">
        <v>0.7</v>
      </c>
      <c r="E65" s="55">
        <v>0.8</v>
      </c>
      <c r="F65" s="55" t="s">
        <v>452</v>
      </c>
      <c r="G65" s="55" t="s">
        <v>414</v>
      </c>
    </row>
    <row r="66" spans="1:7" ht="10.5" customHeight="1">
      <c r="A66" s="54" t="s">
        <v>470</v>
      </c>
      <c r="B66" s="55">
        <v>4.4000000000000004</v>
      </c>
      <c r="C66" s="55">
        <v>3</v>
      </c>
      <c r="D66" s="55">
        <v>0.6</v>
      </c>
      <c r="E66" s="55">
        <v>0.7</v>
      </c>
      <c r="F66" s="55" t="s">
        <v>452</v>
      </c>
      <c r="G66" s="55" t="s">
        <v>414</v>
      </c>
    </row>
    <row r="67" spans="1:7" ht="10.5" customHeight="1">
      <c r="A67" s="54" t="s">
        <v>471</v>
      </c>
      <c r="B67" s="55">
        <v>1.8</v>
      </c>
      <c r="C67" s="55">
        <v>1.3</v>
      </c>
      <c r="D67" s="55" t="s">
        <v>414</v>
      </c>
      <c r="E67" s="55">
        <v>0.5</v>
      </c>
      <c r="F67" s="55" t="s">
        <v>452</v>
      </c>
      <c r="G67" s="55" t="s">
        <v>452</v>
      </c>
    </row>
    <row r="68" spans="1:7" ht="10.5" customHeight="1">
      <c r="A68" s="54" t="s">
        <v>472</v>
      </c>
      <c r="B68" s="55">
        <v>1.2</v>
      </c>
      <c r="C68" s="55">
        <v>0.7</v>
      </c>
      <c r="D68" s="55" t="s">
        <v>414</v>
      </c>
      <c r="E68" s="55" t="s">
        <v>414</v>
      </c>
      <c r="F68" s="55" t="s">
        <v>452</v>
      </c>
      <c r="G68" s="55" t="s">
        <v>414</v>
      </c>
    </row>
    <row r="69" spans="1:7" ht="10.5" customHeight="1">
      <c r="A69" s="54" t="s">
        <v>465</v>
      </c>
      <c r="B69" s="55">
        <v>1.3</v>
      </c>
      <c r="C69" s="55">
        <v>0.7</v>
      </c>
      <c r="D69" s="55">
        <v>0.3</v>
      </c>
      <c r="E69" s="55" t="s">
        <v>414</v>
      </c>
      <c r="F69" s="55" t="s">
        <v>452</v>
      </c>
      <c r="G69" s="55" t="s">
        <v>414</v>
      </c>
    </row>
    <row r="70" spans="1:7" ht="10.5" customHeight="1">
      <c r="A70" s="54" t="s">
        <v>473</v>
      </c>
      <c r="B70" s="55">
        <v>21.1</v>
      </c>
      <c r="C70" s="55" t="s">
        <v>452</v>
      </c>
      <c r="D70" s="55" t="s">
        <v>452</v>
      </c>
      <c r="E70" s="55" t="s">
        <v>452</v>
      </c>
      <c r="F70" s="55">
        <v>21.1</v>
      </c>
      <c r="G70" s="55" t="s">
        <v>452</v>
      </c>
    </row>
    <row r="71" spans="1:7" ht="10.5" customHeight="1">
      <c r="A71" s="52" t="s">
        <v>474</v>
      </c>
      <c r="B71" s="53"/>
      <c r="C71" s="53"/>
      <c r="D71" s="53"/>
      <c r="E71" s="53"/>
      <c r="F71" s="53"/>
      <c r="G71" s="53"/>
    </row>
    <row r="72" spans="1:7" ht="10.5" customHeight="1">
      <c r="A72" s="56" t="s">
        <v>475</v>
      </c>
      <c r="B72" s="55">
        <v>5.3</v>
      </c>
      <c r="C72" s="55" t="s">
        <v>414</v>
      </c>
      <c r="D72" s="55" t="s">
        <v>414</v>
      </c>
      <c r="E72" s="55">
        <v>1</v>
      </c>
      <c r="F72" s="55">
        <v>4.2</v>
      </c>
      <c r="G72" s="55" t="s">
        <v>414</v>
      </c>
    </row>
    <row r="73" spans="1:7" ht="10.5" customHeight="1">
      <c r="A73" s="56">
        <v>3</v>
      </c>
      <c r="B73" s="55">
        <v>9</v>
      </c>
      <c r="C73" s="55">
        <v>0.9</v>
      </c>
      <c r="D73" s="55">
        <v>0.5</v>
      </c>
      <c r="E73" s="55">
        <v>2</v>
      </c>
      <c r="F73" s="55">
        <v>5.2</v>
      </c>
      <c r="G73" s="55">
        <v>0.4</v>
      </c>
    </row>
    <row r="74" spans="1:7" ht="10.5" customHeight="1">
      <c r="A74" s="56">
        <v>4</v>
      </c>
      <c r="B74" s="55">
        <v>16.8</v>
      </c>
      <c r="C74" s="55">
        <v>4.0999999999999996</v>
      </c>
      <c r="D74" s="55">
        <v>1.5</v>
      </c>
      <c r="E74" s="55">
        <v>3</v>
      </c>
      <c r="F74" s="55">
        <v>6.9</v>
      </c>
      <c r="G74" s="55">
        <v>1.3</v>
      </c>
    </row>
    <row r="75" spans="1:7" ht="10.5" customHeight="1">
      <c r="A75" s="56">
        <v>5</v>
      </c>
      <c r="B75" s="55">
        <v>19.399999999999999</v>
      </c>
      <c r="C75" s="55">
        <v>10.4</v>
      </c>
      <c r="D75" s="55">
        <v>1.7</v>
      </c>
      <c r="E75" s="55">
        <v>2.2000000000000002</v>
      </c>
      <c r="F75" s="55">
        <v>3.3</v>
      </c>
      <c r="G75" s="55">
        <v>1.8</v>
      </c>
    </row>
    <row r="76" spans="1:7" ht="10.5" customHeight="1">
      <c r="A76" s="56">
        <v>6</v>
      </c>
      <c r="B76" s="55">
        <v>22.2</v>
      </c>
      <c r="C76" s="55">
        <v>17</v>
      </c>
      <c r="D76" s="55">
        <v>1.5</v>
      </c>
      <c r="E76" s="55">
        <v>0.9</v>
      </c>
      <c r="F76" s="55">
        <v>1.2</v>
      </c>
      <c r="G76" s="55">
        <v>1.6</v>
      </c>
    </row>
    <row r="77" spans="1:7" ht="10.5" customHeight="1">
      <c r="A77" s="56">
        <v>7</v>
      </c>
      <c r="B77" s="55">
        <v>16.899999999999999</v>
      </c>
      <c r="C77" s="55">
        <v>14.4</v>
      </c>
      <c r="D77" s="55">
        <v>0.9</v>
      </c>
      <c r="E77" s="55" t="s">
        <v>414</v>
      </c>
      <c r="F77" s="55">
        <v>0.3</v>
      </c>
      <c r="G77" s="55">
        <v>1</v>
      </c>
    </row>
    <row r="78" spans="1:7" ht="10.5" customHeight="1">
      <c r="A78" s="56">
        <v>8</v>
      </c>
      <c r="B78" s="55">
        <v>12.6</v>
      </c>
      <c r="C78" s="55">
        <v>11.5</v>
      </c>
      <c r="D78" s="55">
        <v>0.6</v>
      </c>
      <c r="E78" s="55" t="s">
        <v>414</v>
      </c>
      <c r="F78" s="55" t="s">
        <v>414</v>
      </c>
      <c r="G78" s="55">
        <v>0.3</v>
      </c>
    </row>
    <row r="79" spans="1:7" ht="10.5" customHeight="1">
      <c r="A79" s="56" t="s">
        <v>476</v>
      </c>
      <c r="B79" s="55">
        <v>16</v>
      </c>
      <c r="C79" s="55">
        <v>15.3</v>
      </c>
      <c r="D79" s="55">
        <v>0.3</v>
      </c>
      <c r="E79" s="55" t="s">
        <v>414</v>
      </c>
      <c r="F79" s="55" t="s">
        <v>414</v>
      </c>
      <c r="G79" s="55">
        <v>0.3</v>
      </c>
    </row>
    <row r="80" spans="1:7" ht="10.5" customHeight="1">
      <c r="A80" s="52" t="s">
        <v>477</v>
      </c>
      <c r="B80" s="52"/>
      <c r="C80" s="52"/>
      <c r="D80" s="52"/>
      <c r="E80" s="52"/>
      <c r="F80" s="52"/>
      <c r="G80" s="52"/>
    </row>
    <row r="81" spans="1:7" ht="10.5" customHeight="1">
      <c r="A81" s="56">
        <v>0</v>
      </c>
      <c r="B81" s="55">
        <v>3.2</v>
      </c>
      <c r="C81" s="55" t="s">
        <v>414</v>
      </c>
      <c r="D81" s="55" t="s">
        <v>414</v>
      </c>
      <c r="E81" s="55">
        <v>0.7</v>
      </c>
      <c r="F81" s="55">
        <v>2.4</v>
      </c>
      <c r="G81" s="55" t="s">
        <v>414</v>
      </c>
    </row>
    <row r="82" spans="1:7" ht="10.5" customHeight="1">
      <c r="A82" s="56">
        <v>1</v>
      </c>
      <c r="B82" s="55">
        <v>11.7</v>
      </c>
      <c r="C82" s="55">
        <v>1.2</v>
      </c>
      <c r="D82" s="55">
        <v>0.3</v>
      </c>
      <c r="E82" s="55">
        <v>2.5</v>
      </c>
      <c r="F82" s="55">
        <v>7.4</v>
      </c>
      <c r="G82" s="55">
        <v>0.3</v>
      </c>
    </row>
    <row r="83" spans="1:7" ht="10.5" customHeight="1">
      <c r="A83" s="56">
        <v>2</v>
      </c>
      <c r="B83" s="55">
        <v>29.8</v>
      </c>
      <c r="C83" s="55">
        <v>10.3</v>
      </c>
      <c r="D83" s="55">
        <v>3.2</v>
      </c>
      <c r="E83" s="55">
        <v>4.7</v>
      </c>
      <c r="F83" s="55">
        <v>9.1999999999999993</v>
      </c>
      <c r="G83" s="55">
        <v>2.4</v>
      </c>
    </row>
    <row r="84" spans="1:7" ht="10.5" customHeight="1">
      <c r="A84" s="56">
        <v>3</v>
      </c>
      <c r="B84" s="55">
        <v>47.6</v>
      </c>
      <c r="C84" s="55">
        <v>38.1</v>
      </c>
      <c r="D84" s="55">
        <v>2.9</v>
      </c>
      <c r="E84" s="55">
        <v>1.4</v>
      </c>
      <c r="F84" s="55">
        <v>1.8</v>
      </c>
      <c r="G84" s="55">
        <v>3.5</v>
      </c>
    </row>
    <row r="85" spans="1:7" ht="10.5" customHeight="1">
      <c r="A85" s="56">
        <v>4</v>
      </c>
      <c r="B85" s="55">
        <v>20.5</v>
      </c>
      <c r="C85" s="55">
        <v>19.100000000000001</v>
      </c>
      <c r="D85" s="55">
        <v>0.5</v>
      </c>
      <c r="E85" s="55" t="s">
        <v>414</v>
      </c>
      <c r="F85" s="55">
        <v>0.4</v>
      </c>
      <c r="G85" s="55">
        <v>0.4</v>
      </c>
    </row>
    <row r="86" spans="1:7" ht="10.5" customHeight="1">
      <c r="A86" s="56" t="s">
        <v>478</v>
      </c>
      <c r="B86" s="55">
        <v>5.3</v>
      </c>
      <c r="C86" s="55">
        <v>5.0999999999999996</v>
      </c>
      <c r="D86" s="55" t="s">
        <v>414</v>
      </c>
      <c r="E86" s="55" t="s">
        <v>414</v>
      </c>
      <c r="F86" s="55" t="s">
        <v>452</v>
      </c>
      <c r="G86" s="55" t="s">
        <v>414</v>
      </c>
    </row>
    <row r="87" spans="1:7" ht="10.5" customHeight="1">
      <c r="A87" s="52" t="s">
        <v>479</v>
      </c>
      <c r="B87" s="53"/>
      <c r="C87" s="53"/>
      <c r="D87" s="53"/>
      <c r="E87" s="53"/>
      <c r="F87" s="53"/>
      <c r="G87" s="53"/>
    </row>
    <row r="88" spans="1:7" ht="10.5" customHeight="1">
      <c r="A88" s="56">
        <v>1</v>
      </c>
      <c r="B88" s="55">
        <v>10.3</v>
      </c>
      <c r="C88" s="55">
        <v>2.1</v>
      </c>
      <c r="D88" s="55">
        <v>0.5</v>
      </c>
      <c r="E88" s="55">
        <v>1.6</v>
      </c>
      <c r="F88" s="55">
        <v>5.6</v>
      </c>
      <c r="G88" s="55">
        <v>0.5</v>
      </c>
    </row>
    <row r="89" spans="1:7" ht="10.5" customHeight="1">
      <c r="A89" s="56">
        <v>2</v>
      </c>
      <c r="B89" s="55">
        <v>31</v>
      </c>
      <c r="C89" s="55">
        <v>11.3</v>
      </c>
      <c r="D89" s="55">
        <v>2.2999999999999998</v>
      </c>
      <c r="E89" s="55">
        <v>4.4000000000000004</v>
      </c>
      <c r="F89" s="55">
        <v>10.5</v>
      </c>
      <c r="G89" s="55">
        <v>2.5</v>
      </c>
    </row>
    <row r="90" spans="1:7" ht="10.5" customHeight="1">
      <c r="A90" s="56">
        <v>3</v>
      </c>
      <c r="B90" s="55">
        <v>32.1</v>
      </c>
      <c r="C90" s="55">
        <v>21.8</v>
      </c>
      <c r="D90" s="55">
        <v>2.1</v>
      </c>
      <c r="E90" s="55">
        <v>2.4</v>
      </c>
      <c r="F90" s="55">
        <v>3.9</v>
      </c>
      <c r="G90" s="55">
        <v>1.9</v>
      </c>
    </row>
    <row r="91" spans="1:7" ht="10.5" customHeight="1">
      <c r="A91" s="56">
        <v>4</v>
      </c>
      <c r="B91" s="55">
        <v>22.5</v>
      </c>
      <c r="C91" s="55">
        <v>18.399999999999999</v>
      </c>
      <c r="D91" s="55">
        <v>1.4</v>
      </c>
      <c r="E91" s="55">
        <v>0.9</v>
      </c>
      <c r="F91" s="55">
        <v>0.8</v>
      </c>
      <c r="G91" s="55">
        <v>1.1000000000000001</v>
      </c>
    </row>
    <row r="92" spans="1:7" ht="10.5" customHeight="1">
      <c r="A92" s="56" t="s">
        <v>478</v>
      </c>
      <c r="B92" s="55">
        <v>22.4</v>
      </c>
      <c r="C92" s="55">
        <v>20.3</v>
      </c>
      <c r="D92" s="55">
        <v>0.8</v>
      </c>
      <c r="E92" s="55" t="s">
        <v>414</v>
      </c>
      <c r="F92" s="55">
        <v>0.4</v>
      </c>
      <c r="G92" s="55">
        <v>0.7</v>
      </c>
    </row>
    <row r="93" spans="1:7" ht="10.5" customHeight="1">
      <c r="A93" s="52" t="s">
        <v>480</v>
      </c>
      <c r="B93" s="53"/>
      <c r="C93" s="53"/>
      <c r="D93" s="53"/>
      <c r="E93" s="53"/>
      <c r="F93" s="53"/>
      <c r="G93" s="53"/>
    </row>
    <row r="94" spans="1:7" ht="10.5" customHeight="1">
      <c r="A94" s="56">
        <v>0</v>
      </c>
      <c r="B94" s="55" t="s">
        <v>414</v>
      </c>
      <c r="C94" s="55" t="s">
        <v>414</v>
      </c>
      <c r="D94" s="55" t="s">
        <v>414</v>
      </c>
      <c r="E94" s="55" t="s">
        <v>452</v>
      </c>
      <c r="F94" s="55" t="s">
        <v>414</v>
      </c>
      <c r="G94" s="55" t="s">
        <v>452</v>
      </c>
    </row>
    <row r="95" spans="1:7" ht="10.5" customHeight="1">
      <c r="A95" s="56">
        <v>1</v>
      </c>
      <c r="B95" s="55">
        <v>53.1</v>
      </c>
      <c r="C95" s="55">
        <v>23.6</v>
      </c>
      <c r="D95" s="55">
        <v>3.3</v>
      </c>
      <c r="E95" s="55">
        <v>7.8</v>
      </c>
      <c r="F95" s="55">
        <v>16</v>
      </c>
      <c r="G95" s="55">
        <v>2.5</v>
      </c>
    </row>
    <row r="96" spans="1:7" ht="10.5" customHeight="1">
      <c r="A96" s="56">
        <v>2</v>
      </c>
      <c r="B96" s="55">
        <v>52.1</v>
      </c>
      <c r="C96" s="55">
        <v>38.4</v>
      </c>
      <c r="D96" s="55">
        <v>3.1</v>
      </c>
      <c r="E96" s="55">
        <v>1.6</v>
      </c>
      <c r="F96" s="55">
        <v>4.8</v>
      </c>
      <c r="G96" s="55">
        <v>4.0999999999999996</v>
      </c>
    </row>
    <row r="97" spans="1:7" ht="10.5" customHeight="1">
      <c r="A97" s="56" t="s">
        <v>481</v>
      </c>
      <c r="B97" s="55">
        <v>12.9</v>
      </c>
      <c r="C97" s="55">
        <v>11.8</v>
      </c>
      <c r="D97" s="55">
        <v>0.6</v>
      </c>
      <c r="E97" s="55" t="s">
        <v>414</v>
      </c>
      <c r="F97" s="55" t="s">
        <v>414</v>
      </c>
      <c r="G97" s="55" t="s">
        <v>414</v>
      </c>
    </row>
    <row r="98" spans="1:7" ht="10.5" customHeight="1">
      <c r="A98" s="52" t="s">
        <v>482</v>
      </c>
      <c r="B98" s="53"/>
      <c r="C98" s="53"/>
      <c r="D98" s="53"/>
      <c r="E98" s="53"/>
      <c r="F98" s="53"/>
      <c r="G98" s="53"/>
    </row>
    <row r="99" spans="1:7" ht="10.5" customHeight="1">
      <c r="A99" s="56">
        <v>0</v>
      </c>
      <c r="B99" s="55">
        <v>85</v>
      </c>
      <c r="C99" s="55">
        <v>47.7</v>
      </c>
      <c r="D99" s="55">
        <v>3.8</v>
      </c>
      <c r="E99" s="55">
        <v>8.4</v>
      </c>
      <c r="F99" s="55">
        <v>19.2</v>
      </c>
      <c r="G99" s="55">
        <v>5.9</v>
      </c>
    </row>
    <row r="100" spans="1:7" ht="10.5" customHeight="1">
      <c r="A100" s="56">
        <v>1</v>
      </c>
      <c r="B100" s="55">
        <v>31.1</v>
      </c>
      <c r="C100" s="55">
        <v>24.2</v>
      </c>
      <c r="D100" s="55">
        <v>3.1</v>
      </c>
      <c r="E100" s="55">
        <v>1</v>
      </c>
      <c r="F100" s="55">
        <v>2</v>
      </c>
      <c r="G100" s="55">
        <v>0.8</v>
      </c>
    </row>
    <row r="101" spans="1:7" ht="10.5" customHeight="1">
      <c r="A101" s="56" t="s">
        <v>483</v>
      </c>
      <c r="B101" s="55">
        <v>2.2000000000000002</v>
      </c>
      <c r="C101" s="55">
        <v>2</v>
      </c>
      <c r="D101" s="55" t="s">
        <v>414</v>
      </c>
      <c r="E101" s="55" t="s">
        <v>452</v>
      </c>
      <c r="F101" s="55" t="s">
        <v>452</v>
      </c>
      <c r="G101" s="55" t="s">
        <v>414</v>
      </c>
    </row>
    <row r="102" spans="1:7" ht="10.5" customHeight="1">
      <c r="A102" s="52" t="s">
        <v>484</v>
      </c>
      <c r="B102" s="53"/>
      <c r="C102" s="53"/>
      <c r="D102" s="53"/>
      <c r="E102" s="53"/>
      <c r="F102" s="53"/>
      <c r="G102" s="53"/>
    </row>
    <row r="103" spans="1:7" ht="10.5" customHeight="1">
      <c r="A103" s="54" t="s">
        <v>485</v>
      </c>
      <c r="B103" s="55">
        <v>35.200000000000003</v>
      </c>
      <c r="C103" s="55">
        <v>32.4</v>
      </c>
      <c r="D103" s="55">
        <v>2.8</v>
      </c>
      <c r="E103" s="55" t="s">
        <v>452</v>
      </c>
      <c r="F103" s="55" t="s">
        <v>452</v>
      </c>
      <c r="G103" s="55" t="s">
        <v>452</v>
      </c>
    </row>
    <row r="104" spans="1:7" ht="10.5" customHeight="1">
      <c r="A104" s="56" t="s">
        <v>486</v>
      </c>
      <c r="B104" s="55">
        <v>20.6</v>
      </c>
      <c r="C104" s="55">
        <v>18.7</v>
      </c>
      <c r="D104" s="55">
        <v>1.9</v>
      </c>
      <c r="E104" s="55" t="s">
        <v>452</v>
      </c>
      <c r="F104" s="55" t="s">
        <v>452</v>
      </c>
      <c r="G104" s="55" t="s">
        <v>452</v>
      </c>
    </row>
    <row r="105" spans="1:7" ht="10.5" customHeight="1">
      <c r="A105" s="56" t="s">
        <v>487</v>
      </c>
      <c r="B105" s="55">
        <v>14.6</v>
      </c>
      <c r="C105" s="55">
        <v>13.7</v>
      </c>
      <c r="D105" s="55">
        <v>0.9</v>
      </c>
      <c r="E105" s="55" t="s">
        <v>452</v>
      </c>
      <c r="F105" s="55" t="s">
        <v>452</v>
      </c>
      <c r="G105" s="55" t="s">
        <v>452</v>
      </c>
    </row>
    <row r="106" spans="1:7" ht="10.5" customHeight="1">
      <c r="A106" s="56" t="s">
        <v>488</v>
      </c>
      <c r="B106" s="55">
        <v>45.7</v>
      </c>
      <c r="C106" s="55">
        <v>41.5</v>
      </c>
      <c r="D106" s="55">
        <v>4.2</v>
      </c>
      <c r="E106" s="55" t="s">
        <v>452</v>
      </c>
      <c r="F106" s="55" t="s">
        <v>452</v>
      </c>
      <c r="G106" s="55" t="s">
        <v>452</v>
      </c>
    </row>
    <row r="107" spans="1:7" ht="10.5" customHeight="1">
      <c r="A107" s="56" t="s">
        <v>456</v>
      </c>
      <c r="B107" s="55">
        <v>37.299999999999997</v>
      </c>
      <c r="C107" s="55" t="s">
        <v>452</v>
      </c>
      <c r="D107" s="55" t="s">
        <v>452</v>
      </c>
      <c r="E107" s="55">
        <v>9.4</v>
      </c>
      <c r="F107" s="55">
        <v>21.1</v>
      </c>
      <c r="G107" s="55">
        <v>6.8</v>
      </c>
    </row>
    <row r="108" spans="1:7" ht="10.5" customHeight="1">
      <c r="A108" s="52" t="s">
        <v>489</v>
      </c>
      <c r="B108" s="53"/>
      <c r="C108" s="53"/>
      <c r="D108" s="53"/>
      <c r="E108" s="53"/>
      <c r="F108" s="53"/>
      <c r="G108" s="53"/>
    </row>
    <row r="109" spans="1:7" ht="10.5" customHeight="1">
      <c r="A109" s="54" t="s">
        <v>485</v>
      </c>
      <c r="B109" s="55">
        <v>45.3</v>
      </c>
      <c r="C109" s="55">
        <v>42.8</v>
      </c>
      <c r="D109" s="55">
        <v>2.6</v>
      </c>
      <c r="E109" s="55" t="s">
        <v>452</v>
      </c>
      <c r="F109" s="55" t="s">
        <v>452</v>
      </c>
      <c r="G109" s="55" t="s">
        <v>452</v>
      </c>
    </row>
    <row r="110" spans="1:7" ht="10.5" customHeight="1">
      <c r="A110" s="56" t="s">
        <v>490</v>
      </c>
      <c r="B110" s="55">
        <v>7.5</v>
      </c>
      <c r="C110" s="55">
        <v>7</v>
      </c>
      <c r="D110" s="55">
        <v>0.5</v>
      </c>
      <c r="E110" s="55" t="s">
        <v>452</v>
      </c>
      <c r="F110" s="55" t="s">
        <v>452</v>
      </c>
      <c r="G110" s="55" t="s">
        <v>452</v>
      </c>
    </row>
    <row r="111" spans="1:7" ht="10.5" customHeight="1">
      <c r="A111" s="56" t="s">
        <v>491</v>
      </c>
      <c r="B111" s="55">
        <v>37.9</v>
      </c>
      <c r="C111" s="55">
        <v>35.799999999999997</v>
      </c>
      <c r="D111" s="55">
        <v>2.1</v>
      </c>
      <c r="E111" s="55" t="s">
        <v>452</v>
      </c>
      <c r="F111" s="55" t="s">
        <v>452</v>
      </c>
      <c r="G111" s="55" t="s">
        <v>452</v>
      </c>
    </row>
    <row r="112" spans="1:7" ht="10.5" customHeight="1">
      <c r="A112" s="54" t="s">
        <v>488</v>
      </c>
      <c r="B112" s="55">
        <v>35.5</v>
      </c>
      <c r="C112" s="55">
        <v>31.1</v>
      </c>
      <c r="D112" s="55">
        <v>4.4000000000000004</v>
      </c>
      <c r="E112" s="55" t="s">
        <v>452</v>
      </c>
      <c r="F112" s="55" t="s">
        <v>452</v>
      </c>
      <c r="G112" s="55" t="s">
        <v>452</v>
      </c>
    </row>
    <row r="113" spans="1:7" ht="10.5" customHeight="1">
      <c r="A113" s="56" t="s">
        <v>456</v>
      </c>
      <c r="B113" s="55">
        <v>37.299999999999997</v>
      </c>
      <c r="C113" s="55" t="s">
        <v>452</v>
      </c>
      <c r="D113" s="55" t="s">
        <v>452</v>
      </c>
      <c r="E113" s="55">
        <v>9.4</v>
      </c>
      <c r="F113" s="55">
        <v>21.1</v>
      </c>
      <c r="G113" s="55">
        <v>6.8</v>
      </c>
    </row>
    <row r="114" spans="1:7" ht="10.5" customHeight="1">
      <c r="A114" s="52" t="s">
        <v>492</v>
      </c>
      <c r="B114" s="53"/>
      <c r="C114" s="53"/>
      <c r="D114" s="53"/>
      <c r="E114" s="53"/>
      <c r="F114" s="53"/>
      <c r="G114" s="53"/>
    </row>
    <row r="115" spans="1:7" ht="10.5" customHeight="1">
      <c r="A115" s="54" t="s">
        <v>485</v>
      </c>
      <c r="B115" s="55">
        <v>46.9</v>
      </c>
      <c r="C115" s="55">
        <v>43.8</v>
      </c>
      <c r="D115" s="55">
        <v>3.1</v>
      </c>
      <c r="E115" s="55" t="s">
        <v>452</v>
      </c>
      <c r="F115" s="55" t="s">
        <v>452</v>
      </c>
      <c r="G115" s="55" t="s">
        <v>452</v>
      </c>
    </row>
    <row r="116" spans="1:7" ht="10.5" customHeight="1">
      <c r="A116" s="56" t="s">
        <v>493</v>
      </c>
      <c r="B116" s="55">
        <v>11.4</v>
      </c>
      <c r="C116" s="55">
        <v>9.9</v>
      </c>
      <c r="D116" s="55">
        <v>1.5</v>
      </c>
      <c r="E116" s="55" t="s">
        <v>452</v>
      </c>
      <c r="F116" s="55" t="s">
        <v>452</v>
      </c>
      <c r="G116" s="55" t="s">
        <v>452</v>
      </c>
    </row>
    <row r="117" spans="1:7" ht="10.5" customHeight="1">
      <c r="A117" s="56" t="s">
        <v>494</v>
      </c>
      <c r="B117" s="55">
        <v>30.3</v>
      </c>
      <c r="C117" s="55">
        <v>28.7</v>
      </c>
      <c r="D117" s="55">
        <v>1.6</v>
      </c>
      <c r="E117" s="55" t="s">
        <v>452</v>
      </c>
      <c r="F117" s="55" t="s">
        <v>452</v>
      </c>
      <c r="G117" s="55" t="s">
        <v>452</v>
      </c>
    </row>
    <row r="118" spans="1:7" ht="10.5" customHeight="1">
      <c r="A118" s="56" t="s">
        <v>495</v>
      </c>
      <c r="B118" s="55">
        <v>5.2</v>
      </c>
      <c r="C118" s="55">
        <v>5.2</v>
      </c>
      <c r="D118" s="55" t="s">
        <v>414</v>
      </c>
      <c r="E118" s="55" t="s">
        <v>452</v>
      </c>
      <c r="F118" s="55" t="s">
        <v>452</v>
      </c>
      <c r="G118" s="55" t="s">
        <v>452</v>
      </c>
    </row>
    <row r="119" spans="1:7" ht="10.5" customHeight="1">
      <c r="A119" s="54" t="s">
        <v>488</v>
      </c>
      <c r="B119" s="55">
        <v>34</v>
      </c>
      <c r="C119" s="55">
        <v>30</v>
      </c>
      <c r="D119" s="55">
        <v>4</v>
      </c>
      <c r="E119" s="55" t="s">
        <v>452</v>
      </c>
      <c r="F119" s="55" t="s">
        <v>452</v>
      </c>
      <c r="G119" s="55" t="s">
        <v>452</v>
      </c>
    </row>
    <row r="120" spans="1:7" ht="10.5" customHeight="1">
      <c r="A120" s="56" t="s">
        <v>456</v>
      </c>
      <c r="B120" s="55">
        <v>37.299999999999997</v>
      </c>
      <c r="C120" s="55" t="s">
        <v>452</v>
      </c>
      <c r="D120" s="55" t="s">
        <v>452</v>
      </c>
      <c r="E120" s="55">
        <v>9.4</v>
      </c>
      <c r="F120" s="55">
        <v>21.1</v>
      </c>
      <c r="G120" s="55">
        <v>6.8</v>
      </c>
    </row>
    <row r="121" spans="1:7" ht="10.5" customHeight="1">
      <c r="A121" s="52" t="s">
        <v>496</v>
      </c>
      <c r="B121" s="53"/>
      <c r="C121" s="53"/>
      <c r="D121" s="53"/>
      <c r="E121" s="53"/>
      <c r="F121" s="53"/>
      <c r="G121" s="53"/>
    </row>
    <row r="122" spans="1:7" ht="10.5" customHeight="1">
      <c r="A122" s="54" t="s">
        <v>497</v>
      </c>
      <c r="B122" s="55">
        <v>37.5</v>
      </c>
      <c r="C122" s="55">
        <v>25.7</v>
      </c>
      <c r="D122" s="55">
        <v>1.9</v>
      </c>
      <c r="E122" s="55">
        <v>2.2000000000000002</v>
      </c>
      <c r="F122" s="55">
        <v>6</v>
      </c>
      <c r="G122" s="55">
        <v>1.8</v>
      </c>
    </row>
    <row r="123" spans="1:7" ht="10.5" customHeight="1">
      <c r="A123" s="54" t="s">
        <v>498</v>
      </c>
      <c r="B123" s="55">
        <v>57.9</v>
      </c>
      <c r="C123" s="55">
        <v>36.5</v>
      </c>
      <c r="D123" s="55">
        <v>3.7</v>
      </c>
      <c r="E123" s="55">
        <v>4.7</v>
      </c>
      <c r="F123" s="55">
        <v>10.1</v>
      </c>
      <c r="G123" s="55">
        <v>2.9</v>
      </c>
    </row>
    <row r="124" spans="1:7" ht="10.5" customHeight="1">
      <c r="A124" s="54" t="s">
        <v>499</v>
      </c>
      <c r="B124" s="55">
        <v>20.9</v>
      </c>
      <c r="C124" s="55">
        <v>11</v>
      </c>
      <c r="D124" s="55">
        <v>1.3</v>
      </c>
      <c r="E124" s="55">
        <v>2.4</v>
      </c>
      <c r="F124" s="55">
        <v>4.2</v>
      </c>
      <c r="G124" s="55">
        <v>2</v>
      </c>
    </row>
    <row r="125" spans="1:7" ht="10.5" customHeight="1">
      <c r="A125" s="54" t="s">
        <v>500</v>
      </c>
      <c r="B125" s="55">
        <v>1.9</v>
      </c>
      <c r="C125" s="55">
        <v>0.6</v>
      </c>
      <c r="D125" s="55" t="s">
        <v>414</v>
      </c>
      <c r="E125" s="55" t="s">
        <v>414</v>
      </c>
      <c r="F125" s="55">
        <v>0.9</v>
      </c>
      <c r="G125" s="55" t="s">
        <v>414</v>
      </c>
    </row>
    <row r="126" spans="1:7" ht="10.5" customHeight="1">
      <c r="A126" s="52" t="s">
        <v>501</v>
      </c>
      <c r="B126" s="53"/>
      <c r="C126" s="53"/>
      <c r="D126" s="53"/>
      <c r="E126" s="53"/>
      <c r="F126" s="53"/>
      <c r="G126" s="53"/>
    </row>
    <row r="127" spans="1:7" ht="10.5" customHeight="1">
      <c r="A127" s="54" t="s">
        <v>502</v>
      </c>
      <c r="B127" s="55">
        <v>56</v>
      </c>
      <c r="C127" s="55">
        <v>36</v>
      </c>
      <c r="D127" s="55">
        <v>3</v>
      </c>
      <c r="E127" s="55">
        <v>3.6</v>
      </c>
      <c r="F127" s="55">
        <v>10.8</v>
      </c>
      <c r="G127" s="55">
        <v>2.6</v>
      </c>
    </row>
    <row r="128" spans="1:7" ht="10.5" customHeight="1">
      <c r="A128" s="54" t="s">
        <v>503</v>
      </c>
      <c r="B128" s="55">
        <v>48.4</v>
      </c>
      <c r="C128" s="55">
        <v>31.3</v>
      </c>
      <c r="D128" s="55">
        <v>2.9</v>
      </c>
      <c r="E128" s="55">
        <v>4</v>
      </c>
      <c r="F128" s="55">
        <v>7.3</v>
      </c>
      <c r="G128" s="55">
        <v>3</v>
      </c>
    </row>
    <row r="129" spans="1:7" ht="10.5" customHeight="1">
      <c r="A129" s="54" t="s">
        <v>504</v>
      </c>
      <c r="B129" s="55">
        <v>9</v>
      </c>
      <c r="C129" s="55">
        <v>4.4000000000000004</v>
      </c>
      <c r="D129" s="55">
        <v>0.7</v>
      </c>
      <c r="E129" s="55">
        <v>1.1000000000000001</v>
      </c>
      <c r="F129" s="55">
        <v>2.1</v>
      </c>
      <c r="G129" s="55">
        <v>0.6</v>
      </c>
    </row>
    <row r="130" spans="1:7" ht="10.5" customHeight="1">
      <c r="A130" s="54" t="s">
        <v>505</v>
      </c>
      <c r="B130" s="55">
        <v>4.8</v>
      </c>
      <c r="C130" s="55">
        <v>2.2000000000000002</v>
      </c>
      <c r="D130" s="55">
        <v>0.3</v>
      </c>
      <c r="E130" s="55">
        <v>0.7</v>
      </c>
      <c r="F130" s="55">
        <v>1</v>
      </c>
      <c r="G130" s="55">
        <v>0.6</v>
      </c>
    </row>
    <row r="131" spans="1:7" ht="10.5" customHeight="1">
      <c r="A131" s="52" t="s">
        <v>506</v>
      </c>
      <c r="B131" s="53"/>
      <c r="C131" s="53"/>
      <c r="D131" s="53"/>
      <c r="E131" s="53"/>
      <c r="F131" s="53"/>
      <c r="G131" s="53"/>
    </row>
    <row r="132" spans="1:7" ht="10.5" customHeight="1">
      <c r="A132" s="54" t="s">
        <v>485</v>
      </c>
      <c r="B132" s="55">
        <v>38.200000000000003</v>
      </c>
      <c r="C132" s="55">
        <v>29</v>
      </c>
      <c r="D132" s="55">
        <v>2.9</v>
      </c>
      <c r="E132" s="55">
        <v>2</v>
      </c>
      <c r="F132" s="55">
        <v>4.2</v>
      </c>
      <c r="G132" s="55" t="s">
        <v>452</v>
      </c>
    </row>
    <row r="133" spans="1:7" ht="10.5" customHeight="1">
      <c r="A133" s="54" t="s">
        <v>488</v>
      </c>
      <c r="B133" s="55">
        <v>73.3</v>
      </c>
      <c r="C133" s="55">
        <v>44.8</v>
      </c>
      <c r="D133" s="55">
        <v>4.0999999999999996</v>
      </c>
      <c r="E133" s="55">
        <v>7.4</v>
      </c>
      <c r="F133" s="55">
        <v>16.899999999999999</v>
      </c>
      <c r="G133" s="55" t="s">
        <v>452</v>
      </c>
    </row>
    <row r="134" spans="1:7" ht="10.5" customHeight="1">
      <c r="A134" s="54" t="s">
        <v>507</v>
      </c>
      <c r="B134" s="55">
        <v>6.8</v>
      </c>
      <c r="C134" s="55" t="s">
        <v>452</v>
      </c>
      <c r="D134" s="55" t="s">
        <v>452</v>
      </c>
      <c r="E134" s="55" t="s">
        <v>452</v>
      </c>
      <c r="F134" s="55" t="s">
        <v>452</v>
      </c>
      <c r="G134" s="55">
        <v>6.8</v>
      </c>
    </row>
    <row r="135" spans="1:7" ht="10.5" customHeight="1">
      <c r="A135" s="52" t="s">
        <v>508</v>
      </c>
      <c r="B135" s="53"/>
      <c r="C135" s="53"/>
      <c r="D135" s="53"/>
      <c r="E135" s="53"/>
      <c r="F135" s="53"/>
      <c r="G135" s="53"/>
    </row>
    <row r="136" spans="1:7" ht="10.5" customHeight="1">
      <c r="A136" s="54" t="s">
        <v>509</v>
      </c>
      <c r="B136" s="55">
        <v>5.8</v>
      </c>
      <c r="C136" s="55" t="s">
        <v>414</v>
      </c>
      <c r="D136" s="55">
        <v>0.1</v>
      </c>
      <c r="E136" s="55">
        <v>0.7</v>
      </c>
      <c r="F136" s="55">
        <v>4.8</v>
      </c>
      <c r="G136" s="55" t="s">
        <v>452</v>
      </c>
    </row>
    <row r="137" spans="1:7" ht="10.5" customHeight="1">
      <c r="A137" s="54" t="s">
        <v>510</v>
      </c>
      <c r="B137" s="55">
        <v>17.8</v>
      </c>
      <c r="C137" s="55">
        <v>1.6</v>
      </c>
      <c r="D137" s="55">
        <v>1.8</v>
      </c>
      <c r="E137" s="55">
        <v>3.5</v>
      </c>
      <c r="F137" s="55">
        <v>10.6</v>
      </c>
      <c r="G137" s="55" t="s">
        <v>414</v>
      </c>
    </row>
    <row r="138" spans="1:7" ht="10.5" customHeight="1">
      <c r="A138" s="54" t="s">
        <v>511</v>
      </c>
      <c r="B138" s="55">
        <v>28.2</v>
      </c>
      <c r="C138" s="55">
        <v>15.3</v>
      </c>
      <c r="D138" s="55">
        <v>2.5</v>
      </c>
      <c r="E138" s="55">
        <v>3</v>
      </c>
      <c r="F138" s="55">
        <v>4.4000000000000004</v>
      </c>
      <c r="G138" s="55">
        <v>3</v>
      </c>
    </row>
    <row r="139" spans="1:7" ht="10.5" customHeight="1">
      <c r="A139" s="58" t="s">
        <v>512</v>
      </c>
      <c r="B139" s="55">
        <v>37.6</v>
      </c>
      <c r="C139" s="55">
        <v>30.2</v>
      </c>
      <c r="D139" s="55">
        <v>1.7</v>
      </c>
      <c r="E139" s="55">
        <v>1.6</v>
      </c>
      <c r="F139" s="55">
        <v>1.1000000000000001</v>
      </c>
      <c r="G139" s="55">
        <v>3.1</v>
      </c>
    </row>
    <row r="140" spans="1:7" ht="10.5" customHeight="1">
      <c r="A140" s="58" t="s">
        <v>513</v>
      </c>
      <c r="B140" s="55">
        <v>12.9</v>
      </c>
      <c r="C140" s="55">
        <v>11.5</v>
      </c>
      <c r="D140" s="55">
        <v>0.4</v>
      </c>
      <c r="E140" s="55">
        <v>0.4</v>
      </c>
      <c r="F140" s="55" t="s">
        <v>414</v>
      </c>
      <c r="G140" s="55">
        <v>0.5</v>
      </c>
    </row>
    <row r="141" spans="1:7" ht="10.5" customHeight="1">
      <c r="A141" s="58" t="s">
        <v>514</v>
      </c>
      <c r="B141" s="55">
        <v>12.2</v>
      </c>
      <c r="C141" s="55">
        <v>11.5</v>
      </c>
      <c r="D141" s="55">
        <v>0.4</v>
      </c>
      <c r="E141" s="55" t="s">
        <v>414</v>
      </c>
      <c r="F141" s="55" t="s">
        <v>414</v>
      </c>
      <c r="G141" s="55" t="s">
        <v>452</v>
      </c>
    </row>
    <row r="142" spans="1:7" ht="10.5" customHeight="1">
      <c r="A142" s="58" t="s">
        <v>515</v>
      </c>
      <c r="B142" s="55">
        <v>3.7</v>
      </c>
      <c r="C142" s="55">
        <v>3.7</v>
      </c>
      <c r="D142" s="55" t="s">
        <v>414</v>
      </c>
      <c r="E142" s="55" t="s">
        <v>414</v>
      </c>
      <c r="F142" s="55" t="s">
        <v>452</v>
      </c>
      <c r="G142" s="55" t="s">
        <v>452</v>
      </c>
    </row>
    <row r="143" spans="1:7" ht="10.5" customHeight="1">
      <c r="A143" s="52" t="s">
        <v>516</v>
      </c>
      <c r="B143" s="53"/>
      <c r="C143" s="53"/>
      <c r="D143" s="53"/>
      <c r="E143" s="53"/>
      <c r="F143" s="53"/>
      <c r="G143" s="53"/>
    </row>
    <row r="144" spans="1:7" ht="10.5" customHeight="1">
      <c r="A144" s="54" t="s">
        <v>517</v>
      </c>
      <c r="B144" s="55">
        <v>48.7</v>
      </c>
      <c r="C144" s="55">
        <v>25.2</v>
      </c>
      <c r="D144" s="55">
        <v>2.8</v>
      </c>
      <c r="E144" s="55">
        <v>5.7</v>
      </c>
      <c r="F144" s="55">
        <v>11</v>
      </c>
      <c r="G144" s="55">
        <v>4</v>
      </c>
    </row>
    <row r="145" spans="1:7" ht="10.5" customHeight="1">
      <c r="A145" s="54" t="s">
        <v>518</v>
      </c>
      <c r="B145" s="55">
        <v>68.3</v>
      </c>
      <c r="C145" s="55">
        <v>47.8</v>
      </c>
      <c r="D145" s="55">
        <v>4.2</v>
      </c>
      <c r="E145" s="55">
        <v>3.7</v>
      </c>
      <c r="F145" s="55">
        <v>9.9</v>
      </c>
      <c r="G145" s="55">
        <v>2.7</v>
      </c>
    </row>
    <row r="146" spans="1:7" ht="10.5" customHeight="1">
      <c r="A146" s="54" t="s">
        <v>519</v>
      </c>
      <c r="B146" s="55">
        <v>1.2</v>
      </c>
      <c r="C146" s="55">
        <v>0.9</v>
      </c>
      <c r="D146" s="55" t="s">
        <v>414</v>
      </c>
      <c r="E146" s="55" t="s">
        <v>414</v>
      </c>
      <c r="F146" s="55" t="s">
        <v>414</v>
      </c>
      <c r="G146" s="55" t="s">
        <v>414</v>
      </c>
    </row>
    <row r="147" spans="1:7" ht="10.5" customHeight="1">
      <c r="A147" s="52" t="s">
        <v>520</v>
      </c>
      <c r="B147" s="53"/>
      <c r="C147" s="53"/>
      <c r="D147" s="53"/>
      <c r="E147" s="53"/>
      <c r="F147" s="53"/>
      <c r="G147" s="53"/>
    </row>
    <row r="148" spans="1:7" ht="10.5" customHeight="1">
      <c r="A148" s="54" t="s">
        <v>521</v>
      </c>
      <c r="B148" s="55">
        <v>47.7</v>
      </c>
      <c r="C148" s="55">
        <v>22.3</v>
      </c>
      <c r="D148" s="55">
        <v>2.8</v>
      </c>
      <c r="E148" s="55">
        <v>4.2</v>
      </c>
      <c r="F148" s="55">
        <v>14.1</v>
      </c>
      <c r="G148" s="55">
        <v>4.2</v>
      </c>
    </row>
    <row r="149" spans="1:7" ht="10.5" customHeight="1">
      <c r="A149" s="54" t="s">
        <v>460</v>
      </c>
      <c r="B149" s="55">
        <v>41.9</v>
      </c>
      <c r="C149" s="55">
        <v>28.6</v>
      </c>
      <c r="D149" s="55">
        <v>2.4</v>
      </c>
      <c r="E149" s="55">
        <v>4</v>
      </c>
      <c r="F149" s="55">
        <v>5</v>
      </c>
      <c r="G149" s="55">
        <v>1.8</v>
      </c>
    </row>
    <row r="150" spans="1:7" ht="10.5" customHeight="1">
      <c r="A150" s="54" t="s">
        <v>522</v>
      </c>
      <c r="B150" s="55">
        <v>25.3</v>
      </c>
      <c r="C150" s="55">
        <v>20.7</v>
      </c>
      <c r="D150" s="55">
        <v>1.6</v>
      </c>
      <c r="E150" s="55">
        <v>0.9</v>
      </c>
      <c r="F150" s="55">
        <v>1.4</v>
      </c>
      <c r="G150" s="55">
        <v>0.7</v>
      </c>
    </row>
    <row r="151" spans="1:7" ht="10.5" customHeight="1">
      <c r="A151" s="58" t="s">
        <v>523</v>
      </c>
      <c r="B151" s="55">
        <v>2</v>
      </c>
      <c r="C151" s="55">
        <v>1</v>
      </c>
      <c r="D151" s="55">
        <v>0.1</v>
      </c>
      <c r="E151" s="55" t="s">
        <v>414</v>
      </c>
      <c r="F151" s="55">
        <v>0.6</v>
      </c>
      <c r="G151" s="55" t="s">
        <v>414</v>
      </c>
    </row>
    <row r="152" spans="1:7" ht="10.5" customHeight="1">
      <c r="A152" s="58" t="s">
        <v>524</v>
      </c>
      <c r="B152" s="55">
        <v>1.4</v>
      </c>
      <c r="C152" s="55">
        <v>1.2</v>
      </c>
      <c r="D152" s="55" t="s">
        <v>414</v>
      </c>
      <c r="E152" s="55" t="s">
        <v>414</v>
      </c>
      <c r="F152" s="55" t="s">
        <v>414</v>
      </c>
      <c r="G152" s="55" t="s">
        <v>452</v>
      </c>
    </row>
    <row r="153" spans="1:7" ht="10.5" customHeight="1">
      <c r="A153" s="52" t="s">
        <v>525</v>
      </c>
      <c r="B153" s="53"/>
      <c r="C153" s="53"/>
      <c r="D153" s="53"/>
      <c r="E153" s="53"/>
      <c r="F153" s="53"/>
      <c r="G153" s="53"/>
    </row>
    <row r="154" spans="1:7" ht="10.5" customHeight="1">
      <c r="A154" s="56">
        <v>0</v>
      </c>
      <c r="B154" s="55">
        <v>75.599999999999994</v>
      </c>
      <c r="C154" s="55">
        <v>45.7</v>
      </c>
      <c r="D154" s="55">
        <v>3.6</v>
      </c>
      <c r="E154" s="55">
        <v>7.3</v>
      </c>
      <c r="F154" s="55">
        <v>13.5</v>
      </c>
      <c r="G154" s="55">
        <v>5.6</v>
      </c>
    </row>
    <row r="155" spans="1:7" ht="10.5" customHeight="1">
      <c r="A155" s="56">
        <v>1</v>
      </c>
      <c r="B155" s="55">
        <v>32.299999999999997</v>
      </c>
      <c r="C155" s="55">
        <v>20.3</v>
      </c>
      <c r="D155" s="55">
        <v>2.5</v>
      </c>
      <c r="E155" s="55">
        <v>1.8</v>
      </c>
      <c r="F155" s="55">
        <v>6.6</v>
      </c>
      <c r="G155" s="55">
        <v>1.1000000000000001</v>
      </c>
    </row>
    <row r="156" spans="1:7" ht="10.5" customHeight="1">
      <c r="A156" s="56">
        <v>2</v>
      </c>
      <c r="B156" s="55">
        <v>7.4</v>
      </c>
      <c r="C156" s="55">
        <v>5.5</v>
      </c>
      <c r="D156" s="55">
        <v>0.7</v>
      </c>
      <c r="E156" s="55" t="s">
        <v>414</v>
      </c>
      <c r="F156" s="55">
        <v>0.9</v>
      </c>
      <c r="G156" s="55" t="s">
        <v>414</v>
      </c>
    </row>
    <row r="157" spans="1:7" ht="10.5" customHeight="1">
      <c r="A157" s="56" t="s">
        <v>481</v>
      </c>
      <c r="B157" s="55">
        <v>2.9</v>
      </c>
      <c r="C157" s="55">
        <v>2.2999999999999998</v>
      </c>
      <c r="D157" s="55">
        <v>0.2</v>
      </c>
      <c r="E157" s="55" t="s">
        <v>414</v>
      </c>
      <c r="F157" s="55">
        <v>0.2</v>
      </c>
      <c r="G157" s="55" t="s">
        <v>452</v>
      </c>
    </row>
    <row r="158" spans="1:7" ht="10.5" customHeight="1">
      <c r="A158" s="52" t="s">
        <v>526</v>
      </c>
      <c r="B158" s="53"/>
      <c r="C158" s="53"/>
      <c r="D158" s="53"/>
      <c r="E158" s="53"/>
      <c r="F158" s="53"/>
      <c r="G158" s="53"/>
    </row>
    <row r="159" spans="1:7" ht="10.5" customHeight="1">
      <c r="A159" s="54" t="s">
        <v>485</v>
      </c>
      <c r="B159" s="55">
        <v>8.9</v>
      </c>
      <c r="C159" s="55">
        <v>7</v>
      </c>
      <c r="D159" s="55">
        <v>0.5</v>
      </c>
      <c r="E159" s="55">
        <v>0.5</v>
      </c>
      <c r="F159" s="55">
        <v>0.6</v>
      </c>
      <c r="G159" s="55">
        <v>0.4</v>
      </c>
    </row>
    <row r="160" spans="1:7" ht="10.5" customHeight="1">
      <c r="A160" s="54" t="s">
        <v>488</v>
      </c>
      <c r="B160" s="55">
        <v>94.6</v>
      </c>
      <c r="C160" s="55">
        <v>61.4</v>
      </c>
      <c r="D160" s="55">
        <v>5.4</v>
      </c>
      <c r="E160" s="55">
        <v>6.8</v>
      </c>
      <c r="F160" s="55">
        <v>15.3</v>
      </c>
      <c r="G160" s="55">
        <v>5.8</v>
      </c>
    </row>
    <row r="161" spans="1:7" ht="10.5" customHeight="1">
      <c r="A161" s="54" t="s">
        <v>527</v>
      </c>
      <c r="B161" s="55">
        <v>14.7</v>
      </c>
      <c r="C161" s="55">
        <v>5.5</v>
      </c>
      <c r="D161" s="55">
        <v>1.1000000000000001</v>
      </c>
      <c r="E161" s="55">
        <v>2.2000000000000002</v>
      </c>
      <c r="F161" s="55">
        <v>5.3</v>
      </c>
      <c r="G161" s="55">
        <v>0.6</v>
      </c>
    </row>
    <row r="162" spans="1:7" ht="10.5" customHeight="1">
      <c r="A162" s="52" t="s">
        <v>528</v>
      </c>
      <c r="B162" s="53"/>
      <c r="C162" s="53"/>
      <c r="D162" s="53"/>
      <c r="E162" s="53"/>
      <c r="F162" s="53"/>
      <c r="G162" s="53"/>
    </row>
    <row r="163" spans="1:7" ht="10.5" customHeight="1">
      <c r="A163" s="54" t="s">
        <v>485</v>
      </c>
      <c r="B163" s="55">
        <v>26.1</v>
      </c>
      <c r="C163" s="55">
        <v>19.3</v>
      </c>
      <c r="D163" s="55">
        <v>1.4</v>
      </c>
      <c r="E163" s="55">
        <v>1.4</v>
      </c>
      <c r="F163" s="55">
        <v>2.2999999999999998</v>
      </c>
      <c r="G163" s="55">
        <v>1.6</v>
      </c>
    </row>
    <row r="164" spans="1:7" ht="10.5" customHeight="1">
      <c r="A164" s="54" t="s">
        <v>488</v>
      </c>
      <c r="B164" s="55">
        <v>57.9</v>
      </c>
      <c r="C164" s="55">
        <v>35.4</v>
      </c>
      <c r="D164" s="55">
        <v>3.2</v>
      </c>
      <c r="E164" s="55">
        <v>4.5</v>
      </c>
      <c r="F164" s="55">
        <v>11.2</v>
      </c>
      <c r="G164" s="55">
        <v>3.6</v>
      </c>
    </row>
    <row r="165" spans="1:7" ht="10.5" customHeight="1">
      <c r="A165" s="54" t="s">
        <v>527</v>
      </c>
      <c r="B165" s="55">
        <v>34.200000000000003</v>
      </c>
      <c r="C165" s="55">
        <v>19.100000000000001</v>
      </c>
      <c r="D165" s="55">
        <v>2.4</v>
      </c>
      <c r="E165" s="55">
        <v>3.4</v>
      </c>
      <c r="F165" s="55">
        <v>7.6</v>
      </c>
      <c r="G165" s="55">
        <v>1.6</v>
      </c>
    </row>
    <row r="166" spans="1:7" ht="10.5" customHeight="1">
      <c r="A166" s="52" t="s">
        <v>529</v>
      </c>
      <c r="B166" s="53"/>
      <c r="C166" s="53"/>
      <c r="D166" s="53"/>
      <c r="E166" s="53"/>
      <c r="F166" s="53"/>
      <c r="G166" s="53"/>
    </row>
    <row r="167" spans="1:7" ht="10.5" customHeight="1">
      <c r="A167" s="54" t="s">
        <v>485</v>
      </c>
      <c r="B167" s="55">
        <v>56.4</v>
      </c>
      <c r="C167" s="55">
        <v>48.5</v>
      </c>
      <c r="D167" s="55">
        <v>3.4</v>
      </c>
      <c r="E167" s="55">
        <v>2.2000000000000002</v>
      </c>
      <c r="F167" s="55" t="s">
        <v>452</v>
      </c>
      <c r="G167" s="55">
        <v>2.4</v>
      </c>
    </row>
    <row r="168" spans="1:7" ht="10.5" customHeight="1">
      <c r="A168" s="54" t="s">
        <v>488</v>
      </c>
      <c r="B168" s="55">
        <v>40.6</v>
      </c>
      <c r="C168" s="55">
        <v>25.4</v>
      </c>
      <c r="D168" s="55">
        <v>3.6</v>
      </c>
      <c r="E168" s="55">
        <v>7.2</v>
      </c>
      <c r="F168" s="55" t="s">
        <v>452</v>
      </c>
      <c r="G168" s="55">
        <v>4.4000000000000004</v>
      </c>
    </row>
    <row r="169" spans="1:7" ht="10.5" customHeight="1">
      <c r="A169" s="54" t="s">
        <v>473</v>
      </c>
      <c r="B169" s="55">
        <v>21.1</v>
      </c>
      <c r="C169" s="55" t="s">
        <v>452</v>
      </c>
      <c r="D169" s="55" t="s">
        <v>452</v>
      </c>
      <c r="E169" s="55" t="s">
        <v>452</v>
      </c>
      <c r="F169" s="55">
        <v>21.1</v>
      </c>
      <c r="G169" s="55" t="s">
        <v>452</v>
      </c>
    </row>
    <row r="170" spans="1:7" ht="10.5" customHeight="1">
      <c r="A170" s="52" t="s">
        <v>530</v>
      </c>
      <c r="B170" s="53"/>
      <c r="C170" s="53"/>
      <c r="D170" s="53"/>
      <c r="E170" s="53"/>
      <c r="F170" s="53"/>
      <c r="G170" s="53"/>
    </row>
    <row r="171" spans="1:7" ht="10.5" customHeight="1">
      <c r="A171" s="54" t="s">
        <v>485</v>
      </c>
      <c r="B171" s="55">
        <v>81.900000000000006</v>
      </c>
      <c r="C171" s="55">
        <v>51.7</v>
      </c>
      <c r="D171" s="55">
        <v>5.4</v>
      </c>
      <c r="E171" s="55">
        <v>7.3</v>
      </c>
      <c r="F171" s="55">
        <v>14.8</v>
      </c>
      <c r="G171" s="55">
        <v>2.8</v>
      </c>
    </row>
    <row r="172" spans="1:7" ht="10.5" customHeight="1">
      <c r="A172" s="56" t="s">
        <v>531</v>
      </c>
      <c r="B172" s="55">
        <v>68.599999999999994</v>
      </c>
      <c r="C172" s="55">
        <v>45.1</v>
      </c>
      <c r="D172" s="55">
        <v>4.8</v>
      </c>
      <c r="E172" s="55">
        <v>6</v>
      </c>
      <c r="F172" s="55">
        <v>11.1</v>
      </c>
      <c r="G172" s="55">
        <v>1.7</v>
      </c>
    </row>
    <row r="173" spans="1:7" ht="10.5" customHeight="1">
      <c r="A173" s="56" t="s">
        <v>532</v>
      </c>
      <c r="B173" s="55">
        <v>13.3</v>
      </c>
      <c r="C173" s="55">
        <v>6.7</v>
      </c>
      <c r="D173" s="55">
        <v>0.6</v>
      </c>
      <c r="E173" s="55">
        <v>1.3</v>
      </c>
      <c r="F173" s="55">
        <v>3.6</v>
      </c>
      <c r="G173" s="55">
        <v>1.2</v>
      </c>
    </row>
    <row r="174" spans="1:7" ht="10.5" customHeight="1">
      <c r="A174" s="54" t="s">
        <v>488</v>
      </c>
      <c r="B174" s="55">
        <v>36.299999999999997</v>
      </c>
      <c r="C174" s="55">
        <v>22.1</v>
      </c>
      <c r="D174" s="55">
        <v>1.6</v>
      </c>
      <c r="E174" s="55">
        <v>2.1</v>
      </c>
      <c r="F174" s="55">
        <v>6.4</v>
      </c>
      <c r="G174" s="55">
        <v>4</v>
      </c>
    </row>
    <row r="175" spans="1:7" ht="10.5" customHeight="1">
      <c r="A175" s="52" t="s">
        <v>533</v>
      </c>
      <c r="B175" s="53"/>
      <c r="C175" s="53"/>
      <c r="D175" s="53"/>
      <c r="E175" s="53"/>
      <c r="F175" s="53"/>
      <c r="G175" s="53"/>
    </row>
    <row r="176" spans="1:7" ht="10.5" customHeight="1">
      <c r="A176" s="54" t="s">
        <v>485</v>
      </c>
      <c r="B176" s="55">
        <v>1.5</v>
      </c>
      <c r="C176" s="55">
        <v>1.5</v>
      </c>
      <c r="D176" s="55" t="s">
        <v>452</v>
      </c>
      <c r="E176" s="55" t="s">
        <v>452</v>
      </c>
      <c r="F176" s="55" t="s">
        <v>452</v>
      </c>
      <c r="G176" s="55" t="s">
        <v>414</v>
      </c>
    </row>
    <row r="177" spans="1:7" ht="10.5" customHeight="1">
      <c r="A177" s="54" t="s">
        <v>488</v>
      </c>
      <c r="B177" s="55">
        <v>86.2</v>
      </c>
      <c r="C177" s="55">
        <v>72.400000000000006</v>
      </c>
      <c r="D177" s="55">
        <v>7</v>
      </c>
      <c r="E177" s="55" t="s">
        <v>452</v>
      </c>
      <c r="F177" s="55" t="s">
        <v>452</v>
      </c>
      <c r="G177" s="55">
        <v>6.8</v>
      </c>
    </row>
    <row r="178" spans="1:7" ht="10.5" customHeight="1">
      <c r="A178" s="54" t="s">
        <v>534</v>
      </c>
      <c r="B178" s="55">
        <v>30.5</v>
      </c>
      <c r="C178" s="55" t="s">
        <v>452</v>
      </c>
      <c r="D178" s="55" t="s">
        <v>452</v>
      </c>
      <c r="E178" s="55">
        <v>9.4</v>
      </c>
      <c r="F178" s="55">
        <v>21.1</v>
      </c>
      <c r="G178" s="55" t="s">
        <v>452</v>
      </c>
    </row>
    <row r="179" spans="1:7" ht="10.5" customHeight="1">
      <c r="A179" s="52" t="s">
        <v>535</v>
      </c>
      <c r="B179" s="53"/>
      <c r="C179" s="53"/>
      <c r="D179" s="53"/>
      <c r="E179" s="53"/>
      <c r="F179" s="53"/>
      <c r="G179" s="53"/>
    </row>
    <row r="180" spans="1:7" ht="10.5" customHeight="1">
      <c r="A180" s="54" t="s">
        <v>485</v>
      </c>
      <c r="B180" s="55">
        <v>12.6</v>
      </c>
      <c r="C180" s="55">
        <v>11.2</v>
      </c>
      <c r="D180" s="55">
        <v>0.2</v>
      </c>
      <c r="E180" s="55">
        <v>0.3</v>
      </c>
      <c r="F180" s="55" t="s">
        <v>452</v>
      </c>
      <c r="G180" s="55">
        <v>0.8</v>
      </c>
    </row>
    <row r="181" spans="1:7" ht="10.5" customHeight="1">
      <c r="A181" s="54" t="s">
        <v>488</v>
      </c>
      <c r="B181" s="55">
        <v>84.5</v>
      </c>
      <c r="C181" s="55">
        <v>62.7</v>
      </c>
      <c r="D181" s="55">
        <v>6.8</v>
      </c>
      <c r="E181" s="55">
        <v>9.1</v>
      </c>
      <c r="F181" s="55" t="s">
        <v>452</v>
      </c>
      <c r="G181" s="55">
        <v>6</v>
      </c>
    </row>
    <row r="182" spans="1:7" ht="10.5" customHeight="1">
      <c r="A182" s="54" t="s">
        <v>473</v>
      </c>
      <c r="B182" s="55">
        <v>21.1</v>
      </c>
      <c r="C182" s="55" t="s">
        <v>452</v>
      </c>
      <c r="D182" s="55" t="s">
        <v>452</v>
      </c>
      <c r="E182" s="55" t="s">
        <v>452</v>
      </c>
      <c r="F182" s="55">
        <v>21.1</v>
      </c>
      <c r="G182" s="55" t="s">
        <v>452</v>
      </c>
    </row>
    <row r="183" spans="1:7" ht="10.5" customHeight="1">
      <c r="A183" s="52" t="s">
        <v>536</v>
      </c>
      <c r="B183" s="53"/>
      <c r="C183" s="53"/>
      <c r="D183" s="53"/>
      <c r="E183" s="53"/>
      <c r="F183" s="53"/>
      <c r="G183" s="53"/>
    </row>
    <row r="184" spans="1:7" ht="10.5" customHeight="1">
      <c r="A184" s="56" t="s">
        <v>485</v>
      </c>
      <c r="B184" s="55">
        <v>8.3000000000000007</v>
      </c>
      <c r="C184" s="55">
        <v>8.1</v>
      </c>
      <c r="D184" s="55" t="s">
        <v>414</v>
      </c>
      <c r="E184" s="55" t="s">
        <v>452</v>
      </c>
      <c r="F184" s="55" t="s">
        <v>452</v>
      </c>
      <c r="G184" s="55" t="s">
        <v>414</v>
      </c>
    </row>
    <row r="185" spans="1:7" ht="10.5" customHeight="1">
      <c r="A185" s="54" t="s">
        <v>488</v>
      </c>
      <c r="B185" s="55">
        <v>79.3</v>
      </c>
      <c r="C185" s="55">
        <v>65.8</v>
      </c>
      <c r="D185" s="55">
        <v>6.9</v>
      </c>
      <c r="E185" s="55" t="s">
        <v>452</v>
      </c>
      <c r="F185" s="55" t="s">
        <v>452</v>
      </c>
      <c r="G185" s="55">
        <v>6.7</v>
      </c>
    </row>
    <row r="186" spans="1:7" ht="10.5" customHeight="1">
      <c r="A186" s="54" t="s">
        <v>534</v>
      </c>
      <c r="B186" s="55">
        <v>30.5</v>
      </c>
      <c r="C186" s="55" t="s">
        <v>452</v>
      </c>
      <c r="D186" s="55" t="s">
        <v>452</v>
      </c>
      <c r="E186" s="55">
        <v>9.4</v>
      </c>
      <c r="F186" s="55">
        <v>21.1</v>
      </c>
      <c r="G186" s="55" t="s">
        <v>452</v>
      </c>
    </row>
    <row r="187" spans="1:7" ht="10.5" customHeight="1">
      <c r="A187" s="59" t="s">
        <v>537</v>
      </c>
      <c r="B187" s="53"/>
      <c r="C187" s="53"/>
      <c r="D187" s="53"/>
      <c r="E187" s="53"/>
      <c r="F187" s="53"/>
      <c r="G187" s="53"/>
    </row>
    <row r="188" spans="1:7" ht="10.5" customHeight="1">
      <c r="A188" s="56" t="s">
        <v>538</v>
      </c>
      <c r="B188" s="55">
        <v>2.7</v>
      </c>
      <c r="C188" s="55">
        <v>2.6</v>
      </c>
      <c r="D188" s="55" t="s">
        <v>414</v>
      </c>
      <c r="E188" s="55" t="s">
        <v>452</v>
      </c>
      <c r="F188" s="55" t="s">
        <v>452</v>
      </c>
      <c r="G188" s="55" t="s">
        <v>414</v>
      </c>
    </row>
    <row r="189" spans="1:7" ht="10.5" customHeight="1">
      <c r="A189" s="56" t="s">
        <v>539</v>
      </c>
      <c r="B189" s="55">
        <v>4.7</v>
      </c>
      <c r="C189" s="55">
        <v>4.7</v>
      </c>
      <c r="D189" s="55" t="s">
        <v>414</v>
      </c>
      <c r="E189" s="55" t="s">
        <v>452</v>
      </c>
      <c r="F189" s="55" t="s">
        <v>452</v>
      </c>
      <c r="G189" s="55" t="s">
        <v>414</v>
      </c>
    </row>
    <row r="190" spans="1:7" ht="10.5" customHeight="1">
      <c r="A190" s="56" t="s">
        <v>540</v>
      </c>
      <c r="B190" s="55">
        <v>0.8</v>
      </c>
      <c r="C190" s="55">
        <v>0.8</v>
      </c>
      <c r="D190" s="55" t="s">
        <v>414</v>
      </c>
      <c r="E190" s="55" t="s">
        <v>452</v>
      </c>
      <c r="F190" s="55" t="s">
        <v>452</v>
      </c>
      <c r="G190" s="55" t="s">
        <v>452</v>
      </c>
    </row>
    <row r="191" spans="1:7" ht="10.5" customHeight="1">
      <c r="A191" s="56" t="s">
        <v>541</v>
      </c>
      <c r="B191" s="55">
        <v>79.3</v>
      </c>
      <c r="C191" s="55">
        <v>65.8</v>
      </c>
      <c r="D191" s="55">
        <v>6.9</v>
      </c>
      <c r="E191" s="55" t="s">
        <v>452</v>
      </c>
      <c r="F191" s="55" t="s">
        <v>452</v>
      </c>
      <c r="G191" s="55">
        <v>6.7</v>
      </c>
    </row>
    <row r="192" spans="1:7" ht="10.5" customHeight="1">
      <c r="A192" s="56" t="s">
        <v>534</v>
      </c>
      <c r="B192" s="55">
        <v>30.5</v>
      </c>
      <c r="C192" s="55" t="s">
        <v>452</v>
      </c>
      <c r="D192" s="55" t="s">
        <v>452</v>
      </c>
      <c r="E192" s="55">
        <v>9.4</v>
      </c>
      <c r="F192" s="55">
        <v>21.1</v>
      </c>
      <c r="G192" s="55" t="s">
        <v>452</v>
      </c>
    </row>
    <row r="193" spans="1:7" ht="10.5" customHeight="1">
      <c r="A193" s="59" t="s">
        <v>542</v>
      </c>
      <c r="B193" s="53"/>
      <c r="C193" s="53"/>
      <c r="D193" s="53"/>
      <c r="E193" s="53"/>
      <c r="F193" s="53"/>
      <c r="G193" s="53"/>
    </row>
    <row r="194" spans="1:7" ht="10.5" customHeight="1">
      <c r="A194" s="56" t="s">
        <v>543</v>
      </c>
      <c r="B194" s="55">
        <v>2.5</v>
      </c>
      <c r="C194" s="55">
        <v>2.5</v>
      </c>
      <c r="D194" s="55" t="s">
        <v>414</v>
      </c>
      <c r="E194" s="55" t="s">
        <v>452</v>
      </c>
      <c r="F194" s="55" t="s">
        <v>452</v>
      </c>
      <c r="G194" s="55" t="s">
        <v>452</v>
      </c>
    </row>
    <row r="195" spans="1:7" ht="10.5" customHeight="1">
      <c r="A195" s="56" t="s">
        <v>544</v>
      </c>
      <c r="B195" s="55">
        <v>0.7</v>
      </c>
      <c r="C195" s="55">
        <v>0.7</v>
      </c>
      <c r="D195" s="55" t="s">
        <v>414</v>
      </c>
      <c r="E195" s="55" t="s">
        <v>452</v>
      </c>
      <c r="F195" s="55" t="s">
        <v>452</v>
      </c>
      <c r="G195" s="55" t="s">
        <v>452</v>
      </c>
    </row>
    <row r="196" spans="1:7" ht="10.5" customHeight="1">
      <c r="A196" s="56" t="s">
        <v>545</v>
      </c>
      <c r="B196" s="55">
        <v>1.1000000000000001</v>
      </c>
      <c r="C196" s="55">
        <v>1.1000000000000001</v>
      </c>
      <c r="D196" s="55" t="s">
        <v>414</v>
      </c>
      <c r="E196" s="55" t="s">
        <v>452</v>
      </c>
      <c r="F196" s="55" t="s">
        <v>452</v>
      </c>
      <c r="G196" s="55" t="s">
        <v>452</v>
      </c>
    </row>
    <row r="197" spans="1:7" ht="10.5" customHeight="1">
      <c r="A197" s="56" t="s">
        <v>546</v>
      </c>
      <c r="B197" s="55">
        <v>0.3</v>
      </c>
      <c r="C197" s="55">
        <v>0.3</v>
      </c>
      <c r="D197" s="55" t="s">
        <v>452</v>
      </c>
      <c r="E197" s="55" t="s">
        <v>452</v>
      </c>
      <c r="F197" s="55" t="s">
        <v>452</v>
      </c>
      <c r="G197" s="55" t="s">
        <v>452</v>
      </c>
    </row>
    <row r="198" spans="1:7" ht="10.5" customHeight="1">
      <c r="A198" s="56" t="s">
        <v>547</v>
      </c>
      <c r="B198" s="55">
        <v>0.3</v>
      </c>
      <c r="C198" s="55">
        <v>0.3</v>
      </c>
      <c r="D198" s="55" t="s">
        <v>452</v>
      </c>
      <c r="E198" s="55" t="s">
        <v>452</v>
      </c>
      <c r="F198" s="55" t="s">
        <v>452</v>
      </c>
      <c r="G198" s="55" t="s">
        <v>452</v>
      </c>
    </row>
    <row r="199" spans="1:7" ht="10.5" customHeight="1">
      <c r="A199" s="56" t="s">
        <v>548</v>
      </c>
      <c r="B199" s="55" t="s">
        <v>414</v>
      </c>
      <c r="C199" s="55" t="s">
        <v>414</v>
      </c>
      <c r="D199" s="55" t="s">
        <v>452</v>
      </c>
      <c r="E199" s="55" t="s">
        <v>452</v>
      </c>
      <c r="F199" s="55" t="s">
        <v>452</v>
      </c>
      <c r="G199" s="55" t="s">
        <v>452</v>
      </c>
    </row>
    <row r="200" spans="1:7" ht="10.5" customHeight="1">
      <c r="A200" s="56" t="s">
        <v>549</v>
      </c>
      <c r="B200" s="55">
        <v>5.4</v>
      </c>
      <c r="C200" s="55">
        <v>5.3</v>
      </c>
      <c r="D200" s="55" t="s">
        <v>414</v>
      </c>
      <c r="E200" s="55" t="s">
        <v>452</v>
      </c>
      <c r="F200" s="55" t="s">
        <v>452</v>
      </c>
      <c r="G200" s="55" t="s">
        <v>414</v>
      </c>
    </row>
    <row r="201" spans="1:7" ht="10.5" customHeight="1">
      <c r="A201" s="56" t="s">
        <v>541</v>
      </c>
      <c r="B201" s="55">
        <v>79.3</v>
      </c>
      <c r="C201" s="55">
        <v>65.8</v>
      </c>
      <c r="D201" s="55">
        <v>6.9</v>
      </c>
      <c r="E201" s="55" t="s">
        <v>452</v>
      </c>
      <c r="F201" s="55" t="s">
        <v>452</v>
      </c>
      <c r="G201" s="55">
        <v>6.7</v>
      </c>
    </row>
    <row r="202" spans="1:7" ht="10.5" customHeight="1">
      <c r="A202" s="56" t="s">
        <v>534</v>
      </c>
      <c r="B202" s="55">
        <v>30.5</v>
      </c>
      <c r="C202" s="55" t="s">
        <v>452</v>
      </c>
      <c r="D202" s="55" t="s">
        <v>452</v>
      </c>
      <c r="E202" s="55">
        <v>9.4</v>
      </c>
      <c r="F202" s="55">
        <v>21.1</v>
      </c>
      <c r="G202" s="55" t="s">
        <v>452</v>
      </c>
    </row>
    <row r="203" spans="1:7" ht="10.5" customHeight="1">
      <c r="A203" s="52" t="s">
        <v>550</v>
      </c>
      <c r="B203" s="53"/>
      <c r="C203" s="53"/>
      <c r="D203" s="53"/>
      <c r="E203" s="53"/>
      <c r="F203" s="53"/>
      <c r="G203" s="53"/>
    </row>
    <row r="204" spans="1:7" ht="10.5" customHeight="1">
      <c r="A204" s="54" t="s">
        <v>485</v>
      </c>
      <c r="B204" s="55">
        <v>8.4</v>
      </c>
      <c r="C204" s="55">
        <v>7.3</v>
      </c>
      <c r="D204" s="55">
        <v>0.3</v>
      </c>
      <c r="E204" s="55" t="s">
        <v>414</v>
      </c>
      <c r="F204" s="55">
        <v>0.3</v>
      </c>
      <c r="G204" s="55">
        <v>0.3</v>
      </c>
    </row>
    <row r="205" spans="1:7" ht="10.5" customHeight="1">
      <c r="A205" s="54" t="s">
        <v>488</v>
      </c>
      <c r="B205" s="55">
        <v>109.8</v>
      </c>
      <c r="C205" s="55">
        <v>66.599999999999994</v>
      </c>
      <c r="D205" s="55">
        <v>6.8</v>
      </c>
      <c r="E205" s="55">
        <v>9.1</v>
      </c>
      <c r="F205" s="55">
        <v>20.8</v>
      </c>
      <c r="G205" s="55">
        <v>6.5</v>
      </c>
    </row>
    <row r="206" spans="1:7" ht="10.5" customHeight="1">
      <c r="A206" s="59" t="s">
        <v>551</v>
      </c>
      <c r="B206" s="53"/>
      <c r="C206" s="53"/>
      <c r="D206" s="53"/>
      <c r="E206" s="53"/>
      <c r="F206" s="53"/>
      <c r="G206" s="53"/>
    </row>
    <row r="207" spans="1:7" ht="10.5" customHeight="1">
      <c r="A207" s="56" t="s">
        <v>538</v>
      </c>
      <c r="B207" s="55">
        <v>4</v>
      </c>
      <c r="C207" s="55">
        <v>3.3</v>
      </c>
      <c r="D207" s="55" t="s">
        <v>414</v>
      </c>
      <c r="E207" s="55" t="s">
        <v>414</v>
      </c>
      <c r="F207" s="55" t="s">
        <v>414</v>
      </c>
      <c r="G207" s="55" t="s">
        <v>414</v>
      </c>
    </row>
    <row r="208" spans="1:7" ht="10.5" customHeight="1">
      <c r="A208" s="56" t="s">
        <v>539</v>
      </c>
      <c r="B208" s="55">
        <v>1.6</v>
      </c>
      <c r="C208" s="55">
        <v>1.5</v>
      </c>
      <c r="D208" s="55" t="s">
        <v>414</v>
      </c>
      <c r="E208" s="55" t="s">
        <v>452</v>
      </c>
      <c r="F208" s="55" t="s">
        <v>414</v>
      </c>
      <c r="G208" s="55" t="s">
        <v>414</v>
      </c>
    </row>
    <row r="209" spans="1:7" ht="10.5" customHeight="1">
      <c r="A209" s="56" t="s">
        <v>540</v>
      </c>
      <c r="B209" s="55">
        <v>2.9</v>
      </c>
      <c r="C209" s="55">
        <v>2.5</v>
      </c>
      <c r="D209" s="55" t="s">
        <v>414</v>
      </c>
      <c r="E209" s="55" t="s">
        <v>414</v>
      </c>
      <c r="F209" s="55" t="s">
        <v>414</v>
      </c>
      <c r="G209" s="55" t="s">
        <v>414</v>
      </c>
    </row>
    <row r="210" spans="1:7" ht="10.5" customHeight="1">
      <c r="A210" s="56" t="s">
        <v>552</v>
      </c>
      <c r="B210" s="55">
        <v>109.8</v>
      </c>
      <c r="C210" s="55">
        <v>66.599999999999994</v>
      </c>
      <c r="D210" s="55">
        <v>6.8</v>
      </c>
      <c r="E210" s="55">
        <v>9.1</v>
      </c>
      <c r="F210" s="55">
        <v>20.8</v>
      </c>
      <c r="G210" s="55">
        <v>6.5</v>
      </c>
    </row>
    <row r="211" spans="1:7" ht="10.5" customHeight="1">
      <c r="A211" s="59" t="s">
        <v>553</v>
      </c>
      <c r="B211" s="53"/>
      <c r="C211" s="53"/>
      <c r="D211" s="53"/>
      <c r="E211" s="53"/>
      <c r="F211" s="53"/>
      <c r="G211" s="53"/>
    </row>
    <row r="212" spans="1:7" ht="10.5" customHeight="1">
      <c r="A212" s="56" t="s">
        <v>544</v>
      </c>
      <c r="B212" s="55">
        <v>4</v>
      </c>
      <c r="C212" s="55">
        <v>3.6</v>
      </c>
      <c r="D212" s="55" t="s">
        <v>414</v>
      </c>
      <c r="E212" s="55" t="s">
        <v>414</v>
      </c>
      <c r="F212" s="55" t="s">
        <v>414</v>
      </c>
      <c r="G212" s="55" t="s">
        <v>414</v>
      </c>
    </row>
    <row r="213" spans="1:7" ht="10.5" customHeight="1">
      <c r="A213" s="56" t="s">
        <v>545</v>
      </c>
      <c r="B213" s="55">
        <v>1.6</v>
      </c>
      <c r="C213" s="55">
        <v>1.4</v>
      </c>
      <c r="D213" s="55" t="s">
        <v>414</v>
      </c>
      <c r="E213" s="55" t="s">
        <v>414</v>
      </c>
      <c r="F213" s="55" t="s">
        <v>414</v>
      </c>
      <c r="G213" s="55" t="s">
        <v>414</v>
      </c>
    </row>
    <row r="214" spans="1:7" ht="10.5" customHeight="1">
      <c r="A214" s="56" t="s">
        <v>548</v>
      </c>
      <c r="B214" s="55">
        <v>0.3</v>
      </c>
      <c r="C214" s="55">
        <v>0.3</v>
      </c>
      <c r="D214" s="55" t="s">
        <v>452</v>
      </c>
      <c r="E214" s="55" t="s">
        <v>452</v>
      </c>
      <c r="F214" s="55" t="s">
        <v>452</v>
      </c>
      <c r="G214" s="55" t="s">
        <v>452</v>
      </c>
    </row>
    <row r="215" spans="1:7" ht="10.5" customHeight="1">
      <c r="A215" s="56" t="s">
        <v>554</v>
      </c>
      <c r="B215" s="55">
        <v>2.5</v>
      </c>
      <c r="C215" s="55">
        <v>2</v>
      </c>
      <c r="D215" s="55" t="s">
        <v>414</v>
      </c>
      <c r="E215" s="55" t="s">
        <v>414</v>
      </c>
      <c r="F215" s="55" t="s">
        <v>414</v>
      </c>
      <c r="G215" s="55" t="s">
        <v>414</v>
      </c>
    </row>
    <row r="216" spans="1:7" ht="10.5" customHeight="1">
      <c r="A216" s="56" t="s">
        <v>552</v>
      </c>
      <c r="B216" s="55">
        <v>109.8</v>
      </c>
      <c r="C216" s="55">
        <v>66.599999999999994</v>
      </c>
      <c r="D216" s="55">
        <v>6.8</v>
      </c>
      <c r="E216" s="55">
        <v>9.1</v>
      </c>
      <c r="F216" s="55">
        <v>20.8</v>
      </c>
      <c r="G216" s="55">
        <v>6.5</v>
      </c>
    </row>
    <row r="217" spans="1:7" ht="10.5" customHeight="1">
      <c r="A217" s="52" t="s">
        <v>555</v>
      </c>
      <c r="B217" s="53"/>
      <c r="C217" s="53"/>
      <c r="D217" s="53"/>
      <c r="E217" s="53"/>
      <c r="F217" s="53"/>
      <c r="G217" s="53"/>
    </row>
    <row r="218" spans="1:7" ht="10.5" customHeight="1">
      <c r="A218" s="54" t="s">
        <v>556</v>
      </c>
      <c r="B218" s="55">
        <v>5.6</v>
      </c>
      <c r="C218" s="55">
        <v>4.8</v>
      </c>
      <c r="D218" s="55">
        <v>0.3</v>
      </c>
      <c r="E218" s="55" t="s">
        <v>414</v>
      </c>
      <c r="F218" s="55" t="s">
        <v>414</v>
      </c>
      <c r="G218" s="55">
        <v>0.3</v>
      </c>
    </row>
    <row r="219" spans="1:7" ht="10.5" customHeight="1">
      <c r="A219" s="54" t="s">
        <v>557</v>
      </c>
      <c r="B219" s="55">
        <v>2.4</v>
      </c>
      <c r="C219" s="55">
        <v>2.2000000000000002</v>
      </c>
      <c r="D219" s="55" t="s">
        <v>414</v>
      </c>
      <c r="E219" s="55" t="s">
        <v>414</v>
      </c>
      <c r="F219" s="55" t="s">
        <v>452</v>
      </c>
      <c r="G219" s="55" t="s">
        <v>414</v>
      </c>
    </row>
    <row r="220" spans="1:7" ht="10.5" customHeight="1">
      <c r="A220" s="54" t="s">
        <v>558</v>
      </c>
      <c r="B220" s="55">
        <v>4.2</v>
      </c>
      <c r="C220" s="55">
        <v>3.8</v>
      </c>
      <c r="D220" s="55">
        <v>0.1</v>
      </c>
      <c r="E220" s="55" t="s">
        <v>414</v>
      </c>
      <c r="F220" s="55" t="s">
        <v>414</v>
      </c>
      <c r="G220" s="55" t="s">
        <v>414</v>
      </c>
    </row>
    <row r="221" spans="1:7" ht="10.5" customHeight="1">
      <c r="A221" s="54" t="s">
        <v>559</v>
      </c>
      <c r="B221" s="55">
        <v>6.5</v>
      </c>
      <c r="C221" s="55">
        <v>5.6</v>
      </c>
      <c r="D221" s="55">
        <v>0.4</v>
      </c>
      <c r="E221" s="55" t="s">
        <v>414</v>
      </c>
      <c r="F221" s="55" t="s">
        <v>414</v>
      </c>
      <c r="G221" s="55" t="s">
        <v>414</v>
      </c>
    </row>
    <row r="222" spans="1:7" ht="10.5" customHeight="1">
      <c r="A222" s="54" t="s">
        <v>560</v>
      </c>
      <c r="B222" s="55">
        <v>6.6</v>
      </c>
      <c r="C222" s="55">
        <v>6.1</v>
      </c>
      <c r="D222" s="55">
        <v>0.3</v>
      </c>
      <c r="E222" s="55" t="s">
        <v>414</v>
      </c>
      <c r="F222" s="55" t="s">
        <v>414</v>
      </c>
      <c r="G222" s="55" t="s">
        <v>414</v>
      </c>
    </row>
    <row r="223" spans="1:7" ht="10.5" customHeight="1">
      <c r="A223" s="54" t="s">
        <v>561</v>
      </c>
      <c r="B223" s="55">
        <v>2.6</v>
      </c>
      <c r="C223" s="55">
        <v>2.2999999999999998</v>
      </c>
      <c r="D223" s="55" t="s">
        <v>414</v>
      </c>
      <c r="E223" s="55" t="s">
        <v>414</v>
      </c>
      <c r="F223" s="55" t="s">
        <v>414</v>
      </c>
      <c r="G223" s="55" t="s">
        <v>414</v>
      </c>
    </row>
    <row r="224" spans="1:7" ht="10.5" customHeight="1">
      <c r="A224" s="60" t="s">
        <v>562</v>
      </c>
      <c r="B224" s="57"/>
      <c r="C224" s="57"/>
      <c r="D224" s="57"/>
      <c r="E224" s="57"/>
      <c r="F224" s="57"/>
      <c r="G224" s="57"/>
    </row>
    <row r="225" spans="1:7" ht="10.5" customHeight="1">
      <c r="A225" s="61" t="s">
        <v>563</v>
      </c>
      <c r="B225" s="57">
        <v>26.1</v>
      </c>
      <c r="C225" s="57" t="s">
        <v>452</v>
      </c>
      <c r="D225" s="57" t="s">
        <v>452</v>
      </c>
      <c r="E225" s="57" t="s">
        <v>452</v>
      </c>
      <c r="F225" s="57">
        <v>19.100000000000001</v>
      </c>
      <c r="G225" s="57">
        <v>6.9</v>
      </c>
    </row>
    <row r="226" spans="1:7" ht="10.5" customHeight="1">
      <c r="A226" s="61"/>
      <c r="B226" s="57"/>
      <c r="C226" s="57"/>
      <c r="D226" s="57"/>
      <c r="E226" s="57"/>
      <c r="F226" s="57"/>
      <c r="G226" s="57"/>
    </row>
    <row r="227" spans="1:7" ht="10.5" customHeight="1">
      <c r="A227" s="62" t="s">
        <v>564</v>
      </c>
      <c r="B227" s="57"/>
      <c r="C227" s="57"/>
      <c r="D227" s="57"/>
      <c r="E227" s="57"/>
      <c r="F227" s="57"/>
      <c r="G227" s="57"/>
    </row>
    <row r="228" spans="1:7" ht="10.5" customHeight="1">
      <c r="A228" s="62" t="s">
        <v>565</v>
      </c>
      <c r="B228" s="57"/>
      <c r="C228" s="57"/>
      <c r="D228" s="57"/>
      <c r="E228" s="57"/>
      <c r="F228" s="57"/>
      <c r="G228" s="57"/>
    </row>
    <row r="229" spans="1:7" ht="10.5" customHeight="1">
      <c r="A229" s="61" t="s">
        <v>485</v>
      </c>
      <c r="B229" s="57">
        <v>63</v>
      </c>
      <c r="C229" s="57">
        <v>57.3</v>
      </c>
      <c r="D229" s="57">
        <v>3.7</v>
      </c>
      <c r="E229" s="57" t="s">
        <v>452</v>
      </c>
      <c r="F229" s="57" t="s">
        <v>452</v>
      </c>
      <c r="G229" s="57">
        <v>2</v>
      </c>
    </row>
    <row r="230" spans="1:7" ht="10.5" customHeight="1">
      <c r="A230" s="61" t="s">
        <v>566</v>
      </c>
      <c r="B230" s="57">
        <v>42.8</v>
      </c>
      <c r="C230" s="57">
        <v>39.799999999999997</v>
      </c>
      <c r="D230" s="57">
        <v>2.8</v>
      </c>
      <c r="E230" s="57" t="s">
        <v>452</v>
      </c>
      <c r="F230" s="57" t="s">
        <v>452</v>
      </c>
      <c r="G230" s="57" t="s">
        <v>414</v>
      </c>
    </row>
    <row r="231" spans="1:7" ht="10.5" customHeight="1">
      <c r="A231" s="61" t="s">
        <v>567</v>
      </c>
      <c r="B231" s="57">
        <v>9.8000000000000007</v>
      </c>
      <c r="C231" s="57">
        <v>8.3000000000000007</v>
      </c>
      <c r="D231" s="57">
        <v>1.4</v>
      </c>
      <c r="E231" s="57" t="s">
        <v>452</v>
      </c>
      <c r="F231" s="57" t="s">
        <v>452</v>
      </c>
      <c r="G231" s="57" t="s">
        <v>414</v>
      </c>
    </row>
    <row r="232" spans="1:7" ht="10.5" customHeight="1">
      <c r="A232" s="61" t="s">
        <v>568</v>
      </c>
      <c r="B232" s="57">
        <v>28.7</v>
      </c>
      <c r="C232" s="57">
        <v>27.2</v>
      </c>
      <c r="D232" s="57">
        <v>1.4</v>
      </c>
      <c r="E232" s="57" t="s">
        <v>452</v>
      </c>
      <c r="F232" s="57" t="s">
        <v>452</v>
      </c>
      <c r="G232" s="57" t="s">
        <v>414</v>
      </c>
    </row>
    <row r="233" spans="1:7" ht="10.5" customHeight="1">
      <c r="A233" s="61" t="s">
        <v>569</v>
      </c>
      <c r="B233" s="57">
        <v>4.3</v>
      </c>
      <c r="C233" s="57">
        <v>4.3</v>
      </c>
      <c r="D233" s="57" t="s">
        <v>414</v>
      </c>
      <c r="E233" s="57" t="s">
        <v>452</v>
      </c>
      <c r="F233" s="57" t="s">
        <v>452</v>
      </c>
      <c r="G233" s="57" t="s">
        <v>414</v>
      </c>
    </row>
    <row r="234" spans="1:7" ht="10.5" customHeight="1">
      <c r="A234" s="61" t="s">
        <v>570</v>
      </c>
      <c r="B234" s="57">
        <v>15.6</v>
      </c>
      <c r="C234" s="57">
        <v>14</v>
      </c>
      <c r="D234" s="57">
        <v>0.7</v>
      </c>
      <c r="E234" s="57" t="s">
        <v>452</v>
      </c>
      <c r="F234" s="57" t="s">
        <v>452</v>
      </c>
      <c r="G234" s="57">
        <v>0.9</v>
      </c>
    </row>
    <row r="235" spans="1:7" ht="10.5" customHeight="1">
      <c r="A235" s="61" t="s">
        <v>567</v>
      </c>
      <c r="B235" s="57">
        <v>6</v>
      </c>
      <c r="C235" s="57">
        <v>5.2</v>
      </c>
      <c r="D235" s="57">
        <v>0.5</v>
      </c>
      <c r="E235" s="57" t="s">
        <v>452</v>
      </c>
      <c r="F235" s="57" t="s">
        <v>452</v>
      </c>
      <c r="G235" s="57">
        <v>0.4</v>
      </c>
    </row>
    <row r="236" spans="1:7" ht="10.5" customHeight="1">
      <c r="A236" s="61" t="s">
        <v>568</v>
      </c>
      <c r="B236" s="57">
        <v>7.9</v>
      </c>
      <c r="C236" s="57">
        <v>7.4</v>
      </c>
      <c r="D236" s="57">
        <v>0.2</v>
      </c>
      <c r="E236" s="57" t="s">
        <v>452</v>
      </c>
      <c r="F236" s="57" t="s">
        <v>452</v>
      </c>
      <c r="G236" s="57">
        <v>0.3</v>
      </c>
    </row>
    <row r="237" spans="1:7" ht="10.5" customHeight="1">
      <c r="A237" s="61" t="s">
        <v>569</v>
      </c>
      <c r="B237" s="57">
        <v>1.6</v>
      </c>
      <c r="C237" s="57">
        <v>1.4</v>
      </c>
      <c r="D237" s="57" t="s">
        <v>414</v>
      </c>
      <c r="E237" s="57" t="s">
        <v>452</v>
      </c>
      <c r="F237" s="57" t="s">
        <v>452</v>
      </c>
      <c r="G237" s="57">
        <v>0.2</v>
      </c>
    </row>
    <row r="238" spans="1:7" ht="10.5" customHeight="1">
      <c r="A238" s="61" t="s">
        <v>571</v>
      </c>
      <c r="B238" s="57">
        <v>4.5999999999999996</v>
      </c>
      <c r="C238" s="57">
        <v>3.5</v>
      </c>
      <c r="D238" s="57">
        <v>0.2</v>
      </c>
      <c r="E238" s="57" t="s">
        <v>452</v>
      </c>
      <c r="F238" s="57" t="s">
        <v>452</v>
      </c>
      <c r="G238" s="57">
        <v>1</v>
      </c>
    </row>
    <row r="239" spans="1:7" ht="10.5" customHeight="1">
      <c r="A239" s="61" t="s">
        <v>488</v>
      </c>
      <c r="B239" s="57">
        <v>22.5</v>
      </c>
      <c r="C239" s="57">
        <v>14.6</v>
      </c>
      <c r="D239" s="57">
        <v>3</v>
      </c>
      <c r="E239" s="57" t="s">
        <v>452</v>
      </c>
      <c r="F239" s="57" t="s">
        <v>452</v>
      </c>
      <c r="G239" s="57">
        <v>4.9000000000000004</v>
      </c>
    </row>
    <row r="240" spans="1:7" ht="10.5" customHeight="1">
      <c r="A240" s="61" t="s">
        <v>572</v>
      </c>
      <c r="B240" s="57">
        <v>28.1</v>
      </c>
      <c r="C240" s="57" t="s">
        <v>452</v>
      </c>
      <c r="D240" s="57" t="s">
        <v>452</v>
      </c>
      <c r="E240" s="57">
        <v>9</v>
      </c>
      <c r="F240" s="57">
        <v>19.100000000000001</v>
      </c>
      <c r="G240" s="57" t="s">
        <v>452</v>
      </c>
    </row>
    <row r="241" spans="1:7" ht="10.5" customHeight="1">
      <c r="A241" s="27"/>
      <c r="B241" s="57"/>
      <c r="C241" s="57"/>
      <c r="D241" s="57"/>
      <c r="E241" s="57"/>
      <c r="F241" s="57"/>
      <c r="G241" s="57"/>
    </row>
    <row r="242" spans="1:7" ht="10.5" customHeight="1">
      <c r="A242" s="63" t="s">
        <v>573</v>
      </c>
      <c r="B242" s="57"/>
      <c r="C242" s="57"/>
      <c r="D242" s="57"/>
      <c r="E242" s="57"/>
      <c r="F242" s="57"/>
      <c r="G242" s="57"/>
    </row>
    <row r="243" spans="1:7" ht="10.5" customHeight="1">
      <c r="A243" s="61" t="s">
        <v>485</v>
      </c>
      <c r="B243" s="57">
        <v>50.2</v>
      </c>
      <c r="C243" s="57">
        <v>36.799999999999997</v>
      </c>
      <c r="D243" s="57">
        <v>2.2999999999999998</v>
      </c>
      <c r="E243" s="57">
        <v>3.3</v>
      </c>
      <c r="F243" s="57">
        <v>4.7</v>
      </c>
      <c r="G243" s="57">
        <v>3.1</v>
      </c>
    </row>
    <row r="244" spans="1:7" ht="10.5" customHeight="1">
      <c r="A244" s="61" t="s">
        <v>488</v>
      </c>
      <c r="B244" s="57">
        <v>63.4</v>
      </c>
      <c r="C244" s="57">
        <v>35.1</v>
      </c>
      <c r="D244" s="57">
        <v>4.4000000000000004</v>
      </c>
      <c r="E244" s="57">
        <v>5.7</v>
      </c>
      <c r="F244" s="57">
        <v>14.4</v>
      </c>
      <c r="G244" s="57">
        <v>3.8</v>
      </c>
    </row>
    <row r="245" spans="1:7" ht="10.5" customHeight="1">
      <c r="A245" s="60"/>
      <c r="B245" s="57"/>
      <c r="C245" s="57"/>
      <c r="D245" s="57"/>
      <c r="E245" s="57"/>
      <c r="F245" s="57"/>
      <c r="G245" s="57"/>
    </row>
    <row r="246" spans="1:7" ht="10.5" customHeight="1">
      <c r="A246" s="63" t="s">
        <v>574</v>
      </c>
      <c r="B246" s="57"/>
      <c r="C246" s="57"/>
      <c r="D246" s="57"/>
      <c r="E246" s="57"/>
      <c r="F246" s="57"/>
      <c r="G246" s="57"/>
    </row>
    <row r="247" spans="1:7" ht="10.5" customHeight="1">
      <c r="A247" s="61" t="s">
        <v>575</v>
      </c>
      <c r="B247" s="57">
        <v>40.6</v>
      </c>
      <c r="C247" s="57">
        <v>27.7</v>
      </c>
      <c r="D247" s="57">
        <v>2.1</v>
      </c>
      <c r="E247" s="57">
        <v>2.4</v>
      </c>
      <c r="F247" s="57">
        <v>6.7</v>
      </c>
      <c r="G247" s="57">
        <v>1.7</v>
      </c>
    </row>
    <row r="248" spans="1:7" ht="10.5" customHeight="1">
      <c r="A248" s="61" t="s">
        <v>576</v>
      </c>
      <c r="B248" s="57">
        <v>49.2</v>
      </c>
      <c r="C248" s="57">
        <v>31.4</v>
      </c>
      <c r="D248" s="57">
        <v>3</v>
      </c>
      <c r="E248" s="57">
        <v>3.7</v>
      </c>
      <c r="F248" s="57">
        <v>8.3000000000000007</v>
      </c>
      <c r="G248" s="57">
        <v>2.9</v>
      </c>
    </row>
    <row r="249" spans="1:7" ht="10.5" customHeight="1">
      <c r="A249" s="61" t="s">
        <v>577</v>
      </c>
      <c r="B249" s="57">
        <v>22.8</v>
      </c>
      <c r="C249" s="57">
        <v>12.2</v>
      </c>
      <c r="D249" s="57">
        <v>1.6</v>
      </c>
      <c r="E249" s="57">
        <v>2.8</v>
      </c>
      <c r="F249" s="57">
        <v>3.8</v>
      </c>
      <c r="G249" s="57">
        <v>2.2999999999999998</v>
      </c>
    </row>
    <row r="250" spans="1:7" ht="10.5" customHeight="1">
      <c r="A250" s="61" t="s">
        <v>578</v>
      </c>
      <c r="B250" s="57">
        <v>1</v>
      </c>
      <c r="C250" s="57">
        <v>0.5</v>
      </c>
      <c r="D250" s="57" t="s">
        <v>414</v>
      </c>
      <c r="E250" s="57">
        <v>0.1</v>
      </c>
      <c r="F250" s="57">
        <v>0.3</v>
      </c>
      <c r="G250" s="57" t="s">
        <v>414</v>
      </c>
    </row>
    <row r="251" spans="1:7" ht="10.5" customHeight="1">
      <c r="A251" s="60"/>
      <c r="B251" s="57"/>
      <c r="C251" s="57"/>
      <c r="D251" s="57"/>
      <c r="E251" s="57"/>
      <c r="F251" s="57"/>
      <c r="G251" s="57"/>
    </row>
    <row r="252" spans="1:7" ht="10.5" customHeight="1">
      <c r="A252" s="63" t="s">
        <v>579</v>
      </c>
      <c r="B252" s="57"/>
      <c r="C252" s="57"/>
      <c r="D252" s="57"/>
      <c r="E252" s="57"/>
      <c r="F252" s="57"/>
      <c r="G252" s="57"/>
    </row>
    <row r="253" spans="1:7" ht="10.5" customHeight="1">
      <c r="A253" s="61" t="s">
        <v>485</v>
      </c>
      <c r="B253" s="57">
        <v>25.5</v>
      </c>
      <c r="C253" s="57">
        <v>22.2</v>
      </c>
      <c r="D253" s="57">
        <v>1</v>
      </c>
      <c r="E253" s="57">
        <v>0.7</v>
      </c>
      <c r="F253" s="57">
        <v>0.5</v>
      </c>
      <c r="G253" s="57">
        <v>1.1000000000000001</v>
      </c>
    </row>
    <row r="254" spans="1:7" ht="10.5" customHeight="1">
      <c r="A254" s="61" t="s">
        <v>488</v>
      </c>
      <c r="B254" s="57">
        <v>88.1</v>
      </c>
      <c r="C254" s="57">
        <v>49.6</v>
      </c>
      <c r="D254" s="57">
        <v>5.7</v>
      </c>
      <c r="E254" s="57">
        <v>8.3000000000000007</v>
      </c>
      <c r="F254" s="57">
        <v>18.600000000000001</v>
      </c>
      <c r="G254" s="57">
        <v>5.8</v>
      </c>
    </row>
    <row r="255" spans="1:7" ht="10.5" customHeight="1">
      <c r="A255" s="60"/>
      <c r="B255" s="57"/>
      <c r="C255" s="57"/>
      <c r="D255" s="57"/>
      <c r="E255" s="57"/>
      <c r="F255" s="57"/>
      <c r="G255" s="57"/>
    </row>
    <row r="256" spans="1:7" ht="10.5" customHeight="1">
      <c r="A256" s="63" t="s">
        <v>580</v>
      </c>
      <c r="B256" s="57"/>
      <c r="C256" s="57"/>
      <c r="D256" s="57"/>
      <c r="E256" s="57"/>
      <c r="F256" s="57"/>
      <c r="G256" s="57"/>
    </row>
    <row r="257" spans="1:7" ht="10.5" customHeight="1">
      <c r="A257" s="61" t="s">
        <v>502</v>
      </c>
      <c r="B257" s="57">
        <v>60.1</v>
      </c>
      <c r="C257" s="57">
        <v>39.9</v>
      </c>
      <c r="D257" s="57">
        <v>3.3</v>
      </c>
      <c r="E257" s="57">
        <v>3.6</v>
      </c>
      <c r="F257" s="57">
        <v>10.199999999999999</v>
      </c>
      <c r="G257" s="57">
        <v>3.1</v>
      </c>
    </row>
    <row r="258" spans="1:7" ht="10.5" customHeight="1">
      <c r="A258" s="61" t="s">
        <v>581</v>
      </c>
      <c r="B258" s="57">
        <v>36</v>
      </c>
      <c r="C258" s="57">
        <v>22.7</v>
      </c>
      <c r="D258" s="57">
        <v>2.2000000000000002</v>
      </c>
      <c r="E258" s="57">
        <v>3.2</v>
      </c>
      <c r="F258" s="57">
        <v>5.7</v>
      </c>
      <c r="G258" s="57">
        <v>2.2999999999999998</v>
      </c>
    </row>
    <row r="259" spans="1:7" ht="10.5" customHeight="1">
      <c r="A259" s="61" t="s">
        <v>582</v>
      </c>
      <c r="B259" s="57">
        <v>9.1</v>
      </c>
      <c r="C259" s="57">
        <v>5.0999999999999996</v>
      </c>
      <c r="D259" s="57">
        <v>0.6</v>
      </c>
      <c r="E259" s="57">
        <v>1</v>
      </c>
      <c r="F259" s="57">
        <v>1.7</v>
      </c>
      <c r="G259" s="57">
        <v>0.7</v>
      </c>
    </row>
    <row r="260" spans="1:7" ht="10.5" customHeight="1">
      <c r="A260" s="61" t="s">
        <v>583</v>
      </c>
      <c r="B260" s="57">
        <v>8.4</v>
      </c>
      <c r="C260" s="57">
        <v>4.2</v>
      </c>
      <c r="D260" s="57">
        <v>0.7</v>
      </c>
      <c r="E260" s="57">
        <v>1.2</v>
      </c>
      <c r="F260" s="57">
        <v>1.5</v>
      </c>
      <c r="G260" s="57">
        <v>0.8</v>
      </c>
    </row>
    <row r="261" spans="1:7" ht="10.5" customHeight="1">
      <c r="A261" s="2"/>
      <c r="B261" s="57"/>
      <c r="C261" s="57"/>
      <c r="D261" s="57"/>
      <c r="E261" s="57"/>
      <c r="F261" s="57"/>
      <c r="G261" s="57"/>
    </row>
    <row r="262" spans="1:7" ht="10.5" customHeight="1">
      <c r="A262" s="63" t="s">
        <v>584</v>
      </c>
      <c r="B262" s="57"/>
      <c r="C262" s="57"/>
      <c r="D262" s="57"/>
      <c r="E262" s="57"/>
      <c r="F262" s="57"/>
      <c r="G262" s="57"/>
    </row>
    <row r="263" spans="1:7" ht="10.5" customHeight="1">
      <c r="A263" s="63" t="s">
        <v>585</v>
      </c>
      <c r="B263" s="57"/>
      <c r="C263" s="57"/>
      <c r="D263" s="57"/>
      <c r="E263" s="57"/>
      <c r="F263" s="57"/>
      <c r="G263" s="57"/>
    </row>
    <row r="264" spans="1:7" ht="10.5" customHeight="1">
      <c r="A264" s="61" t="s">
        <v>485</v>
      </c>
      <c r="B264" s="57">
        <v>40.799999999999997</v>
      </c>
      <c r="C264" s="57">
        <v>32.200000000000003</v>
      </c>
      <c r="D264" s="57">
        <v>2.1</v>
      </c>
      <c r="E264" s="57">
        <v>1.6</v>
      </c>
      <c r="F264" s="57">
        <v>2.4</v>
      </c>
      <c r="G264" s="57">
        <v>2.4</v>
      </c>
    </row>
    <row r="265" spans="1:7" ht="10.5" customHeight="1">
      <c r="A265" s="61" t="s">
        <v>488</v>
      </c>
      <c r="B265" s="57">
        <v>72.900000000000006</v>
      </c>
      <c r="C265" s="57">
        <v>39.6</v>
      </c>
      <c r="D265" s="57">
        <v>4.5999999999999996</v>
      </c>
      <c r="E265" s="57">
        <v>7.4</v>
      </c>
      <c r="F265" s="57">
        <v>16.7</v>
      </c>
      <c r="G265" s="57">
        <v>4.5</v>
      </c>
    </row>
    <row r="266" spans="1:7" ht="10.5" customHeight="1">
      <c r="A266" s="2"/>
      <c r="B266" s="57"/>
      <c r="C266" s="57"/>
      <c r="D266" s="57"/>
      <c r="E266" s="57"/>
      <c r="F266" s="57"/>
      <c r="G266" s="57"/>
    </row>
    <row r="267" spans="1:7" ht="10.5" customHeight="1">
      <c r="A267" s="63" t="s">
        <v>586</v>
      </c>
      <c r="B267" s="57"/>
      <c r="C267" s="57"/>
      <c r="D267" s="57"/>
      <c r="E267" s="57"/>
      <c r="F267" s="57"/>
      <c r="G267" s="57"/>
    </row>
    <row r="268" spans="1:7" ht="10.5" customHeight="1">
      <c r="A268" s="61" t="s">
        <v>485</v>
      </c>
      <c r="B268" s="57">
        <v>30.7</v>
      </c>
      <c r="C268" s="57">
        <v>24.8</v>
      </c>
      <c r="D268" s="57">
        <v>2</v>
      </c>
      <c r="E268" s="57">
        <v>1.3</v>
      </c>
      <c r="F268" s="57">
        <v>2.6</v>
      </c>
      <c r="G268" s="57" t="s">
        <v>452</v>
      </c>
    </row>
    <row r="269" spans="1:7" ht="10.5" customHeight="1">
      <c r="A269" s="61" t="s">
        <v>488</v>
      </c>
      <c r="B269" s="57">
        <v>76</v>
      </c>
      <c r="C269" s="57">
        <v>47</v>
      </c>
      <c r="D269" s="57">
        <v>4.7</v>
      </c>
      <c r="E269" s="57">
        <v>7.8</v>
      </c>
      <c r="F269" s="57">
        <v>16.5</v>
      </c>
      <c r="G269" s="57" t="s">
        <v>452</v>
      </c>
    </row>
    <row r="270" spans="1:7" ht="10.5" customHeight="1">
      <c r="A270" s="61" t="s">
        <v>587</v>
      </c>
      <c r="B270" s="57">
        <v>6.9</v>
      </c>
      <c r="C270" s="57" t="s">
        <v>452</v>
      </c>
      <c r="D270" s="57" t="s">
        <v>452</v>
      </c>
      <c r="E270" s="57" t="s">
        <v>452</v>
      </c>
      <c r="F270" s="57" t="s">
        <v>452</v>
      </c>
      <c r="G270" s="57">
        <v>6.9</v>
      </c>
    </row>
    <row r="271" spans="1:7" ht="10.5" customHeight="1">
      <c r="A271" s="61"/>
      <c r="B271" s="57"/>
      <c r="C271" s="57"/>
      <c r="D271" s="57"/>
      <c r="E271" s="57"/>
      <c r="F271" s="57"/>
      <c r="G271" s="57"/>
    </row>
    <row r="272" spans="1:7" ht="10.5" customHeight="1">
      <c r="A272" s="63" t="s">
        <v>588</v>
      </c>
      <c r="B272" s="57"/>
      <c r="C272" s="57"/>
      <c r="D272" s="57"/>
      <c r="E272" s="57"/>
      <c r="F272" s="57"/>
      <c r="G272" s="57"/>
    </row>
    <row r="273" spans="1:7" ht="10.5" customHeight="1">
      <c r="A273" s="63" t="s">
        <v>589</v>
      </c>
      <c r="B273" s="57"/>
      <c r="C273" s="57"/>
      <c r="D273" s="57"/>
      <c r="E273" s="57"/>
      <c r="F273" s="57"/>
      <c r="G273" s="57"/>
    </row>
    <row r="274" spans="1:7" ht="10.5" customHeight="1">
      <c r="A274" s="61" t="s">
        <v>485</v>
      </c>
      <c r="B274" s="57">
        <v>18</v>
      </c>
      <c r="C274" s="57">
        <v>15.7</v>
      </c>
      <c r="D274" s="57">
        <v>1.1000000000000001</v>
      </c>
      <c r="E274" s="57">
        <v>0.3</v>
      </c>
      <c r="F274" s="57">
        <v>0.8</v>
      </c>
      <c r="G274" s="57" t="s">
        <v>452</v>
      </c>
    </row>
    <row r="275" spans="1:7" ht="10.5" customHeight="1">
      <c r="A275" s="61" t="s">
        <v>488</v>
      </c>
      <c r="B275" s="57">
        <v>12.7</v>
      </c>
      <c r="C275" s="57">
        <v>9.1</v>
      </c>
      <c r="D275" s="57">
        <v>0.9</v>
      </c>
      <c r="E275" s="57">
        <v>1</v>
      </c>
      <c r="F275" s="57">
        <v>1.8</v>
      </c>
      <c r="G275" s="57" t="s">
        <v>452</v>
      </c>
    </row>
    <row r="276" spans="1:7" ht="10.5" customHeight="1">
      <c r="A276" s="60"/>
      <c r="B276" s="57"/>
      <c r="C276" s="57"/>
      <c r="D276" s="57"/>
      <c r="E276" s="57"/>
      <c r="F276" s="57"/>
      <c r="G276" s="57"/>
    </row>
    <row r="277" spans="1:7" ht="10.5" customHeight="1">
      <c r="A277" s="63" t="s">
        <v>590</v>
      </c>
      <c r="B277" s="57"/>
      <c r="C277" s="57"/>
      <c r="D277" s="57"/>
      <c r="E277" s="57"/>
      <c r="F277" s="57"/>
      <c r="G277" s="57"/>
    </row>
    <row r="278" spans="1:7" ht="10.5" customHeight="1">
      <c r="A278" s="61" t="s">
        <v>591</v>
      </c>
      <c r="B278" s="57">
        <v>47.2</v>
      </c>
      <c r="C278" s="57">
        <v>25.4</v>
      </c>
      <c r="D278" s="57">
        <v>2.6</v>
      </c>
      <c r="E278" s="57">
        <v>5</v>
      </c>
      <c r="F278" s="57">
        <v>9.9</v>
      </c>
      <c r="G278" s="57">
        <v>4.3</v>
      </c>
    </row>
    <row r="279" spans="1:7" ht="10.5" customHeight="1">
      <c r="A279" s="61" t="s">
        <v>592</v>
      </c>
      <c r="B279" s="57">
        <v>64.099999999999994</v>
      </c>
      <c r="C279" s="57">
        <v>44.7</v>
      </c>
      <c r="D279" s="57">
        <v>4</v>
      </c>
      <c r="E279" s="57">
        <v>4</v>
      </c>
      <c r="F279" s="57">
        <v>8.9</v>
      </c>
      <c r="G279" s="57">
        <v>2.6</v>
      </c>
    </row>
    <row r="280" spans="1:7" ht="10.5" customHeight="1">
      <c r="A280" s="61" t="s">
        <v>593</v>
      </c>
      <c r="B280" s="57">
        <v>1.6</v>
      </c>
      <c r="C280" s="57">
        <v>1.3</v>
      </c>
      <c r="D280" s="57">
        <v>0.1</v>
      </c>
      <c r="E280" s="57" t="s">
        <v>414</v>
      </c>
      <c r="F280" s="57">
        <v>0.2</v>
      </c>
      <c r="G280" s="57" t="s">
        <v>414</v>
      </c>
    </row>
    <row r="281" spans="1:7" ht="10.5" customHeight="1">
      <c r="A281" s="61"/>
      <c r="B281" s="57"/>
      <c r="C281" s="57"/>
      <c r="D281" s="57"/>
      <c r="E281" s="57"/>
      <c r="F281" s="57"/>
      <c r="G281" s="57"/>
    </row>
    <row r="282" spans="1:7" ht="10.5" customHeight="1">
      <c r="A282" s="63" t="s">
        <v>594</v>
      </c>
      <c r="B282" s="57"/>
      <c r="C282" s="57"/>
      <c r="D282" s="57"/>
      <c r="E282" s="57"/>
      <c r="F282" s="57"/>
      <c r="G282" s="57"/>
    </row>
    <row r="283" spans="1:7" ht="10.5" customHeight="1">
      <c r="A283" s="61" t="s">
        <v>595</v>
      </c>
      <c r="B283" s="57">
        <v>16.8</v>
      </c>
      <c r="C283" s="57">
        <v>13.5</v>
      </c>
      <c r="D283" s="57">
        <v>0.9</v>
      </c>
      <c r="E283" s="57">
        <v>1</v>
      </c>
      <c r="F283" s="57">
        <v>1</v>
      </c>
      <c r="G283" s="57">
        <v>0.4</v>
      </c>
    </row>
    <row r="284" spans="1:7" ht="10.5" customHeight="1">
      <c r="A284" s="61" t="s">
        <v>596</v>
      </c>
      <c r="B284" s="57">
        <v>18</v>
      </c>
      <c r="C284" s="57">
        <v>14.2</v>
      </c>
      <c r="D284" s="57">
        <v>0.9</v>
      </c>
      <c r="E284" s="57">
        <v>1</v>
      </c>
      <c r="F284" s="57">
        <v>0.8</v>
      </c>
      <c r="G284" s="57">
        <v>1.1000000000000001</v>
      </c>
    </row>
    <row r="285" spans="1:7" ht="10.5" customHeight="1">
      <c r="A285" s="61" t="s">
        <v>597</v>
      </c>
      <c r="B285" s="57">
        <v>78.099999999999994</v>
      </c>
      <c r="C285" s="57">
        <v>43.6</v>
      </c>
      <c r="D285" s="57">
        <v>4.9000000000000004</v>
      </c>
      <c r="E285" s="57">
        <v>7</v>
      </c>
      <c r="F285" s="57">
        <v>17.2</v>
      </c>
      <c r="G285" s="57">
        <v>5.4</v>
      </c>
    </row>
    <row r="286" spans="1:7" ht="10.5" customHeight="1">
      <c r="A286" s="27"/>
      <c r="B286" s="57"/>
      <c r="C286" s="57"/>
      <c r="D286" s="57"/>
      <c r="E286" s="57"/>
      <c r="F286" s="57"/>
      <c r="G286" s="57"/>
    </row>
    <row r="287" spans="1:7" ht="10.5" customHeight="1">
      <c r="A287" s="63" t="s">
        <v>598</v>
      </c>
      <c r="B287" s="57"/>
      <c r="C287" s="57"/>
      <c r="D287" s="57"/>
      <c r="E287" s="57"/>
      <c r="F287" s="57"/>
      <c r="G287" s="57"/>
    </row>
    <row r="288" spans="1:7" ht="10.5" customHeight="1">
      <c r="A288" s="61" t="s">
        <v>485</v>
      </c>
      <c r="B288" s="57">
        <v>68.099999999999994</v>
      </c>
      <c r="C288" s="57">
        <v>47</v>
      </c>
      <c r="D288" s="57">
        <v>3.9</v>
      </c>
      <c r="E288" s="57">
        <v>4.3</v>
      </c>
      <c r="F288" s="57">
        <v>9.1999999999999993</v>
      </c>
      <c r="G288" s="57">
        <v>3.7</v>
      </c>
    </row>
    <row r="289" spans="1:7" ht="10.5" customHeight="1">
      <c r="A289" s="61" t="s">
        <v>488</v>
      </c>
      <c r="B289" s="57">
        <v>44.7</v>
      </c>
      <c r="C289" s="57">
        <v>24.4</v>
      </c>
      <c r="D289" s="57">
        <v>2.8</v>
      </c>
      <c r="E289" s="57">
        <v>4.5999999999999996</v>
      </c>
      <c r="F289" s="57">
        <v>9.8000000000000007</v>
      </c>
      <c r="G289" s="57">
        <v>3.2</v>
      </c>
    </row>
    <row r="290" spans="1:7" ht="10.5" customHeight="1">
      <c r="A290" s="61" t="s">
        <v>599</v>
      </c>
      <c r="B290" s="57">
        <v>0.8</v>
      </c>
      <c r="C290" s="57">
        <v>0.4</v>
      </c>
      <c r="D290" s="57" t="s">
        <v>414</v>
      </c>
      <c r="E290" s="57">
        <v>0.1</v>
      </c>
      <c r="F290" s="57">
        <v>0.2</v>
      </c>
      <c r="G290" s="57" t="s">
        <v>414</v>
      </c>
    </row>
    <row r="291" spans="1:7" ht="10.5" customHeight="1">
      <c r="A291" s="27"/>
      <c r="B291" s="57"/>
      <c r="C291" s="57"/>
      <c r="D291" s="57"/>
      <c r="E291" s="57"/>
      <c r="F291" s="57"/>
      <c r="G291" s="57"/>
    </row>
    <row r="292" spans="1:7" ht="10.5" customHeight="1">
      <c r="A292" s="63" t="s">
        <v>600</v>
      </c>
      <c r="B292" s="57"/>
      <c r="C292" s="57"/>
      <c r="D292" s="57"/>
      <c r="E292" s="57"/>
      <c r="F292" s="57"/>
      <c r="G292" s="57"/>
    </row>
    <row r="293" spans="1:7" ht="10.5" customHeight="1">
      <c r="A293" s="61" t="s">
        <v>485</v>
      </c>
      <c r="B293" s="57">
        <v>4.5999999999999996</v>
      </c>
      <c r="C293" s="57">
        <v>3.6</v>
      </c>
      <c r="D293" s="57">
        <v>0.3</v>
      </c>
      <c r="E293" s="57">
        <v>0.1</v>
      </c>
      <c r="F293" s="57">
        <v>0.4</v>
      </c>
      <c r="G293" s="57">
        <v>0.2</v>
      </c>
    </row>
    <row r="294" spans="1:7" ht="10.5" customHeight="1">
      <c r="A294" s="61" t="s">
        <v>488</v>
      </c>
      <c r="B294" s="57">
        <v>109</v>
      </c>
      <c r="C294" s="57">
        <v>68.2</v>
      </c>
      <c r="D294" s="57">
        <v>6.5</v>
      </c>
      <c r="E294" s="57">
        <v>8.9</v>
      </c>
      <c r="F294" s="57">
        <v>18.7</v>
      </c>
      <c r="G294" s="57">
        <v>6.7</v>
      </c>
    </row>
    <row r="295" spans="1:7" ht="10.5" customHeight="1">
      <c r="A295" s="27"/>
      <c r="B295" s="57"/>
      <c r="C295" s="57"/>
      <c r="D295" s="57"/>
      <c r="E295" s="57"/>
      <c r="F295" s="57"/>
      <c r="G295" s="57"/>
    </row>
    <row r="296" spans="1:7" ht="10.5" customHeight="1">
      <c r="A296" s="63" t="s">
        <v>601</v>
      </c>
      <c r="B296" s="57"/>
      <c r="C296" s="57"/>
      <c r="D296" s="57"/>
      <c r="E296" s="57"/>
      <c r="F296" s="57"/>
      <c r="G296" s="57"/>
    </row>
    <row r="297" spans="1:7" ht="10.5" customHeight="1">
      <c r="A297" s="63" t="s">
        <v>602</v>
      </c>
      <c r="B297" s="57"/>
      <c r="C297" s="57"/>
      <c r="D297" s="57"/>
      <c r="E297" s="57"/>
      <c r="F297" s="57"/>
      <c r="G297" s="57"/>
    </row>
    <row r="298" spans="1:7" ht="10.5" customHeight="1">
      <c r="A298" s="61" t="s">
        <v>485</v>
      </c>
      <c r="B298" s="57">
        <v>49.6</v>
      </c>
      <c r="C298" s="57">
        <v>41.1</v>
      </c>
      <c r="D298" s="57">
        <v>2.8</v>
      </c>
      <c r="E298" s="57">
        <v>1.4</v>
      </c>
      <c r="F298" s="57">
        <v>1.5</v>
      </c>
      <c r="G298" s="57">
        <v>2.7</v>
      </c>
    </row>
    <row r="299" spans="1:7" ht="10.5" customHeight="1">
      <c r="A299" s="61" t="s">
        <v>488</v>
      </c>
      <c r="B299" s="57">
        <v>52.3</v>
      </c>
      <c r="C299" s="57">
        <v>27.7</v>
      </c>
      <c r="D299" s="57">
        <v>3.2</v>
      </c>
      <c r="E299" s="57">
        <v>5.4</v>
      </c>
      <c r="F299" s="57">
        <v>12.4</v>
      </c>
      <c r="G299" s="57">
        <v>3.7</v>
      </c>
    </row>
    <row r="300" spans="1:7" ht="10.5" customHeight="1">
      <c r="A300" s="61" t="s">
        <v>599</v>
      </c>
      <c r="B300" s="57">
        <v>0.5</v>
      </c>
      <c r="C300" s="57">
        <v>0.3</v>
      </c>
      <c r="D300" s="57" t="s">
        <v>414</v>
      </c>
      <c r="E300" s="57" t="s">
        <v>414</v>
      </c>
      <c r="F300" s="57">
        <v>0.1</v>
      </c>
      <c r="G300" s="57" t="s">
        <v>414</v>
      </c>
    </row>
    <row r="301" spans="1:7" ht="10.5" customHeight="1">
      <c r="A301" s="61" t="s">
        <v>603</v>
      </c>
      <c r="B301" s="57">
        <v>11.2</v>
      </c>
      <c r="C301" s="57">
        <v>2.7</v>
      </c>
      <c r="D301" s="57">
        <v>0.7</v>
      </c>
      <c r="E301" s="57">
        <v>2.2000000000000002</v>
      </c>
      <c r="F301" s="57">
        <v>5</v>
      </c>
      <c r="G301" s="57">
        <v>0.6</v>
      </c>
    </row>
    <row r="302" spans="1:7" ht="10.5" customHeight="1">
      <c r="A302" s="64"/>
      <c r="B302" s="65"/>
      <c r="C302" s="65"/>
      <c r="D302" s="65"/>
      <c r="E302" s="65"/>
      <c r="F302" s="65"/>
      <c r="G302" s="65"/>
    </row>
    <row r="303" spans="1:7" ht="10.5" customHeight="1">
      <c r="A303" s="2"/>
      <c r="B303" s="57"/>
      <c r="C303" s="57"/>
      <c r="D303" s="57"/>
      <c r="E303" s="57"/>
      <c r="F303" s="57"/>
      <c r="G303" s="57"/>
    </row>
    <row r="304" spans="1:7" ht="10.5" customHeight="1">
      <c r="A304" s="83" t="s">
        <v>604</v>
      </c>
      <c r="B304" s="77"/>
      <c r="C304" s="77"/>
      <c r="D304" s="77"/>
      <c r="E304" s="77"/>
      <c r="F304" s="77"/>
      <c r="G304" s="77"/>
    </row>
    <row r="305" spans="1:7" ht="10.5" customHeight="1">
      <c r="A305" s="77"/>
      <c r="B305" s="84"/>
      <c r="C305" s="84"/>
      <c r="D305" s="84"/>
      <c r="E305" s="84"/>
      <c r="F305" s="84"/>
      <c r="G305" s="77"/>
    </row>
    <row r="306" spans="1:7" ht="10.5" customHeight="1">
      <c r="A306" s="77"/>
      <c r="B306" s="84"/>
      <c r="C306" s="84"/>
      <c r="D306" s="84"/>
      <c r="E306" s="84"/>
      <c r="F306" s="84"/>
      <c r="G306" s="77"/>
    </row>
    <row r="307" spans="1:7" ht="10.5" customHeight="1">
      <c r="A307" s="77"/>
      <c r="B307" s="84"/>
      <c r="C307" s="84"/>
      <c r="D307" s="84"/>
      <c r="E307" s="84"/>
      <c r="F307" s="84"/>
      <c r="G307" s="77"/>
    </row>
    <row r="308" spans="1:7" ht="10.5" customHeight="1">
      <c r="A308" s="77"/>
      <c r="B308" s="84"/>
      <c r="C308" s="84"/>
      <c r="D308" s="84"/>
      <c r="E308" s="84"/>
      <c r="F308" s="84"/>
      <c r="G308" s="77"/>
    </row>
    <row r="309" spans="1:7" ht="10.5" customHeight="1">
      <c r="A309" s="77"/>
      <c r="B309" s="84"/>
      <c r="C309" s="84"/>
      <c r="D309" s="84"/>
      <c r="E309" s="84"/>
      <c r="F309" s="84"/>
      <c r="G309" s="77"/>
    </row>
    <row r="310" spans="1:7" ht="10.5" customHeight="1">
      <c r="A310" s="77"/>
      <c r="B310" s="84"/>
      <c r="C310" s="84"/>
      <c r="D310" s="84"/>
      <c r="E310" s="84"/>
      <c r="F310" s="84"/>
      <c r="G310" s="77"/>
    </row>
    <row r="311" spans="1:7" ht="10.5" customHeight="1">
      <c r="A311" s="77"/>
      <c r="B311" s="84"/>
      <c r="C311" s="84"/>
      <c r="D311" s="84"/>
      <c r="E311" s="84"/>
      <c r="F311" s="84"/>
      <c r="G311" s="77"/>
    </row>
    <row r="312" spans="1:7" ht="10.5" customHeight="1">
      <c r="A312" s="77"/>
      <c r="B312" s="84"/>
      <c r="C312" s="84"/>
      <c r="D312" s="84"/>
      <c r="E312" s="84"/>
      <c r="F312" s="84"/>
      <c r="G312" s="77"/>
    </row>
    <row r="313" spans="1:7" ht="10.5" customHeight="1">
      <c r="A313" s="77"/>
      <c r="B313" s="84"/>
      <c r="C313" s="84"/>
      <c r="D313" s="84"/>
      <c r="E313" s="84"/>
      <c r="F313" s="84"/>
      <c r="G313" s="77"/>
    </row>
    <row r="314" spans="1:7" ht="10.5" customHeight="1">
      <c r="A314" s="77"/>
      <c r="B314" s="84"/>
      <c r="C314" s="84"/>
      <c r="D314" s="84"/>
      <c r="E314" s="84"/>
      <c r="F314" s="84"/>
      <c r="G314" s="77"/>
    </row>
    <row r="315" spans="1:7" ht="10.5" customHeight="1">
      <c r="A315" s="77"/>
      <c r="B315" s="84"/>
      <c r="C315" s="84"/>
      <c r="D315" s="84"/>
      <c r="E315" s="84"/>
      <c r="F315" s="84"/>
      <c r="G315" s="77"/>
    </row>
    <row r="316" spans="1:7" ht="10.5" customHeight="1">
      <c r="A316" s="77"/>
      <c r="B316" s="84"/>
      <c r="C316" s="84"/>
      <c r="D316" s="84"/>
      <c r="E316" s="84"/>
      <c r="F316" s="84"/>
      <c r="G316" s="77"/>
    </row>
    <row r="317" spans="1:7" ht="10.5" customHeight="1">
      <c r="A317" s="77"/>
      <c r="B317" s="77"/>
      <c r="C317" s="77"/>
      <c r="D317" s="77"/>
      <c r="E317" s="77"/>
      <c r="F317" s="77"/>
      <c r="G317" s="77"/>
    </row>
    <row r="318" spans="1:7" ht="15.75" customHeight="1">
      <c r="A318" s="5"/>
      <c r="B318" s="5"/>
      <c r="C318" s="5"/>
      <c r="D318" s="5"/>
      <c r="E318" s="5"/>
      <c r="F318" s="5"/>
      <c r="G318" s="5"/>
    </row>
    <row r="319" spans="1:7" ht="15.75" customHeight="1">
      <c r="A319" s="5"/>
      <c r="B319" s="5"/>
      <c r="C319" s="5"/>
      <c r="D319" s="5"/>
      <c r="E319" s="5"/>
      <c r="F319" s="5"/>
      <c r="G319" s="5"/>
    </row>
    <row r="320" spans="1:7" ht="15.75" customHeight="1">
      <c r="A320" s="5"/>
      <c r="B320" s="5"/>
      <c r="C320" s="5"/>
      <c r="D320" s="5"/>
      <c r="E320" s="5"/>
      <c r="F320" s="5"/>
      <c r="G320" s="5"/>
    </row>
    <row r="321" spans="1:7" ht="15.75" customHeight="1">
      <c r="A321" s="2"/>
      <c r="B321" s="2"/>
      <c r="C321" s="2"/>
      <c r="D321" s="2"/>
      <c r="E321" s="2"/>
      <c r="F321" s="2"/>
      <c r="G321" s="2"/>
    </row>
    <row r="322" spans="1:7" ht="15.75" customHeight="1">
      <c r="A322" s="2"/>
      <c r="B322" s="2"/>
      <c r="C322" s="2"/>
      <c r="D322" s="2"/>
      <c r="E322" s="2"/>
      <c r="F322" s="2"/>
      <c r="G322" s="2"/>
    </row>
    <row r="323" spans="1:7" ht="15.75" customHeight="1">
      <c r="A323" s="2"/>
      <c r="B323" s="2"/>
      <c r="C323" s="2"/>
      <c r="D323" s="2"/>
      <c r="E323" s="2"/>
      <c r="F323" s="2"/>
      <c r="G323" s="2"/>
    </row>
    <row r="324" spans="1:7" ht="15.75" customHeight="1">
      <c r="A324" s="2"/>
      <c r="B324" s="2"/>
      <c r="C324" s="2"/>
      <c r="D324" s="2"/>
      <c r="E324" s="2"/>
      <c r="F324" s="2"/>
      <c r="G324" s="2"/>
    </row>
    <row r="325" spans="1:7" ht="15.75" customHeight="1">
      <c r="A325" s="2"/>
      <c r="B325" s="2"/>
      <c r="C325" s="2"/>
      <c r="D325" s="2"/>
      <c r="E325" s="2"/>
      <c r="F325" s="2"/>
      <c r="G325" s="2"/>
    </row>
    <row r="326" spans="1:7" ht="15.75" customHeight="1">
      <c r="A326" s="2"/>
      <c r="B326" s="2"/>
      <c r="C326" s="2"/>
      <c r="D326" s="2"/>
      <c r="E326" s="2"/>
      <c r="F326" s="2"/>
      <c r="G326" s="2"/>
    </row>
    <row r="327" spans="1:7" ht="15.75" customHeight="1">
      <c r="A327" s="2"/>
      <c r="B327" s="2"/>
      <c r="C327" s="2"/>
      <c r="D327" s="2"/>
      <c r="E327" s="2"/>
      <c r="F327" s="2"/>
      <c r="G327" s="2"/>
    </row>
    <row r="328" spans="1:7" ht="15.75" customHeight="1">
      <c r="A328" s="2"/>
      <c r="B328" s="2"/>
      <c r="C328" s="2"/>
      <c r="D328" s="2"/>
      <c r="E328" s="2"/>
      <c r="F328" s="2"/>
      <c r="G328" s="2"/>
    </row>
    <row r="329" spans="1:7" ht="15.75" customHeight="1">
      <c r="A329" s="2"/>
      <c r="B329" s="2"/>
      <c r="C329" s="2"/>
      <c r="D329" s="2"/>
      <c r="E329" s="2"/>
      <c r="F329" s="2"/>
      <c r="G329" s="2"/>
    </row>
    <row r="330" spans="1:7" ht="15.75" customHeight="1">
      <c r="A330" s="2"/>
      <c r="B330" s="2"/>
      <c r="C330" s="2"/>
      <c r="D330" s="2"/>
      <c r="E330" s="2"/>
      <c r="F330" s="2"/>
      <c r="G330" s="2"/>
    </row>
    <row r="331" spans="1:7" ht="15.75" customHeight="1">
      <c r="A331" s="2"/>
      <c r="B331" s="2"/>
      <c r="C331" s="2"/>
      <c r="D331" s="2"/>
      <c r="E331" s="2"/>
      <c r="F331" s="2"/>
      <c r="G331" s="2"/>
    </row>
    <row r="332" spans="1:7" ht="15.75" customHeight="1">
      <c r="A332" s="2"/>
      <c r="B332" s="2"/>
      <c r="C332" s="2"/>
      <c r="D332" s="2"/>
      <c r="E332" s="2"/>
      <c r="F332" s="2"/>
      <c r="G332" s="2"/>
    </row>
    <row r="333" spans="1:7" ht="15.75" customHeight="1">
      <c r="A333" s="2"/>
      <c r="B333" s="2"/>
      <c r="C333" s="2"/>
      <c r="D333" s="2"/>
      <c r="E333" s="2"/>
      <c r="F333" s="2"/>
      <c r="G333" s="2"/>
    </row>
    <row r="334" spans="1:7" ht="15.75" customHeight="1">
      <c r="A334" s="2"/>
      <c r="B334" s="2"/>
      <c r="C334" s="2"/>
      <c r="D334" s="2"/>
      <c r="E334" s="2"/>
      <c r="F334" s="2"/>
      <c r="G334" s="2"/>
    </row>
    <row r="335" spans="1:7" ht="15.75" customHeight="1">
      <c r="A335" s="2"/>
      <c r="B335" s="2"/>
      <c r="C335" s="2"/>
      <c r="D335" s="2"/>
      <c r="E335" s="2"/>
      <c r="F335" s="2"/>
      <c r="G335" s="2"/>
    </row>
    <row r="336" spans="1:7" ht="15.75" customHeight="1">
      <c r="A336" s="2"/>
      <c r="B336" s="2"/>
      <c r="C336" s="2"/>
      <c r="D336" s="2"/>
      <c r="E336" s="2"/>
      <c r="F336" s="2"/>
      <c r="G336" s="2"/>
    </row>
    <row r="337" spans="1:7" ht="15.75" customHeight="1">
      <c r="A337" s="2"/>
      <c r="B337" s="2"/>
      <c r="C337" s="2"/>
      <c r="D337" s="2"/>
      <c r="E337" s="2"/>
      <c r="F337" s="2"/>
      <c r="G337" s="2"/>
    </row>
    <row r="338" spans="1:7" ht="15.75" customHeight="1">
      <c r="A338" s="2"/>
      <c r="B338" s="2"/>
      <c r="C338" s="2"/>
      <c r="D338" s="2"/>
      <c r="E338" s="2"/>
      <c r="F338" s="2"/>
      <c r="G338" s="2"/>
    </row>
    <row r="339" spans="1:7" ht="15.75" customHeight="1">
      <c r="A339" s="2"/>
      <c r="B339" s="2"/>
      <c r="C339" s="2"/>
      <c r="D339" s="2"/>
      <c r="E339" s="2"/>
      <c r="F339" s="2"/>
      <c r="G339" s="2"/>
    </row>
    <row r="340" spans="1:7" ht="15.75" customHeight="1">
      <c r="A340" s="2"/>
      <c r="B340" s="2"/>
      <c r="C340" s="2"/>
      <c r="D340" s="2"/>
      <c r="E340" s="2"/>
      <c r="F340" s="2"/>
      <c r="G340" s="2"/>
    </row>
    <row r="341" spans="1:7" ht="15.75" customHeight="1">
      <c r="A341" s="2"/>
      <c r="B341" s="2"/>
      <c r="C341" s="2"/>
      <c r="D341" s="2"/>
      <c r="E341" s="2"/>
      <c r="F341" s="2"/>
      <c r="G341" s="2"/>
    </row>
    <row r="342" spans="1:7" ht="15.75" customHeight="1">
      <c r="A342" s="2"/>
      <c r="B342" s="2"/>
      <c r="C342" s="2"/>
      <c r="D342" s="2"/>
      <c r="E342" s="2"/>
      <c r="F342" s="2"/>
      <c r="G342" s="2"/>
    </row>
    <row r="343" spans="1:7" ht="15.75" customHeight="1">
      <c r="A343" s="2"/>
      <c r="B343" s="2"/>
      <c r="C343" s="2"/>
      <c r="D343" s="2"/>
      <c r="E343" s="2"/>
      <c r="F343" s="2"/>
      <c r="G343" s="2"/>
    </row>
    <row r="344" spans="1:7" ht="15.75" customHeight="1">
      <c r="A344" s="2"/>
      <c r="B344" s="2"/>
      <c r="C344" s="2"/>
      <c r="D344" s="2"/>
      <c r="E344" s="2"/>
      <c r="F344" s="2"/>
      <c r="G344" s="2"/>
    </row>
    <row r="345" spans="1:7" ht="15.75" customHeight="1">
      <c r="A345" s="2"/>
      <c r="B345" s="2"/>
      <c r="C345" s="2"/>
      <c r="D345" s="2"/>
      <c r="E345" s="2"/>
      <c r="F345" s="2"/>
      <c r="G345" s="2"/>
    </row>
    <row r="346" spans="1:7" ht="15.75" customHeight="1">
      <c r="A346" s="2"/>
      <c r="B346" s="2"/>
      <c r="C346" s="2"/>
      <c r="D346" s="2"/>
      <c r="E346" s="2"/>
      <c r="F346" s="2"/>
      <c r="G346" s="2"/>
    </row>
    <row r="347" spans="1:7" ht="15.75" customHeight="1">
      <c r="A347" s="2"/>
      <c r="B347" s="2"/>
      <c r="C347" s="2"/>
      <c r="D347" s="2"/>
      <c r="E347" s="2"/>
      <c r="F347" s="2"/>
      <c r="G347" s="2"/>
    </row>
    <row r="348" spans="1:7" ht="15.75" customHeight="1">
      <c r="A348" s="2"/>
      <c r="B348" s="2"/>
      <c r="C348" s="2"/>
      <c r="D348" s="2"/>
      <c r="E348" s="2"/>
      <c r="F348" s="2"/>
      <c r="G348" s="2"/>
    </row>
    <row r="349" spans="1:7" ht="15.75" customHeight="1">
      <c r="A349" s="2"/>
      <c r="B349" s="2"/>
      <c r="C349" s="2"/>
      <c r="D349" s="2"/>
      <c r="E349" s="2"/>
      <c r="F349" s="2"/>
      <c r="G349" s="2"/>
    </row>
    <row r="350" spans="1:7" ht="15.75" customHeight="1">
      <c r="A350" s="2"/>
      <c r="B350" s="2"/>
      <c r="C350" s="2"/>
      <c r="D350" s="2"/>
      <c r="E350" s="2"/>
      <c r="F350" s="2"/>
      <c r="G350" s="2"/>
    </row>
    <row r="351" spans="1:7" ht="15.75" customHeight="1">
      <c r="A351" s="2"/>
      <c r="B351" s="2"/>
      <c r="C351" s="2"/>
      <c r="D351" s="2"/>
      <c r="E351" s="2"/>
      <c r="F351" s="2"/>
      <c r="G351" s="2"/>
    </row>
    <row r="352" spans="1:7" ht="15.75" customHeight="1">
      <c r="A352" s="2"/>
      <c r="B352" s="2"/>
      <c r="C352" s="2"/>
      <c r="D352" s="2"/>
      <c r="E352" s="2"/>
      <c r="F352" s="2"/>
      <c r="G352" s="2"/>
    </row>
    <row r="353" spans="1:7" ht="15.75" customHeight="1">
      <c r="A353" s="2"/>
      <c r="B353" s="2"/>
      <c r="C353" s="2"/>
      <c r="D353" s="2"/>
      <c r="E353" s="2"/>
      <c r="F353" s="2"/>
      <c r="G353" s="2"/>
    </row>
    <row r="354" spans="1:7" ht="15.75" customHeight="1">
      <c r="A354" s="2"/>
      <c r="B354" s="2"/>
      <c r="C354" s="2"/>
      <c r="D354" s="2"/>
      <c r="E354" s="2"/>
      <c r="F354" s="2"/>
      <c r="G354" s="2"/>
    </row>
    <row r="355" spans="1:7" ht="15.75" customHeight="1">
      <c r="A355" s="2"/>
      <c r="B355" s="2"/>
      <c r="C355" s="2"/>
      <c r="D355" s="2"/>
      <c r="E355" s="2"/>
      <c r="F355" s="2"/>
      <c r="G355" s="2"/>
    </row>
    <row r="356" spans="1:7" ht="15.75" customHeight="1">
      <c r="A356" s="2"/>
      <c r="B356" s="2"/>
      <c r="C356" s="2"/>
      <c r="D356" s="2"/>
      <c r="E356" s="2"/>
      <c r="F356" s="2"/>
      <c r="G356" s="2"/>
    </row>
    <row r="357" spans="1:7" ht="15.75" customHeight="1">
      <c r="A357" s="2"/>
      <c r="B357" s="2"/>
      <c r="C357" s="2"/>
      <c r="D357" s="2"/>
      <c r="E357" s="2"/>
      <c r="F357" s="2"/>
      <c r="G357" s="2"/>
    </row>
    <row r="358" spans="1:7" ht="15.75" customHeight="1">
      <c r="A358" s="2"/>
      <c r="B358" s="2"/>
      <c r="C358" s="2"/>
      <c r="D358" s="2"/>
      <c r="E358" s="2"/>
      <c r="F358" s="2"/>
      <c r="G358" s="2"/>
    </row>
    <row r="359" spans="1:7" ht="15.75" customHeight="1">
      <c r="A359" s="2"/>
      <c r="B359" s="2"/>
      <c r="C359" s="2"/>
      <c r="D359" s="2"/>
      <c r="E359" s="2"/>
      <c r="F359" s="2"/>
      <c r="G359" s="2"/>
    </row>
    <row r="360" spans="1:7" ht="15.75" customHeight="1">
      <c r="A360" s="2"/>
      <c r="B360" s="2"/>
      <c r="C360" s="2"/>
      <c r="D360" s="2"/>
      <c r="E360" s="2"/>
      <c r="F360" s="2"/>
      <c r="G360" s="2"/>
    </row>
    <row r="361" spans="1:7" ht="15.75" customHeight="1">
      <c r="A361" s="2"/>
      <c r="B361" s="2"/>
      <c r="C361" s="2"/>
      <c r="D361" s="2"/>
      <c r="E361" s="2"/>
      <c r="F361" s="2"/>
      <c r="G361" s="2"/>
    </row>
    <row r="362" spans="1:7" ht="15.75" customHeight="1">
      <c r="A362" s="2"/>
      <c r="B362" s="2"/>
      <c r="C362" s="2"/>
      <c r="D362" s="2"/>
      <c r="E362" s="2"/>
      <c r="F362" s="2"/>
      <c r="G362" s="2"/>
    </row>
    <row r="363" spans="1:7" ht="15.75" customHeight="1">
      <c r="A363" s="2"/>
      <c r="B363" s="2"/>
      <c r="C363" s="2"/>
      <c r="D363" s="2"/>
      <c r="E363" s="2"/>
      <c r="F363" s="2"/>
      <c r="G363" s="2"/>
    </row>
    <row r="364" spans="1:7" ht="15.75" customHeight="1">
      <c r="A364" s="2"/>
      <c r="B364" s="2"/>
      <c r="C364" s="2"/>
      <c r="D364" s="2"/>
      <c r="E364" s="2"/>
      <c r="F364" s="2"/>
      <c r="G364" s="2"/>
    </row>
    <row r="365" spans="1:7" ht="15.75" customHeight="1">
      <c r="A365" s="2"/>
      <c r="B365" s="2"/>
      <c r="C365" s="2"/>
      <c r="D365" s="2"/>
      <c r="E365" s="2"/>
      <c r="F365" s="2"/>
      <c r="G365" s="2"/>
    </row>
    <row r="366" spans="1:7" ht="15.75" customHeight="1">
      <c r="A366" s="2"/>
      <c r="B366" s="2"/>
      <c r="C366" s="2"/>
      <c r="D366" s="2"/>
      <c r="E366" s="2"/>
      <c r="F366" s="2"/>
      <c r="G366" s="2"/>
    </row>
    <row r="367" spans="1:7" ht="15.75" customHeight="1">
      <c r="A367" s="2"/>
      <c r="B367" s="2"/>
      <c r="C367" s="2"/>
      <c r="D367" s="2"/>
      <c r="E367" s="2"/>
      <c r="F367" s="2"/>
      <c r="G367" s="2"/>
    </row>
    <row r="368" spans="1:7" ht="15.75" customHeight="1">
      <c r="A368" s="2"/>
      <c r="B368" s="2"/>
      <c r="C368" s="2"/>
      <c r="D368" s="2"/>
      <c r="E368" s="2"/>
      <c r="F368" s="2"/>
      <c r="G368" s="2"/>
    </row>
    <row r="369" spans="1:7" ht="15.75" customHeight="1">
      <c r="A369" s="2"/>
      <c r="B369" s="2"/>
      <c r="C369" s="2"/>
      <c r="D369" s="2"/>
      <c r="E369" s="2"/>
      <c r="F369" s="2"/>
      <c r="G369" s="2"/>
    </row>
    <row r="370" spans="1:7" ht="15.75" customHeight="1">
      <c r="A370" s="2"/>
      <c r="B370" s="2"/>
      <c r="C370" s="2"/>
      <c r="D370" s="2"/>
      <c r="E370" s="2"/>
      <c r="F370" s="2"/>
      <c r="G370" s="2"/>
    </row>
    <row r="371" spans="1:7" ht="15.75" customHeight="1">
      <c r="A371" s="2"/>
      <c r="B371" s="2"/>
      <c r="C371" s="2"/>
      <c r="D371" s="2"/>
      <c r="E371" s="2"/>
      <c r="F371" s="2"/>
      <c r="G371" s="2"/>
    </row>
    <row r="372" spans="1:7" ht="15.75" customHeight="1">
      <c r="A372" s="2"/>
      <c r="B372" s="2"/>
      <c r="C372" s="2"/>
      <c r="D372" s="2"/>
      <c r="E372" s="2"/>
      <c r="F372" s="2"/>
      <c r="G372" s="2"/>
    </row>
    <row r="373" spans="1:7" ht="15.75" customHeight="1">
      <c r="A373" s="2"/>
      <c r="B373" s="2"/>
      <c r="C373" s="2"/>
      <c r="D373" s="2"/>
      <c r="E373" s="2"/>
      <c r="F373" s="2"/>
      <c r="G373" s="2"/>
    </row>
    <row r="374" spans="1:7" ht="15.75" customHeight="1">
      <c r="A374" s="2"/>
      <c r="B374" s="2"/>
      <c r="C374" s="2"/>
      <c r="D374" s="2"/>
      <c r="E374" s="2"/>
      <c r="F374" s="2"/>
      <c r="G374" s="2"/>
    </row>
    <row r="375" spans="1:7" ht="15.75" customHeight="1">
      <c r="A375" s="2"/>
      <c r="B375" s="2"/>
      <c r="C375" s="2"/>
      <c r="D375" s="2"/>
      <c r="E375" s="2"/>
      <c r="F375" s="2"/>
      <c r="G375" s="2"/>
    </row>
    <row r="376" spans="1:7" ht="15.75" customHeight="1">
      <c r="A376" s="2"/>
      <c r="B376" s="2"/>
      <c r="C376" s="2"/>
      <c r="D376" s="2"/>
      <c r="E376" s="2"/>
      <c r="F376" s="2"/>
      <c r="G376" s="2"/>
    </row>
    <row r="377" spans="1:7" ht="15.75" customHeight="1">
      <c r="A377" s="2"/>
      <c r="B377" s="2"/>
      <c r="C377" s="2"/>
      <c r="D377" s="2"/>
      <c r="E377" s="2"/>
      <c r="F377" s="2"/>
      <c r="G377" s="2"/>
    </row>
    <row r="378" spans="1:7" ht="15.75" customHeight="1">
      <c r="A378" s="2"/>
      <c r="B378" s="2"/>
      <c r="C378" s="2"/>
      <c r="D378" s="2"/>
      <c r="E378" s="2"/>
      <c r="F378" s="2"/>
      <c r="G378" s="2"/>
    </row>
    <row r="379" spans="1:7" ht="15.75" customHeight="1">
      <c r="A379" s="2"/>
      <c r="B379" s="2"/>
      <c r="C379" s="2"/>
      <c r="D379" s="2"/>
      <c r="E379" s="2"/>
      <c r="F379" s="2"/>
      <c r="G379" s="2"/>
    </row>
    <row r="380" spans="1:7" ht="15.75" customHeight="1">
      <c r="A380" s="2"/>
      <c r="B380" s="2"/>
      <c r="C380" s="2"/>
      <c r="D380" s="2"/>
      <c r="E380" s="2"/>
      <c r="F380" s="2"/>
      <c r="G380" s="2"/>
    </row>
    <row r="381" spans="1:7" ht="15.75" customHeight="1">
      <c r="A381" s="2"/>
      <c r="B381" s="2"/>
      <c r="C381" s="2"/>
      <c r="D381" s="2"/>
      <c r="E381" s="2"/>
      <c r="F381" s="2"/>
      <c r="G381" s="2"/>
    </row>
    <row r="382" spans="1:7" ht="15.75" customHeight="1">
      <c r="A382" s="2"/>
      <c r="B382" s="2"/>
      <c r="C382" s="2"/>
      <c r="D382" s="2"/>
      <c r="E382" s="2"/>
      <c r="F382" s="2"/>
      <c r="G382" s="2"/>
    </row>
    <row r="383" spans="1:7" ht="15.75" customHeight="1">
      <c r="A383" s="2"/>
      <c r="B383" s="2"/>
      <c r="C383" s="2"/>
      <c r="D383" s="2"/>
      <c r="E383" s="2"/>
      <c r="F383" s="2"/>
      <c r="G383" s="2"/>
    </row>
    <row r="384" spans="1:7" ht="15.75" customHeight="1">
      <c r="A384" s="2"/>
      <c r="B384" s="2"/>
      <c r="C384" s="2"/>
      <c r="D384" s="2"/>
      <c r="E384" s="2"/>
      <c r="F384" s="2"/>
      <c r="G384" s="2"/>
    </row>
    <row r="385" spans="1:7" ht="15.75" customHeight="1">
      <c r="A385" s="2"/>
      <c r="B385" s="2"/>
      <c r="C385" s="2"/>
      <c r="D385" s="2"/>
      <c r="E385" s="2"/>
      <c r="F385" s="2"/>
      <c r="G385" s="2"/>
    </row>
    <row r="386" spans="1:7" ht="15.75" customHeight="1">
      <c r="A386" s="2"/>
      <c r="B386" s="2"/>
      <c r="C386" s="2"/>
      <c r="D386" s="2"/>
      <c r="E386" s="2"/>
      <c r="F386" s="2"/>
      <c r="G386" s="2"/>
    </row>
    <row r="387" spans="1:7" ht="15.75" customHeight="1">
      <c r="A387" s="2"/>
      <c r="B387" s="2"/>
      <c r="C387" s="2"/>
      <c r="D387" s="2"/>
      <c r="E387" s="2"/>
      <c r="F387" s="2"/>
      <c r="G387" s="2"/>
    </row>
    <row r="388" spans="1:7" ht="15.75" customHeight="1">
      <c r="A388" s="2"/>
      <c r="B388" s="2"/>
      <c r="C388" s="2"/>
      <c r="D388" s="2"/>
      <c r="E388" s="2"/>
      <c r="F388" s="2"/>
      <c r="G388" s="2"/>
    </row>
    <row r="389" spans="1:7" ht="15.75" customHeight="1">
      <c r="A389" s="2"/>
      <c r="B389" s="2"/>
      <c r="C389" s="2"/>
      <c r="D389" s="2"/>
      <c r="E389" s="2"/>
      <c r="F389" s="2"/>
      <c r="G389" s="2"/>
    </row>
    <row r="390" spans="1:7" ht="15.75" customHeight="1">
      <c r="A390" s="2"/>
      <c r="B390" s="2"/>
      <c r="C390" s="2"/>
      <c r="D390" s="2"/>
      <c r="E390" s="2"/>
      <c r="F390" s="2"/>
      <c r="G390" s="2"/>
    </row>
    <row r="391" spans="1:7" ht="15.75" customHeight="1">
      <c r="A391" s="2"/>
      <c r="B391" s="2"/>
      <c r="C391" s="2"/>
      <c r="D391" s="2"/>
      <c r="E391" s="2"/>
      <c r="F391" s="2"/>
      <c r="G391" s="2"/>
    </row>
    <row r="392" spans="1:7" ht="15.75" customHeight="1">
      <c r="A392" s="2"/>
      <c r="B392" s="2"/>
      <c r="C392" s="2"/>
      <c r="D392" s="2"/>
      <c r="E392" s="2"/>
      <c r="F392" s="2"/>
      <c r="G392" s="2"/>
    </row>
    <row r="393" spans="1:7" ht="15.75" customHeight="1">
      <c r="A393" s="2"/>
      <c r="B393" s="2"/>
      <c r="C393" s="2"/>
      <c r="D393" s="2"/>
      <c r="E393" s="2"/>
      <c r="F393" s="2"/>
      <c r="G393" s="2"/>
    </row>
    <row r="394" spans="1:7" ht="15.75" customHeight="1">
      <c r="A394" s="2"/>
      <c r="B394" s="2"/>
      <c r="C394" s="2"/>
      <c r="D394" s="2"/>
      <c r="E394" s="2"/>
      <c r="F394" s="2"/>
      <c r="G394" s="2"/>
    </row>
    <row r="395" spans="1:7" ht="15.75" customHeight="1">
      <c r="A395" s="2"/>
      <c r="B395" s="2"/>
      <c r="C395" s="2"/>
      <c r="D395" s="2"/>
      <c r="E395" s="2"/>
      <c r="F395" s="2"/>
      <c r="G395" s="2"/>
    </row>
    <row r="396" spans="1:7" ht="15.75" customHeight="1">
      <c r="A396" s="2"/>
      <c r="B396" s="2"/>
      <c r="C396" s="2"/>
      <c r="D396" s="2"/>
      <c r="E396" s="2"/>
      <c r="F396" s="2"/>
      <c r="G396" s="2"/>
    </row>
    <row r="397" spans="1:7" ht="15.75" customHeight="1">
      <c r="A397" s="2"/>
      <c r="B397" s="2"/>
      <c r="C397" s="2"/>
      <c r="D397" s="2"/>
      <c r="E397" s="2"/>
      <c r="F397" s="2"/>
      <c r="G397" s="2"/>
    </row>
    <row r="398" spans="1:7" ht="15.75" customHeight="1">
      <c r="A398" s="2"/>
      <c r="B398" s="2"/>
      <c r="C398" s="2"/>
      <c r="D398" s="2"/>
      <c r="E398" s="2"/>
      <c r="F398" s="2"/>
      <c r="G398" s="2"/>
    </row>
    <row r="399" spans="1:7" ht="15.75" customHeight="1">
      <c r="A399" s="2"/>
      <c r="B399" s="2"/>
      <c r="C399" s="2"/>
      <c r="D399" s="2"/>
      <c r="E399" s="2"/>
      <c r="F399" s="2"/>
      <c r="G399" s="2"/>
    </row>
    <row r="400" spans="1:7" ht="15.75" customHeight="1">
      <c r="A400" s="2"/>
      <c r="B400" s="2"/>
      <c r="C400" s="2"/>
      <c r="D400" s="2"/>
      <c r="E400" s="2"/>
      <c r="F400" s="2"/>
      <c r="G400" s="2"/>
    </row>
    <row r="401" spans="1:7" ht="15.75" customHeight="1">
      <c r="A401" s="2"/>
      <c r="B401" s="2"/>
      <c r="C401" s="2"/>
      <c r="D401" s="2"/>
      <c r="E401" s="2"/>
      <c r="F401" s="2"/>
      <c r="G401" s="2"/>
    </row>
    <row r="402" spans="1:7" ht="15.75" customHeight="1">
      <c r="A402" s="2"/>
      <c r="B402" s="2"/>
      <c r="C402" s="2"/>
      <c r="D402" s="2"/>
      <c r="E402" s="2"/>
      <c r="F402" s="2"/>
      <c r="G402" s="2"/>
    </row>
    <row r="403" spans="1:7" ht="15.75" customHeight="1">
      <c r="A403" s="2"/>
      <c r="B403" s="2"/>
      <c r="C403" s="2"/>
      <c r="D403" s="2"/>
      <c r="E403" s="2"/>
      <c r="F403" s="2"/>
      <c r="G403" s="2"/>
    </row>
    <row r="404" spans="1:7" ht="15.75" customHeight="1">
      <c r="A404" s="2"/>
      <c r="B404" s="2"/>
      <c r="C404" s="2"/>
      <c r="D404" s="2"/>
      <c r="E404" s="2"/>
      <c r="F404" s="2"/>
      <c r="G404" s="2"/>
    </row>
    <row r="405" spans="1:7" ht="15.75" customHeight="1">
      <c r="A405" s="2"/>
      <c r="B405" s="2"/>
      <c r="C405" s="2"/>
      <c r="D405" s="2"/>
      <c r="E405" s="2"/>
      <c r="F405" s="2"/>
      <c r="G405" s="2"/>
    </row>
    <row r="406" spans="1:7" ht="15.75" customHeight="1">
      <c r="A406" s="2"/>
      <c r="B406" s="2"/>
      <c r="C406" s="2"/>
      <c r="D406" s="2"/>
      <c r="E406" s="2"/>
      <c r="F406" s="2"/>
      <c r="G406" s="2"/>
    </row>
    <row r="407" spans="1:7" ht="15.75" customHeight="1">
      <c r="A407" s="2"/>
      <c r="B407" s="2"/>
      <c r="C407" s="2"/>
      <c r="D407" s="2"/>
      <c r="E407" s="2"/>
      <c r="F407" s="2"/>
      <c r="G407" s="2"/>
    </row>
    <row r="408" spans="1:7" ht="15.75" customHeight="1">
      <c r="A408" s="2"/>
      <c r="B408" s="2"/>
      <c r="C408" s="2"/>
      <c r="D408" s="2"/>
      <c r="E408" s="2"/>
      <c r="F408" s="2"/>
      <c r="G408" s="2"/>
    </row>
    <row r="409" spans="1:7" ht="15.75" customHeight="1">
      <c r="A409" s="2"/>
      <c r="B409" s="2"/>
      <c r="C409" s="2"/>
      <c r="D409" s="2"/>
      <c r="E409" s="2"/>
      <c r="F409" s="2"/>
      <c r="G409" s="2"/>
    </row>
    <row r="410" spans="1:7" ht="15.75" customHeight="1">
      <c r="A410" s="2"/>
      <c r="B410" s="2"/>
      <c r="C410" s="2"/>
      <c r="D410" s="2"/>
      <c r="E410" s="2"/>
      <c r="F410" s="2"/>
      <c r="G410" s="2"/>
    </row>
    <row r="411" spans="1:7" ht="15.75" customHeight="1">
      <c r="A411" s="2"/>
      <c r="B411" s="2"/>
      <c r="C411" s="2"/>
      <c r="D411" s="2"/>
      <c r="E411" s="2"/>
      <c r="F411" s="2"/>
      <c r="G411" s="2"/>
    </row>
    <row r="412" spans="1:7" ht="15.75" customHeight="1">
      <c r="A412" s="2"/>
      <c r="B412" s="2"/>
      <c r="C412" s="2"/>
      <c r="D412" s="2"/>
      <c r="E412" s="2"/>
      <c r="F412" s="2"/>
      <c r="G412" s="2"/>
    </row>
    <row r="413" spans="1:7" ht="15.75" customHeight="1">
      <c r="A413" s="2"/>
      <c r="B413" s="2"/>
      <c r="C413" s="2"/>
      <c r="D413" s="2"/>
      <c r="E413" s="2"/>
      <c r="F413" s="2"/>
      <c r="G413" s="2"/>
    </row>
    <row r="414" spans="1:7" ht="15.75" customHeight="1">
      <c r="A414" s="2"/>
      <c r="B414" s="2"/>
      <c r="C414" s="2"/>
      <c r="D414" s="2"/>
      <c r="E414" s="2"/>
      <c r="F414" s="2"/>
      <c r="G414" s="2"/>
    </row>
    <row r="415" spans="1:7" ht="15.75" customHeight="1">
      <c r="A415" s="2"/>
      <c r="B415" s="2"/>
      <c r="C415" s="2"/>
      <c r="D415" s="2"/>
      <c r="E415" s="2"/>
      <c r="F415" s="2"/>
      <c r="G415" s="2"/>
    </row>
    <row r="416" spans="1:7" ht="15.75" customHeight="1">
      <c r="A416" s="2"/>
      <c r="B416" s="2"/>
      <c r="C416" s="2"/>
      <c r="D416" s="2"/>
      <c r="E416" s="2"/>
      <c r="F416" s="2"/>
      <c r="G416" s="2"/>
    </row>
    <row r="417" spans="1:7" ht="15.75" customHeight="1">
      <c r="A417" s="2"/>
      <c r="B417" s="2"/>
      <c r="C417" s="2"/>
      <c r="D417" s="2"/>
      <c r="E417" s="2"/>
      <c r="F417" s="2"/>
      <c r="G417" s="2"/>
    </row>
    <row r="418" spans="1:7" ht="15.75" customHeight="1">
      <c r="A418" s="2"/>
      <c r="B418" s="2"/>
      <c r="C418" s="2"/>
      <c r="D418" s="2"/>
      <c r="E418" s="2"/>
      <c r="F418" s="2"/>
      <c r="G418" s="2"/>
    </row>
    <row r="419" spans="1:7" ht="15.75" customHeight="1">
      <c r="A419" s="2"/>
      <c r="B419" s="2"/>
      <c r="C419" s="2"/>
      <c r="D419" s="2"/>
      <c r="E419" s="2"/>
      <c r="F419" s="2"/>
      <c r="G419" s="2"/>
    </row>
    <row r="420" spans="1:7" ht="15.75" customHeight="1">
      <c r="A420" s="2"/>
      <c r="B420" s="2"/>
      <c r="C420" s="2"/>
      <c r="D420" s="2"/>
      <c r="E420" s="2"/>
      <c r="F420" s="2"/>
      <c r="G420" s="2"/>
    </row>
    <row r="421" spans="1:7" ht="15.75" customHeight="1">
      <c r="A421" s="2"/>
      <c r="B421" s="2"/>
      <c r="C421" s="2"/>
      <c r="D421" s="2"/>
      <c r="E421" s="2"/>
      <c r="F421" s="2"/>
      <c r="G421" s="2"/>
    </row>
    <row r="422" spans="1:7" ht="15.75" customHeight="1">
      <c r="A422" s="2"/>
      <c r="B422" s="2"/>
      <c r="C422" s="2"/>
      <c r="D422" s="2"/>
      <c r="E422" s="2"/>
      <c r="F422" s="2"/>
      <c r="G422" s="2"/>
    </row>
    <row r="423" spans="1:7" ht="15.75" customHeight="1">
      <c r="A423" s="2"/>
      <c r="B423" s="2"/>
      <c r="C423" s="2"/>
      <c r="D423" s="2"/>
      <c r="E423" s="2"/>
      <c r="F423" s="2"/>
      <c r="G423" s="2"/>
    </row>
    <row r="424" spans="1:7" ht="15.75" customHeight="1">
      <c r="A424" s="2"/>
      <c r="B424" s="2"/>
      <c r="C424" s="2"/>
      <c r="D424" s="2"/>
      <c r="E424" s="2"/>
      <c r="F424" s="2"/>
      <c r="G424" s="2"/>
    </row>
    <row r="425" spans="1:7" ht="15.75" customHeight="1">
      <c r="A425" s="2"/>
      <c r="B425" s="2"/>
      <c r="C425" s="2"/>
      <c r="D425" s="2"/>
      <c r="E425" s="2"/>
      <c r="F425" s="2"/>
      <c r="G425" s="2"/>
    </row>
    <row r="426" spans="1:7" ht="15.75" customHeight="1">
      <c r="A426" s="2"/>
      <c r="B426" s="2"/>
      <c r="C426" s="2"/>
      <c r="D426" s="2"/>
      <c r="E426" s="2"/>
      <c r="F426" s="2"/>
      <c r="G426" s="2"/>
    </row>
    <row r="427" spans="1:7" ht="15.75" customHeight="1">
      <c r="A427" s="2"/>
      <c r="B427" s="2"/>
      <c r="C427" s="2"/>
      <c r="D427" s="2"/>
      <c r="E427" s="2"/>
      <c r="F427" s="2"/>
      <c r="G427" s="2"/>
    </row>
    <row r="428" spans="1:7" ht="15.75" customHeight="1">
      <c r="A428" s="2"/>
      <c r="B428" s="2"/>
      <c r="C428" s="2"/>
      <c r="D428" s="2"/>
      <c r="E428" s="2"/>
      <c r="F428" s="2"/>
      <c r="G428" s="2"/>
    </row>
    <row r="429" spans="1:7" ht="15.75" customHeight="1">
      <c r="A429" s="2"/>
      <c r="B429" s="2"/>
      <c r="C429" s="2"/>
      <c r="D429" s="2"/>
      <c r="E429" s="2"/>
      <c r="F429" s="2"/>
      <c r="G429" s="2"/>
    </row>
    <row r="430" spans="1:7" ht="15.75" customHeight="1">
      <c r="A430" s="2"/>
      <c r="B430" s="2"/>
      <c r="C430" s="2"/>
      <c r="D430" s="2"/>
      <c r="E430" s="2"/>
      <c r="F430" s="2"/>
      <c r="G430" s="2"/>
    </row>
    <row r="431" spans="1:7" ht="15.75" customHeight="1">
      <c r="A431" s="2"/>
      <c r="B431" s="2"/>
      <c r="C431" s="2"/>
      <c r="D431" s="2"/>
      <c r="E431" s="2"/>
      <c r="F431" s="2"/>
      <c r="G431" s="2"/>
    </row>
    <row r="432" spans="1:7" ht="15.75" customHeight="1">
      <c r="A432" s="2"/>
      <c r="B432" s="2"/>
      <c r="C432" s="2"/>
      <c r="D432" s="2"/>
      <c r="E432" s="2"/>
      <c r="F432" s="2"/>
      <c r="G432" s="2"/>
    </row>
    <row r="433" spans="1:7" ht="15.75" customHeight="1">
      <c r="A433" s="2"/>
      <c r="B433" s="2"/>
      <c r="C433" s="2"/>
      <c r="D433" s="2"/>
      <c r="E433" s="2"/>
      <c r="F433" s="2"/>
      <c r="G433" s="2"/>
    </row>
    <row r="434" spans="1:7" ht="15.75" customHeight="1">
      <c r="A434" s="2"/>
      <c r="B434" s="2"/>
      <c r="C434" s="2"/>
      <c r="D434" s="2"/>
      <c r="E434" s="2"/>
      <c r="F434" s="2"/>
      <c r="G434" s="2"/>
    </row>
    <row r="435" spans="1:7" ht="15.75" customHeight="1">
      <c r="A435" s="2"/>
      <c r="B435" s="2"/>
      <c r="C435" s="2"/>
      <c r="D435" s="2"/>
      <c r="E435" s="2"/>
      <c r="F435" s="2"/>
      <c r="G435" s="2"/>
    </row>
    <row r="436" spans="1:7" ht="15.75" customHeight="1">
      <c r="A436" s="2"/>
      <c r="B436" s="2"/>
      <c r="C436" s="2"/>
      <c r="D436" s="2"/>
      <c r="E436" s="2"/>
      <c r="F436" s="2"/>
      <c r="G436" s="2"/>
    </row>
    <row r="437" spans="1:7" ht="15.75" customHeight="1">
      <c r="A437" s="2"/>
      <c r="B437" s="2"/>
      <c r="C437" s="2"/>
      <c r="D437" s="2"/>
      <c r="E437" s="2"/>
      <c r="F437" s="2"/>
      <c r="G437" s="2"/>
    </row>
    <row r="438" spans="1:7" ht="15.75" customHeight="1">
      <c r="A438" s="2"/>
      <c r="B438" s="2"/>
      <c r="C438" s="2"/>
      <c r="D438" s="2"/>
      <c r="E438" s="2"/>
      <c r="F438" s="2"/>
      <c r="G438" s="2"/>
    </row>
    <row r="439" spans="1:7" ht="15.75" customHeight="1">
      <c r="A439" s="2"/>
      <c r="B439" s="2"/>
      <c r="C439" s="2"/>
      <c r="D439" s="2"/>
      <c r="E439" s="2"/>
      <c r="F439" s="2"/>
      <c r="G439" s="2"/>
    </row>
    <row r="440" spans="1:7" ht="15.75" customHeight="1">
      <c r="A440" s="2"/>
      <c r="B440" s="2"/>
      <c r="C440" s="2"/>
      <c r="D440" s="2"/>
      <c r="E440" s="2"/>
      <c r="F440" s="2"/>
      <c r="G440" s="2"/>
    </row>
    <row r="441" spans="1:7" ht="15.75" customHeight="1">
      <c r="A441" s="2"/>
      <c r="B441" s="2"/>
      <c r="C441" s="2"/>
      <c r="D441" s="2"/>
      <c r="E441" s="2"/>
      <c r="F441" s="2"/>
      <c r="G441" s="2"/>
    </row>
    <row r="442" spans="1:7" ht="15.75" customHeight="1">
      <c r="A442" s="2"/>
      <c r="B442" s="2"/>
      <c r="C442" s="2"/>
      <c r="D442" s="2"/>
      <c r="E442" s="2"/>
      <c r="F442" s="2"/>
      <c r="G442" s="2"/>
    </row>
    <row r="443" spans="1:7" ht="15.75" customHeight="1">
      <c r="A443" s="2"/>
      <c r="B443" s="2"/>
      <c r="C443" s="2"/>
      <c r="D443" s="2"/>
      <c r="E443" s="2"/>
      <c r="F443" s="2"/>
      <c r="G443" s="2"/>
    </row>
    <row r="444" spans="1:7" ht="15.75" customHeight="1">
      <c r="A444" s="2"/>
      <c r="B444" s="2"/>
      <c r="C444" s="2"/>
      <c r="D444" s="2"/>
      <c r="E444" s="2"/>
      <c r="F444" s="2"/>
      <c r="G444" s="2"/>
    </row>
    <row r="445" spans="1:7" ht="15.75" customHeight="1">
      <c r="A445" s="2"/>
      <c r="B445" s="2"/>
      <c r="C445" s="2"/>
      <c r="D445" s="2"/>
      <c r="E445" s="2"/>
      <c r="F445" s="2"/>
      <c r="G445" s="2"/>
    </row>
    <row r="446" spans="1:7" ht="15.75" customHeight="1">
      <c r="A446" s="2"/>
      <c r="B446" s="2"/>
      <c r="C446" s="2"/>
      <c r="D446" s="2"/>
      <c r="E446" s="2"/>
      <c r="F446" s="2"/>
      <c r="G446" s="2"/>
    </row>
    <row r="447" spans="1:7" ht="15.75" customHeight="1">
      <c r="A447" s="2"/>
      <c r="B447" s="2"/>
      <c r="C447" s="2"/>
      <c r="D447" s="2"/>
      <c r="E447" s="2"/>
      <c r="F447" s="2"/>
      <c r="G447" s="2"/>
    </row>
    <row r="448" spans="1:7" ht="15.75" customHeight="1">
      <c r="A448" s="2"/>
      <c r="B448" s="2"/>
      <c r="C448" s="2"/>
      <c r="D448" s="2"/>
      <c r="E448" s="2"/>
      <c r="F448" s="2"/>
      <c r="G448" s="2"/>
    </row>
    <row r="449" spans="1:7" ht="15.75" customHeight="1">
      <c r="A449" s="2"/>
      <c r="B449" s="2"/>
      <c r="C449" s="2"/>
      <c r="D449" s="2"/>
      <c r="E449" s="2"/>
      <c r="F449" s="2"/>
      <c r="G449" s="2"/>
    </row>
    <row r="450" spans="1:7" ht="15.75" customHeight="1">
      <c r="A450" s="2"/>
      <c r="B450" s="2"/>
      <c r="C450" s="2"/>
      <c r="D450" s="2"/>
      <c r="E450" s="2"/>
      <c r="F450" s="2"/>
      <c r="G450" s="2"/>
    </row>
    <row r="451" spans="1:7" ht="15.75" customHeight="1">
      <c r="A451" s="2"/>
      <c r="B451" s="2"/>
      <c r="C451" s="2"/>
      <c r="D451" s="2"/>
      <c r="E451" s="2"/>
      <c r="F451" s="2"/>
      <c r="G451" s="2"/>
    </row>
    <row r="452" spans="1:7" ht="15.75" customHeight="1">
      <c r="A452" s="2"/>
      <c r="B452" s="2"/>
      <c r="C452" s="2"/>
      <c r="D452" s="2"/>
      <c r="E452" s="2"/>
      <c r="F452" s="2"/>
      <c r="G452" s="2"/>
    </row>
    <row r="453" spans="1:7" ht="15.75" customHeight="1">
      <c r="A453" s="2"/>
      <c r="B453" s="2"/>
      <c r="C453" s="2"/>
      <c r="D453" s="2"/>
      <c r="E453" s="2"/>
      <c r="F453" s="2"/>
      <c r="G453" s="2"/>
    </row>
    <row r="454" spans="1:7" ht="15.75" customHeight="1">
      <c r="A454" s="2"/>
      <c r="B454" s="2"/>
      <c r="C454" s="2"/>
      <c r="D454" s="2"/>
      <c r="E454" s="2"/>
      <c r="F454" s="2"/>
      <c r="G454" s="2"/>
    </row>
    <row r="455" spans="1:7" ht="15.75" customHeight="1">
      <c r="A455" s="2"/>
      <c r="B455" s="2"/>
      <c r="C455" s="2"/>
      <c r="D455" s="2"/>
      <c r="E455" s="2"/>
      <c r="F455" s="2"/>
      <c r="G455" s="2"/>
    </row>
    <row r="456" spans="1:7" ht="15.75" customHeight="1">
      <c r="A456" s="2"/>
      <c r="B456" s="2"/>
      <c r="C456" s="2"/>
      <c r="D456" s="2"/>
      <c r="E456" s="2"/>
      <c r="F456" s="2"/>
      <c r="G456" s="2"/>
    </row>
    <row r="457" spans="1:7" ht="15.75" customHeight="1">
      <c r="A457" s="2"/>
      <c r="B457" s="2"/>
      <c r="C457" s="2"/>
      <c r="D457" s="2"/>
      <c r="E457" s="2"/>
      <c r="F457" s="2"/>
      <c r="G457" s="2"/>
    </row>
    <row r="458" spans="1:7" ht="15.75" customHeight="1">
      <c r="A458" s="2"/>
      <c r="B458" s="2"/>
      <c r="C458" s="2"/>
      <c r="D458" s="2"/>
      <c r="E458" s="2"/>
      <c r="F458" s="2"/>
      <c r="G458" s="2"/>
    </row>
    <row r="459" spans="1:7" ht="15.75" customHeight="1">
      <c r="A459" s="2"/>
      <c r="B459" s="2"/>
      <c r="C459" s="2"/>
      <c r="D459" s="2"/>
      <c r="E459" s="2"/>
      <c r="F459" s="2"/>
      <c r="G459" s="2"/>
    </row>
    <row r="460" spans="1:7" ht="15.75" customHeight="1">
      <c r="A460" s="2"/>
      <c r="B460" s="2"/>
      <c r="C460" s="2"/>
      <c r="D460" s="2"/>
      <c r="E460" s="2"/>
      <c r="F460" s="2"/>
      <c r="G460" s="2"/>
    </row>
    <row r="461" spans="1:7" ht="15.75" customHeight="1">
      <c r="A461" s="2"/>
      <c r="B461" s="2"/>
      <c r="C461" s="2"/>
      <c r="D461" s="2"/>
      <c r="E461" s="2"/>
      <c r="F461" s="2"/>
      <c r="G461" s="2"/>
    </row>
    <row r="462" spans="1:7" ht="15.75" customHeight="1">
      <c r="A462" s="2"/>
      <c r="B462" s="2"/>
      <c r="C462" s="2"/>
      <c r="D462" s="2"/>
      <c r="E462" s="2"/>
      <c r="F462" s="2"/>
      <c r="G462" s="2"/>
    </row>
    <row r="463" spans="1:7" ht="15.75" customHeight="1">
      <c r="A463" s="2"/>
      <c r="B463" s="2"/>
      <c r="C463" s="2"/>
      <c r="D463" s="2"/>
      <c r="E463" s="2"/>
      <c r="F463" s="2"/>
      <c r="G463" s="2"/>
    </row>
    <row r="464" spans="1:7" ht="15.75" customHeight="1">
      <c r="A464" s="2"/>
      <c r="B464" s="2"/>
      <c r="C464" s="2"/>
      <c r="D464" s="2"/>
      <c r="E464" s="2"/>
      <c r="F464" s="2"/>
      <c r="G464" s="2"/>
    </row>
    <row r="465" spans="1:7" ht="15.75" customHeight="1">
      <c r="A465" s="2"/>
      <c r="B465" s="2"/>
      <c r="C465" s="2"/>
      <c r="D465" s="2"/>
      <c r="E465" s="2"/>
      <c r="F465" s="2"/>
      <c r="G465" s="2"/>
    </row>
    <row r="466" spans="1:7" ht="15.75" customHeight="1">
      <c r="A466" s="2"/>
      <c r="B466" s="2"/>
      <c r="C466" s="2"/>
      <c r="D466" s="2"/>
      <c r="E466" s="2"/>
      <c r="F466" s="2"/>
      <c r="G466" s="2"/>
    </row>
    <row r="467" spans="1:7" ht="15.75" customHeight="1">
      <c r="A467" s="2"/>
      <c r="B467" s="2"/>
      <c r="C467" s="2"/>
      <c r="D467" s="2"/>
      <c r="E467" s="2"/>
      <c r="F467" s="2"/>
      <c r="G467" s="2"/>
    </row>
    <row r="468" spans="1:7" ht="15.75" customHeight="1">
      <c r="A468" s="2"/>
      <c r="B468" s="2"/>
      <c r="C468" s="2"/>
      <c r="D468" s="2"/>
      <c r="E468" s="2"/>
      <c r="F468" s="2"/>
      <c r="G468" s="2"/>
    </row>
    <row r="469" spans="1:7" ht="15.75" customHeight="1">
      <c r="A469" s="2"/>
      <c r="B469" s="2"/>
      <c r="C469" s="2"/>
      <c r="D469" s="2"/>
      <c r="E469" s="2"/>
      <c r="F469" s="2"/>
      <c r="G469" s="2"/>
    </row>
    <row r="470" spans="1:7" ht="15.75" customHeight="1">
      <c r="A470" s="2"/>
      <c r="B470" s="2"/>
      <c r="C470" s="2"/>
      <c r="D470" s="2"/>
      <c r="E470" s="2"/>
      <c r="F470" s="2"/>
      <c r="G470" s="2"/>
    </row>
    <row r="471" spans="1:7" ht="15.75" customHeight="1">
      <c r="A471" s="2"/>
      <c r="B471" s="2"/>
      <c r="C471" s="2"/>
      <c r="D471" s="2"/>
      <c r="E471" s="2"/>
      <c r="F471" s="2"/>
      <c r="G471" s="2"/>
    </row>
    <row r="472" spans="1:7" ht="15.75" customHeight="1">
      <c r="A472" s="2"/>
      <c r="B472" s="2"/>
      <c r="C472" s="2"/>
      <c r="D472" s="2"/>
      <c r="E472" s="2"/>
      <c r="F472" s="2"/>
      <c r="G472" s="2"/>
    </row>
    <row r="473" spans="1:7" ht="15.75" customHeight="1">
      <c r="A473" s="2"/>
      <c r="B473" s="2"/>
      <c r="C473" s="2"/>
      <c r="D473" s="2"/>
      <c r="E473" s="2"/>
      <c r="F473" s="2"/>
      <c r="G473" s="2"/>
    </row>
    <row r="474" spans="1:7" ht="15.75" customHeight="1">
      <c r="A474" s="2"/>
      <c r="B474" s="2"/>
      <c r="C474" s="2"/>
      <c r="D474" s="2"/>
      <c r="E474" s="2"/>
      <c r="F474" s="2"/>
      <c r="G474" s="2"/>
    </row>
    <row r="475" spans="1:7" ht="15.75" customHeight="1">
      <c r="A475" s="2"/>
      <c r="B475" s="2"/>
      <c r="C475" s="2"/>
      <c r="D475" s="2"/>
      <c r="E475" s="2"/>
      <c r="F475" s="2"/>
      <c r="G475" s="2"/>
    </row>
    <row r="476" spans="1:7" ht="15.75" customHeight="1">
      <c r="A476" s="2"/>
      <c r="B476" s="2"/>
      <c r="C476" s="2"/>
      <c r="D476" s="2"/>
      <c r="E476" s="2"/>
      <c r="F476" s="2"/>
      <c r="G476" s="2"/>
    </row>
    <row r="477" spans="1:7" ht="15.75" customHeight="1">
      <c r="A477" s="2"/>
      <c r="B477" s="2"/>
      <c r="C477" s="2"/>
      <c r="D477" s="2"/>
      <c r="E477" s="2"/>
      <c r="F477" s="2"/>
      <c r="G477" s="2"/>
    </row>
    <row r="478" spans="1:7" ht="15.75" customHeight="1">
      <c r="A478" s="2"/>
      <c r="B478" s="2"/>
      <c r="C478" s="2"/>
      <c r="D478" s="2"/>
      <c r="E478" s="2"/>
      <c r="F478" s="2"/>
      <c r="G478" s="2"/>
    </row>
    <row r="479" spans="1:7" ht="15.75" customHeight="1">
      <c r="A479" s="2"/>
      <c r="B479" s="2"/>
      <c r="C479" s="2"/>
      <c r="D479" s="2"/>
      <c r="E479" s="2"/>
      <c r="F479" s="2"/>
      <c r="G479" s="2"/>
    </row>
    <row r="480" spans="1:7" ht="15.75" customHeight="1">
      <c r="A480" s="2"/>
      <c r="B480" s="2"/>
      <c r="C480" s="2"/>
      <c r="D480" s="2"/>
      <c r="E480" s="2"/>
      <c r="F480" s="2"/>
      <c r="G480" s="2"/>
    </row>
    <row r="481" spans="1:7" ht="15.75" customHeight="1">
      <c r="A481" s="2"/>
      <c r="B481" s="2"/>
      <c r="C481" s="2"/>
      <c r="D481" s="2"/>
      <c r="E481" s="2"/>
      <c r="F481" s="2"/>
      <c r="G481" s="2"/>
    </row>
    <row r="482" spans="1:7" ht="15.75" customHeight="1">
      <c r="A482" s="2"/>
      <c r="B482" s="2"/>
      <c r="C482" s="2"/>
      <c r="D482" s="2"/>
      <c r="E482" s="2"/>
      <c r="F482" s="2"/>
      <c r="G482" s="2"/>
    </row>
    <row r="483" spans="1:7" ht="15.75" customHeight="1">
      <c r="A483" s="2"/>
      <c r="B483" s="2"/>
      <c r="C483" s="2"/>
      <c r="D483" s="2"/>
      <c r="E483" s="2"/>
      <c r="F483" s="2"/>
      <c r="G483" s="2"/>
    </row>
    <row r="484" spans="1:7" ht="15.75" customHeight="1">
      <c r="A484" s="2"/>
      <c r="B484" s="2"/>
      <c r="C484" s="2"/>
      <c r="D484" s="2"/>
      <c r="E484" s="2"/>
      <c r="F484" s="2"/>
      <c r="G484" s="2"/>
    </row>
    <row r="485" spans="1:7" ht="15.75" customHeight="1">
      <c r="A485" s="2"/>
      <c r="B485" s="2"/>
      <c r="C485" s="2"/>
      <c r="D485" s="2"/>
      <c r="E485" s="2"/>
      <c r="F485" s="2"/>
      <c r="G485" s="2"/>
    </row>
    <row r="486" spans="1:7" ht="15.75" customHeight="1">
      <c r="A486" s="2"/>
      <c r="B486" s="2"/>
      <c r="C486" s="2"/>
      <c r="D486" s="2"/>
      <c r="E486" s="2"/>
      <c r="F486" s="2"/>
      <c r="G486" s="2"/>
    </row>
    <row r="487" spans="1:7" ht="15.75" customHeight="1">
      <c r="A487" s="2"/>
      <c r="B487" s="2"/>
      <c r="C487" s="2"/>
      <c r="D487" s="2"/>
      <c r="E487" s="2"/>
      <c r="F487" s="2"/>
      <c r="G487" s="2"/>
    </row>
    <row r="488" spans="1:7" ht="15.75" customHeight="1">
      <c r="A488" s="2"/>
      <c r="B488" s="2"/>
      <c r="C488" s="2"/>
      <c r="D488" s="2"/>
      <c r="E488" s="2"/>
      <c r="F488" s="2"/>
      <c r="G488" s="2"/>
    </row>
    <row r="489" spans="1:7" ht="15.75" customHeight="1">
      <c r="A489" s="2"/>
      <c r="B489" s="2"/>
      <c r="C489" s="2"/>
      <c r="D489" s="2"/>
      <c r="E489" s="2"/>
      <c r="F489" s="2"/>
      <c r="G489" s="2"/>
    </row>
    <row r="490" spans="1:7" ht="15.75" customHeight="1">
      <c r="A490" s="2"/>
      <c r="B490" s="2"/>
      <c r="C490" s="2"/>
      <c r="D490" s="2"/>
      <c r="E490" s="2"/>
      <c r="F490" s="2"/>
      <c r="G490" s="2"/>
    </row>
    <row r="491" spans="1:7" ht="15.75" customHeight="1">
      <c r="A491" s="2"/>
      <c r="B491" s="2"/>
      <c r="C491" s="2"/>
      <c r="D491" s="2"/>
      <c r="E491" s="2"/>
      <c r="F491" s="2"/>
      <c r="G491" s="2"/>
    </row>
    <row r="492" spans="1:7" ht="15.75" customHeight="1">
      <c r="A492" s="2"/>
      <c r="B492" s="2"/>
      <c r="C492" s="2"/>
      <c r="D492" s="2"/>
      <c r="E492" s="2"/>
      <c r="F492" s="2"/>
      <c r="G492" s="2"/>
    </row>
    <row r="493" spans="1:7" ht="15.75" customHeight="1">
      <c r="A493" s="2"/>
      <c r="B493" s="2"/>
      <c r="C493" s="2"/>
      <c r="D493" s="2"/>
      <c r="E493" s="2"/>
      <c r="F493" s="2"/>
      <c r="G493" s="2"/>
    </row>
    <row r="494" spans="1:7" ht="15.75" customHeight="1">
      <c r="A494" s="2"/>
      <c r="B494" s="2"/>
      <c r="C494" s="2"/>
      <c r="D494" s="2"/>
      <c r="E494" s="2"/>
      <c r="F494" s="2"/>
      <c r="G494" s="2"/>
    </row>
    <row r="495" spans="1:7" ht="15.75" customHeight="1">
      <c r="A495" s="2"/>
      <c r="B495" s="2"/>
      <c r="C495" s="2"/>
      <c r="D495" s="2"/>
      <c r="E495" s="2"/>
      <c r="F495" s="2"/>
      <c r="G495" s="2"/>
    </row>
    <row r="496" spans="1:7" ht="15.75" customHeight="1">
      <c r="A496" s="2"/>
      <c r="B496" s="2"/>
      <c r="C496" s="2"/>
      <c r="D496" s="2"/>
      <c r="E496" s="2"/>
      <c r="F496" s="2"/>
      <c r="G496" s="2"/>
    </row>
    <row r="497" spans="1:7" ht="15.75" customHeight="1">
      <c r="A497" s="2"/>
      <c r="B497" s="2"/>
      <c r="C497" s="2"/>
      <c r="D497" s="2"/>
      <c r="E497" s="2"/>
      <c r="F497" s="2"/>
      <c r="G497" s="2"/>
    </row>
    <row r="498" spans="1:7" ht="15.75" customHeight="1">
      <c r="A498" s="2"/>
      <c r="B498" s="2"/>
      <c r="C498" s="2"/>
      <c r="D498" s="2"/>
      <c r="E498" s="2"/>
      <c r="F498" s="2"/>
      <c r="G498" s="2"/>
    </row>
    <row r="499" spans="1:7" ht="15.75" customHeight="1">
      <c r="A499" s="2"/>
      <c r="B499" s="2"/>
      <c r="C499" s="2"/>
      <c r="D499" s="2"/>
      <c r="E499" s="2"/>
      <c r="F499" s="2"/>
      <c r="G499" s="2"/>
    </row>
    <row r="500" spans="1:7" ht="15.75" customHeight="1">
      <c r="A500" s="2"/>
      <c r="B500" s="2"/>
      <c r="C500" s="2"/>
      <c r="D500" s="2"/>
      <c r="E500" s="2"/>
      <c r="F500" s="2"/>
      <c r="G500" s="2"/>
    </row>
    <row r="501" spans="1:7" ht="15.75" customHeight="1">
      <c r="A501" s="2"/>
      <c r="B501" s="2"/>
      <c r="C501" s="2"/>
      <c r="D501" s="2"/>
      <c r="E501" s="2"/>
      <c r="F501" s="2"/>
      <c r="G501" s="2"/>
    </row>
    <row r="502" spans="1:7" ht="15.75" customHeight="1">
      <c r="A502" s="2"/>
      <c r="B502" s="2"/>
      <c r="C502" s="2"/>
      <c r="D502" s="2"/>
      <c r="E502" s="2"/>
      <c r="F502" s="2"/>
      <c r="G502" s="2"/>
    </row>
    <row r="503" spans="1:7" ht="15.75" customHeight="1">
      <c r="A503" s="2"/>
      <c r="B503" s="2"/>
      <c r="C503" s="2"/>
      <c r="D503" s="2"/>
      <c r="E503" s="2"/>
      <c r="F503" s="2"/>
      <c r="G503" s="2"/>
    </row>
    <row r="504" spans="1:7" ht="15.75" customHeight="1">
      <c r="A504" s="2"/>
      <c r="B504" s="2"/>
      <c r="C504" s="2"/>
      <c r="D504" s="2"/>
      <c r="E504" s="2"/>
      <c r="F504" s="2"/>
      <c r="G504" s="2"/>
    </row>
    <row r="505" spans="1:7" ht="15.75" customHeight="1">
      <c r="A505" s="2"/>
      <c r="B505" s="2"/>
      <c r="C505" s="2"/>
      <c r="D505" s="2"/>
      <c r="E505" s="2"/>
      <c r="F505" s="2"/>
      <c r="G505" s="2"/>
    </row>
    <row r="506" spans="1:7" ht="15.75" customHeight="1">
      <c r="A506" s="2"/>
      <c r="B506" s="2"/>
      <c r="C506" s="2"/>
      <c r="D506" s="2"/>
      <c r="E506" s="2"/>
      <c r="F506" s="2"/>
      <c r="G506" s="2"/>
    </row>
    <row r="507" spans="1:7" ht="15.75" customHeight="1">
      <c r="A507" s="2"/>
      <c r="B507" s="2"/>
      <c r="C507" s="2"/>
      <c r="D507" s="2"/>
      <c r="E507" s="2"/>
      <c r="F507" s="2"/>
      <c r="G507" s="2"/>
    </row>
    <row r="508" spans="1:7" ht="15.75" customHeight="1">
      <c r="A508" s="2"/>
      <c r="B508" s="2"/>
      <c r="C508" s="2"/>
      <c r="D508" s="2"/>
      <c r="E508" s="2"/>
      <c r="F508" s="2"/>
      <c r="G508" s="2"/>
    </row>
    <row r="509" spans="1:7" ht="15.75" customHeight="1">
      <c r="A509" s="2"/>
      <c r="B509" s="2"/>
      <c r="C509" s="2"/>
      <c r="D509" s="2"/>
      <c r="E509" s="2"/>
      <c r="F509" s="2"/>
      <c r="G509" s="2"/>
    </row>
    <row r="510" spans="1:7" ht="15.75" customHeight="1">
      <c r="A510" s="2"/>
      <c r="B510" s="2"/>
      <c r="C510" s="2"/>
      <c r="D510" s="2"/>
      <c r="E510" s="2"/>
      <c r="F510" s="2"/>
      <c r="G510" s="2"/>
    </row>
    <row r="511" spans="1:7" ht="15.75" customHeight="1">
      <c r="A511" s="2"/>
      <c r="B511" s="2"/>
      <c r="C511" s="2"/>
      <c r="D511" s="2"/>
      <c r="E511" s="2"/>
      <c r="F511" s="2"/>
      <c r="G511" s="2"/>
    </row>
    <row r="512" spans="1:7" ht="15.75" customHeight="1">
      <c r="A512" s="2"/>
      <c r="B512" s="2"/>
      <c r="C512" s="2"/>
      <c r="D512" s="2"/>
      <c r="E512" s="2"/>
      <c r="F512" s="2"/>
      <c r="G512" s="2"/>
    </row>
    <row r="513" spans="1:7" ht="15.75" customHeight="1">
      <c r="A513" s="2"/>
      <c r="B513" s="2"/>
      <c r="C513" s="2"/>
      <c r="D513" s="2"/>
      <c r="E513" s="2"/>
      <c r="F513" s="2"/>
      <c r="G513" s="2"/>
    </row>
    <row r="514" spans="1:7" ht="15.75" customHeight="1">
      <c r="A514" s="2"/>
      <c r="B514" s="2"/>
      <c r="C514" s="2"/>
      <c r="D514" s="2"/>
      <c r="E514" s="2"/>
      <c r="F514" s="2"/>
      <c r="G514" s="2"/>
    </row>
    <row r="515" spans="1:7" ht="15.75" customHeight="1">
      <c r="A515" s="2"/>
      <c r="B515" s="2"/>
      <c r="C515" s="2"/>
      <c r="D515" s="2"/>
      <c r="E515" s="2"/>
      <c r="F515" s="2"/>
      <c r="G515" s="2"/>
    </row>
    <row r="516" spans="1:7" ht="15.75" customHeight="1">
      <c r="A516" s="2"/>
      <c r="B516" s="2"/>
      <c r="C516" s="2"/>
      <c r="D516" s="2"/>
      <c r="E516" s="2"/>
      <c r="F516" s="2"/>
      <c r="G516" s="2"/>
    </row>
    <row r="517" spans="1:7" ht="15.75" customHeight="1">
      <c r="A517" s="2"/>
      <c r="B517" s="2"/>
      <c r="C517" s="2"/>
      <c r="D517" s="2"/>
      <c r="E517" s="2"/>
      <c r="F517" s="2"/>
      <c r="G517" s="2"/>
    </row>
    <row r="518" spans="1:7" ht="15.75" customHeight="1">
      <c r="A518" s="2"/>
      <c r="B518" s="2"/>
      <c r="C518" s="2"/>
      <c r="D518" s="2"/>
      <c r="E518" s="2"/>
      <c r="F518" s="2"/>
      <c r="G518" s="2"/>
    </row>
    <row r="519" spans="1:7" ht="15.75" customHeight="1">
      <c r="A519" s="2"/>
      <c r="B519" s="2"/>
      <c r="C519" s="2"/>
      <c r="D519" s="2"/>
      <c r="E519" s="2"/>
      <c r="F519" s="2"/>
      <c r="G519" s="2"/>
    </row>
    <row r="520" spans="1:7" ht="15.75" customHeight="1">
      <c r="A520" s="2"/>
      <c r="B520" s="2"/>
      <c r="C520" s="2"/>
      <c r="D520" s="2"/>
      <c r="E520" s="2"/>
      <c r="F520" s="2"/>
      <c r="G520" s="2"/>
    </row>
    <row r="521" spans="1:7" ht="15.75" customHeight="1">
      <c r="A521" s="2"/>
      <c r="B521" s="2"/>
      <c r="C521" s="2"/>
      <c r="D521" s="2"/>
      <c r="E521" s="2"/>
      <c r="F521" s="2"/>
      <c r="G521" s="2"/>
    </row>
    <row r="522" spans="1:7" ht="15.75" customHeight="1">
      <c r="A522" s="2"/>
      <c r="B522" s="2"/>
      <c r="C522" s="2"/>
      <c r="D522" s="2"/>
      <c r="E522" s="2"/>
      <c r="F522" s="2"/>
      <c r="G522" s="2"/>
    </row>
    <row r="523" spans="1:7" ht="15.75" customHeight="1">
      <c r="A523" s="2"/>
      <c r="B523" s="2"/>
      <c r="C523" s="2"/>
      <c r="D523" s="2"/>
      <c r="E523" s="2"/>
      <c r="F523" s="2"/>
      <c r="G523" s="2"/>
    </row>
    <row r="524" spans="1:7" ht="15.75" customHeight="1">
      <c r="A524" s="2"/>
      <c r="B524" s="2"/>
      <c r="C524" s="2"/>
      <c r="D524" s="2"/>
      <c r="E524" s="2"/>
      <c r="F524" s="2"/>
      <c r="G524" s="2"/>
    </row>
    <row r="525" spans="1:7" ht="15.75" customHeight="1">
      <c r="A525" s="2"/>
      <c r="B525" s="2"/>
      <c r="C525" s="2"/>
      <c r="D525" s="2"/>
      <c r="E525" s="2"/>
      <c r="F525" s="2"/>
      <c r="G525" s="2"/>
    </row>
    <row r="526" spans="1:7" ht="15.75" customHeight="1">
      <c r="A526" s="2"/>
      <c r="B526" s="2"/>
      <c r="C526" s="2"/>
      <c r="D526" s="2"/>
      <c r="E526" s="2"/>
      <c r="F526" s="2"/>
      <c r="G526" s="2"/>
    </row>
    <row r="527" spans="1:7" ht="15.75" customHeight="1">
      <c r="A527" s="2"/>
      <c r="B527" s="2"/>
      <c r="C527" s="2"/>
      <c r="D527" s="2"/>
      <c r="E527" s="2"/>
      <c r="F527" s="2"/>
      <c r="G527" s="2"/>
    </row>
    <row r="528" spans="1:7" ht="15.75" customHeight="1">
      <c r="A528" s="2"/>
      <c r="B528" s="2"/>
      <c r="C528" s="2"/>
      <c r="D528" s="2"/>
      <c r="E528" s="2"/>
      <c r="F528" s="2"/>
      <c r="G528" s="2"/>
    </row>
    <row r="529" spans="1:7" ht="15.75" customHeight="1">
      <c r="A529" s="2"/>
      <c r="B529" s="2"/>
      <c r="C529" s="2"/>
      <c r="D529" s="2"/>
      <c r="E529" s="2"/>
      <c r="F529" s="2"/>
      <c r="G529" s="2"/>
    </row>
    <row r="530" spans="1:7" ht="15.75" customHeight="1">
      <c r="A530" s="2"/>
      <c r="B530" s="2"/>
      <c r="C530" s="2"/>
      <c r="D530" s="2"/>
      <c r="E530" s="2"/>
      <c r="F530" s="2"/>
      <c r="G530" s="2"/>
    </row>
    <row r="531" spans="1:7" ht="15.75" customHeight="1">
      <c r="A531" s="2"/>
      <c r="B531" s="2"/>
      <c r="C531" s="2"/>
      <c r="D531" s="2"/>
      <c r="E531" s="2"/>
      <c r="F531" s="2"/>
      <c r="G531" s="2"/>
    </row>
    <row r="532" spans="1:7" ht="15.75" customHeight="1">
      <c r="A532" s="2"/>
      <c r="B532" s="2"/>
      <c r="C532" s="2"/>
      <c r="D532" s="2"/>
      <c r="E532" s="2"/>
      <c r="F532" s="2"/>
      <c r="G532" s="2"/>
    </row>
    <row r="533" spans="1:7" ht="15.75" customHeight="1">
      <c r="A533" s="2"/>
      <c r="B533" s="2"/>
      <c r="C533" s="2"/>
      <c r="D533" s="2"/>
      <c r="E533" s="2"/>
      <c r="F533" s="2"/>
      <c r="G533" s="2"/>
    </row>
    <row r="534" spans="1:7" ht="15.75" customHeight="1">
      <c r="A534" s="2"/>
      <c r="B534" s="2"/>
      <c r="C534" s="2"/>
      <c r="D534" s="2"/>
      <c r="E534" s="2"/>
      <c r="F534" s="2"/>
      <c r="G534" s="2"/>
    </row>
    <row r="535" spans="1:7" ht="15.75" customHeight="1">
      <c r="A535" s="2"/>
      <c r="B535" s="2"/>
      <c r="C535" s="2"/>
      <c r="D535" s="2"/>
      <c r="E535" s="2"/>
      <c r="F535" s="2"/>
      <c r="G535" s="2"/>
    </row>
    <row r="536" spans="1:7" ht="15.75" customHeight="1">
      <c r="A536" s="2"/>
      <c r="B536" s="2"/>
      <c r="C536" s="2"/>
      <c r="D536" s="2"/>
      <c r="E536" s="2"/>
      <c r="F536" s="2"/>
      <c r="G536" s="2"/>
    </row>
    <row r="537" spans="1:7" ht="15.75" customHeight="1">
      <c r="A537" s="2"/>
      <c r="B537" s="2"/>
      <c r="C537" s="2"/>
      <c r="D537" s="2"/>
      <c r="E537" s="2"/>
      <c r="F537" s="2"/>
      <c r="G537" s="2"/>
    </row>
    <row r="538" spans="1:7" ht="15.75" customHeight="1">
      <c r="A538" s="2"/>
      <c r="B538" s="2"/>
      <c r="C538" s="2"/>
      <c r="D538" s="2"/>
      <c r="E538" s="2"/>
      <c r="F538" s="2"/>
      <c r="G538" s="2"/>
    </row>
    <row r="539" spans="1:7" ht="15.75" customHeight="1">
      <c r="A539" s="2"/>
      <c r="B539" s="2"/>
      <c r="C539" s="2"/>
      <c r="D539" s="2"/>
      <c r="E539" s="2"/>
      <c r="F539" s="2"/>
      <c r="G539" s="2"/>
    </row>
    <row r="540" spans="1:7" ht="15.75" customHeight="1">
      <c r="A540" s="2"/>
      <c r="B540" s="2"/>
      <c r="C540" s="2"/>
      <c r="D540" s="2"/>
      <c r="E540" s="2"/>
      <c r="F540" s="2"/>
      <c r="G540" s="2"/>
    </row>
    <row r="541" spans="1:7" ht="15.75" customHeight="1">
      <c r="A541" s="2"/>
      <c r="B541" s="2"/>
      <c r="C541" s="2"/>
      <c r="D541" s="2"/>
      <c r="E541" s="2"/>
      <c r="F541" s="2"/>
      <c r="G541" s="2"/>
    </row>
    <row r="542" spans="1:7" ht="15.75" customHeight="1">
      <c r="A542" s="2"/>
      <c r="B542" s="2"/>
      <c r="C542" s="2"/>
      <c r="D542" s="2"/>
      <c r="E542" s="2"/>
      <c r="F542" s="2"/>
      <c r="G542" s="2"/>
    </row>
    <row r="543" spans="1:7" ht="15.75" customHeight="1">
      <c r="A543" s="2"/>
      <c r="B543" s="2"/>
      <c r="C543" s="2"/>
      <c r="D543" s="2"/>
      <c r="E543" s="2"/>
      <c r="F543" s="2"/>
      <c r="G543" s="2"/>
    </row>
    <row r="544" spans="1:7" ht="15.75" customHeight="1">
      <c r="A544" s="2"/>
      <c r="B544" s="2"/>
      <c r="C544" s="2"/>
      <c r="D544" s="2"/>
      <c r="E544" s="2"/>
      <c r="F544" s="2"/>
      <c r="G544" s="2"/>
    </row>
    <row r="545" spans="1:7" ht="15.75" customHeight="1">
      <c r="A545" s="2"/>
      <c r="B545" s="2"/>
      <c r="C545" s="2"/>
      <c r="D545" s="2"/>
      <c r="E545" s="2"/>
      <c r="F545" s="2"/>
      <c r="G545" s="2"/>
    </row>
    <row r="546" spans="1:7" ht="15.75" customHeight="1">
      <c r="A546" s="2"/>
      <c r="B546" s="2"/>
      <c r="C546" s="2"/>
      <c r="D546" s="2"/>
      <c r="E546" s="2"/>
      <c r="F546" s="2"/>
      <c r="G546" s="2"/>
    </row>
    <row r="547" spans="1:7" ht="15.75" customHeight="1">
      <c r="A547" s="2"/>
      <c r="B547" s="2"/>
      <c r="C547" s="2"/>
      <c r="D547" s="2"/>
      <c r="E547" s="2"/>
      <c r="F547" s="2"/>
      <c r="G547" s="2"/>
    </row>
    <row r="548" spans="1:7" ht="15.75" customHeight="1">
      <c r="A548" s="2"/>
      <c r="B548" s="2"/>
      <c r="C548" s="2"/>
      <c r="D548" s="2"/>
      <c r="E548" s="2"/>
      <c r="F548" s="2"/>
      <c r="G548" s="2"/>
    </row>
    <row r="549" spans="1:7" ht="15.75" customHeight="1">
      <c r="A549" s="2"/>
      <c r="B549" s="2"/>
      <c r="C549" s="2"/>
      <c r="D549" s="2"/>
      <c r="E549" s="2"/>
      <c r="F549" s="2"/>
      <c r="G549" s="2"/>
    </row>
    <row r="550" spans="1:7" ht="15.75" customHeight="1">
      <c r="A550" s="2"/>
      <c r="B550" s="2"/>
      <c r="C550" s="2"/>
      <c r="D550" s="2"/>
      <c r="E550" s="2"/>
      <c r="F550" s="2"/>
      <c r="G550" s="2"/>
    </row>
    <row r="551" spans="1:7" ht="15.75" customHeight="1">
      <c r="A551" s="2"/>
      <c r="B551" s="2"/>
      <c r="C551" s="2"/>
      <c r="D551" s="2"/>
      <c r="E551" s="2"/>
      <c r="F551" s="2"/>
      <c r="G551" s="2"/>
    </row>
    <row r="552" spans="1:7" ht="15.75" customHeight="1">
      <c r="A552" s="2"/>
      <c r="B552" s="2"/>
      <c r="C552" s="2"/>
      <c r="D552" s="2"/>
      <c r="E552" s="2"/>
      <c r="F552" s="2"/>
      <c r="G552" s="2"/>
    </row>
    <row r="553" spans="1:7" ht="15.75" customHeight="1">
      <c r="A553" s="2"/>
      <c r="B553" s="2"/>
      <c r="C553" s="2"/>
      <c r="D553" s="2"/>
      <c r="E553" s="2"/>
      <c r="F553" s="2"/>
      <c r="G553" s="2"/>
    </row>
    <row r="554" spans="1:7" ht="15.75" customHeight="1">
      <c r="A554" s="2"/>
      <c r="B554" s="2"/>
      <c r="C554" s="2"/>
      <c r="D554" s="2"/>
      <c r="E554" s="2"/>
      <c r="F554" s="2"/>
      <c r="G554" s="2"/>
    </row>
    <row r="555" spans="1:7" ht="15.75" customHeight="1">
      <c r="A555" s="2"/>
      <c r="B555" s="2"/>
      <c r="C555" s="2"/>
      <c r="D555" s="2"/>
      <c r="E555" s="2"/>
      <c r="F555" s="2"/>
      <c r="G555" s="2"/>
    </row>
    <row r="556" spans="1:7" ht="15.75" customHeight="1">
      <c r="A556" s="2"/>
      <c r="B556" s="2"/>
      <c r="C556" s="2"/>
      <c r="D556" s="2"/>
      <c r="E556" s="2"/>
      <c r="F556" s="2"/>
      <c r="G556" s="2"/>
    </row>
    <row r="557" spans="1:7" ht="15.75" customHeight="1">
      <c r="A557" s="2"/>
      <c r="B557" s="2"/>
      <c r="C557" s="2"/>
      <c r="D557" s="2"/>
      <c r="E557" s="2"/>
      <c r="F557" s="2"/>
      <c r="G557" s="2"/>
    </row>
    <row r="558" spans="1:7" ht="15.75" customHeight="1">
      <c r="A558" s="2"/>
      <c r="B558" s="2"/>
      <c r="C558" s="2"/>
      <c r="D558" s="2"/>
      <c r="E558" s="2"/>
      <c r="F558" s="2"/>
      <c r="G558" s="2"/>
    </row>
    <row r="559" spans="1:7" ht="15.75" customHeight="1">
      <c r="A559" s="2"/>
      <c r="B559" s="2"/>
      <c r="C559" s="2"/>
      <c r="D559" s="2"/>
      <c r="E559" s="2"/>
      <c r="F559" s="2"/>
      <c r="G559" s="2"/>
    </row>
    <row r="560" spans="1:7" ht="15.75" customHeight="1">
      <c r="A560" s="2"/>
      <c r="B560" s="2"/>
      <c r="C560" s="2"/>
      <c r="D560" s="2"/>
      <c r="E560" s="2"/>
      <c r="F560" s="2"/>
      <c r="G560" s="2"/>
    </row>
    <row r="561" spans="1:7" ht="15.75" customHeight="1">
      <c r="A561" s="2"/>
      <c r="B561" s="2"/>
      <c r="C561" s="2"/>
      <c r="D561" s="2"/>
      <c r="E561" s="2"/>
      <c r="F561" s="2"/>
      <c r="G561" s="2"/>
    </row>
    <row r="562" spans="1:7" ht="15.75" customHeight="1">
      <c r="A562" s="2"/>
      <c r="B562" s="2"/>
      <c r="C562" s="2"/>
      <c r="D562" s="2"/>
      <c r="E562" s="2"/>
      <c r="F562" s="2"/>
      <c r="G562" s="2"/>
    </row>
    <row r="563" spans="1:7" ht="15.75" customHeight="1">
      <c r="A563" s="2"/>
      <c r="B563" s="2"/>
      <c r="C563" s="2"/>
      <c r="D563" s="2"/>
      <c r="E563" s="2"/>
      <c r="F563" s="2"/>
      <c r="G563" s="2"/>
    </row>
    <row r="564" spans="1:7" ht="15.75" customHeight="1">
      <c r="A564" s="2"/>
      <c r="B564" s="2"/>
      <c r="C564" s="2"/>
      <c r="D564" s="2"/>
      <c r="E564" s="2"/>
      <c r="F564" s="2"/>
      <c r="G564" s="2"/>
    </row>
    <row r="565" spans="1:7" ht="15.75" customHeight="1">
      <c r="A565" s="2"/>
      <c r="B565" s="2"/>
      <c r="C565" s="2"/>
      <c r="D565" s="2"/>
      <c r="E565" s="2"/>
      <c r="F565" s="2"/>
      <c r="G565" s="2"/>
    </row>
    <row r="566" spans="1:7" ht="15.75" customHeight="1">
      <c r="A566" s="2"/>
      <c r="B566" s="2"/>
      <c r="C566" s="2"/>
      <c r="D566" s="2"/>
      <c r="E566" s="2"/>
      <c r="F566" s="2"/>
      <c r="G566" s="2"/>
    </row>
    <row r="567" spans="1:7" ht="15.75" customHeight="1">
      <c r="A567" s="2"/>
      <c r="B567" s="2"/>
      <c r="C567" s="2"/>
      <c r="D567" s="2"/>
      <c r="E567" s="2"/>
      <c r="F567" s="2"/>
      <c r="G567" s="2"/>
    </row>
    <row r="568" spans="1:7" ht="15.75" customHeight="1">
      <c r="A568" s="2"/>
      <c r="B568" s="2"/>
      <c r="C568" s="2"/>
      <c r="D568" s="2"/>
      <c r="E568" s="2"/>
      <c r="F568" s="2"/>
      <c r="G568" s="2"/>
    </row>
    <row r="569" spans="1:7" ht="15.75" customHeight="1">
      <c r="A569" s="2"/>
      <c r="B569" s="2"/>
      <c r="C569" s="2"/>
      <c r="D569" s="2"/>
      <c r="E569" s="2"/>
      <c r="F569" s="2"/>
      <c r="G569" s="2"/>
    </row>
    <row r="570" spans="1:7" ht="15.75" customHeight="1">
      <c r="A570" s="2"/>
      <c r="B570" s="2"/>
      <c r="C570" s="2"/>
      <c r="D570" s="2"/>
      <c r="E570" s="2"/>
      <c r="F570" s="2"/>
      <c r="G570" s="2"/>
    </row>
    <row r="571" spans="1:7" ht="15.75" customHeight="1">
      <c r="A571" s="2"/>
      <c r="B571" s="2"/>
      <c r="C571" s="2"/>
      <c r="D571" s="2"/>
      <c r="E571" s="2"/>
      <c r="F571" s="2"/>
      <c r="G571" s="2"/>
    </row>
    <row r="572" spans="1:7" ht="15.75" customHeight="1">
      <c r="A572" s="2"/>
      <c r="B572" s="2"/>
      <c r="C572" s="2"/>
      <c r="D572" s="2"/>
      <c r="E572" s="2"/>
      <c r="F572" s="2"/>
      <c r="G572" s="2"/>
    </row>
    <row r="573" spans="1:7" ht="15.75" customHeight="1">
      <c r="A573" s="2"/>
      <c r="B573" s="2"/>
      <c r="C573" s="2"/>
      <c r="D573" s="2"/>
      <c r="E573" s="2"/>
      <c r="F573" s="2"/>
      <c r="G573" s="2"/>
    </row>
    <row r="574" spans="1:7" ht="15.75" customHeight="1">
      <c r="A574" s="2"/>
      <c r="B574" s="2"/>
      <c r="C574" s="2"/>
      <c r="D574" s="2"/>
      <c r="E574" s="2"/>
      <c r="F574" s="2"/>
      <c r="G574" s="2"/>
    </row>
    <row r="575" spans="1:7" ht="15.75" customHeight="1">
      <c r="A575" s="2"/>
      <c r="B575" s="2"/>
      <c r="C575" s="2"/>
      <c r="D575" s="2"/>
      <c r="E575" s="2"/>
      <c r="F575" s="2"/>
      <c r="G575" s="2"/>
    </row>
    <row r="576" spans="1:7" ht="15.75" customHeight="1">
      <c r="A576" s="2"/>
      <c r="B576" s="2"/>
      <c r="C576" s="2"/>
      <c r="D576" s="2"/>
      <c r="E576" s="2"/>
      <c r="F576" s="2"/>
      <c r="G576" s="2"/>
    </row>
    <row r="577" spans="1:7" ht="15.75" customHeight="1">
      <c r="A577" s="2"/>
      <c r="B577" s="2"/>
      <c r="C577" s="2"/>
      <c r="D577" s="2"/>
      <c r="E577" s="2"/>
      <c r="F577" s="2"/>
      <c r="G577" s="2"/>
    </row>
    <row r="578" spans="1:7" ht="15.75" customHeight="1">
      <c r="A578" s="2"/>
      <c r="B578" s="2"/>
      <c r="C578" s="2"/>
      <c r="D578" s="2"/>
      <c r="E578" s="2"/>
      <c r="F578" s="2"/>
      <c r="G578" s="2"/>
    </row>
    <row r="579" spans="1:7" ht="15.75" customHeight="1">
      <c r="A579" s="2"/>
      <c r="B579" s="2"/>
      <c r="C579" s="2"/>
      <c r="D579" s="2"/>
      <c r="E579" s="2"/>
      <c r="F579" s="2"/>
      <c r="G579" s="2"/>
    </row>
    <row r="580" spans="1:7" ht="15.75" customHeight="1">
      <c r="A580" s="2"/>
      <c r="B580" s="2"/>
      <c r="C580" s="2"/>
      <c r="D580" s="2"/>
      <c r="E580" s="2"/>
      <c r="F580" s="2"/>
      <c r="G580" s="2"/>
    </row>
    <row r="581" spans="1:7" ht="15.75" customHeight="1">
      <c r="A581" s="2"/>
      <c r="B581" s="2"/>
      <c r="C581" s="2"/>
      <c r="D581" s="2"/>
      <c r="E581" s="2"/>
      <c r="F581" s="2"/>
      <c r="G581" s="2"/>
    </row>
    <row r="582" spans="1:7" ht="15.75" customHeight="1">
      <c r="A582" s="2"/>
      <c r="B582" s="2"/>
      <c r="C582" s="2"/>
      <c r="D582" s="2"/>
      <c r="E582" s="2"/>
      <c r="F582" s="2"/>
      <c r="G582" s="2"/>
    </row>
    <row r="583" spans="1:7" ht="15.75" customHeight="1">
      <c r="A583" s="2"/>
      <c r="B583" s="2"/>
      <c r="C583" s="2"/>
      <c r="D583" s="2"/>
      <c r="E583" s="2"/>
      <c r="F583" s="2"/>
      <c r="G583" s="2"/>
    </row>
    <row r="584" spans="1:7" ht="15.75" customHeight="1">
      <c r="A584" s="2"/>
      <c r="B584" s="2"/>
      <c r="C584" s="2"/>
      <c r="D584" s="2"/>
      <c r="E584" s="2"/>
      <c r="F584" s="2"/>
      <c r="G584" s="2"/>
    </row>
    <row r="585" spans="1:7" ht="15.75" customHeight="1">
      <c r="A585" s="2"/>
      <c r="B585" s="2"/>
      <c r="C585" s="2"/>
      <c r="D585" s="2"/>
      <c r="E585" s="2"/>
      <c r="F585" s="2"/>
      <c r="G585" s="2"/>
    </row>
    <row r="586" spans="1:7" ht="15.75" customHeight="1">
      <c r="A586" s="2"/>
      <c r="B586" s="2"/>
      <c r="C586" s="2"/>
      <c r="D586" s="2"/>
      <c r="E586" s="2"/>
      <c r="F586" s="2"/>
      <c r="G586" s="2"/>
    </row>
    <row r="587" spans="1:7" ht="15.75" customHeight="1">
      <c r="A587" s="2"/>
      <c r="B587" s="2"/>
      <c r="C587" s="2"/>
      <c r="D587" s="2"/>
      <c r="E587" s="2"/>
      <c r="F587" s="2"/>
      <c r="G587" s="2"/>
    </row>
    <row r="588" spans="1:7" ht="15.75" customHeight="1">
      <c r="A588" s="2"/>
      <c r="B588" s="2"/>
      <c r="C588" s="2"/>
      <c r="D588" s="2"/>
      <c r="E588" s="2"/>
      <c r="F588" s="2"/>
      <c r="G588" s="2"/>
    </row>
    <row r="589" spans="1:7" ht="15.75" customHeight="1">
      <c r="A589" s="2"/>
      <c r="B589" s="2"/>
      <c r="C589" s="2"/>
      <c r="D589" s="2"/>
      <c r="E589" s="2"/>
      <c r="F589" s="2"/>
      <c r="G589" s="2"/>
    </row>
    <row r="590" spans="1:7" ht="15.75" customHeight="1">
      <c r="A590" s="2"/>
      <c r="B590" s="2"/>
      <c r="C590" s="2"/>
      <c r="D590" s="2"/>
      <c r="E590" s="2"/>
      <c r="F590" s="2"/>
      <c r="G590" s="2"/>
    </row>
    <row r="591" spans="1:7" ht="15.75" customHeight="1">
      <c r="A591" s="2"/>
      <c r="B591" s="2"/>
      <c r="C591" s="2"/>
      <c r="D591" s="2"/>
      <c r="E591" s="2"/>
      <c r="F591" s="2"/>
      <c r="G591" s="2"/>
    </row>
    <row r="592" spans="1:7" ht="15.75" customHeight="1">
      <c r="A592" s="2"/>
      <c r="B592" s="2"/>
      <c r="C592" s="2"/>
      <c r="D592" s="2"/>
      <c r="E592" s="2"/>
      <c r="F592" s="2"/>
      <c r="G592" s="2"/>
    </row>
    <row r="593" spans="1:7" ht="15.75" customHeight="1">
      <c r="A593" s="2"/>
      <c r="B593" s="2"/>
      <c r="C593" s="2"/>
      <c r="D593" s="2"/>
      <c r="E593" s="2"/>
      <c r="F593" s="2"/>
      <c r="G593" s="2"/>
    </row>
    <row r="594" spans="1:7" ht="15.75" customHeight="1">
      <c r="A594" s="2"/>
      <c r="B594" s="2"/>
      <c r="C594" s="2"/>
      <c r="D594" s="2"/>
      <c r="E594" s="2"/>
      <c r="F594" s="2"/>
      <c r="G594" s="2"/>
    </row>
    <row r="595" spans="1:7" ht="15.75" customHeight="1">
      <c r="A595" s="2"/>
      <c r="B595" s="2"/>
      <c r="C595" s="2"/>
      <c r="D595" s="2"/>
      <c r="E595" s="2"/>
      <c r="F595" s="2"/>
      <c r="G595" s="2"/>
    </row>
    <row r="596" spans="1:7" ht="15.75" customHeight="1">
      <c r="A596" s="2"/>
      <c r="B596" s="2"/>
      <c r="C596" s="2"/>
      <c r="D596" s="2"/>
      <c r="E596" s="2"/>
      <c r="F596" s="2"/>
      <c r="G596" s="2"/>
    </row>
    <row r="597" spans="1:7" ht="15.75" customHeight="1">
      <c r="A597" s="2"/>
      <c r="B597" s="2"/>
      <c r="C597" s="2"/>
      <c r="D597" s="2"/>
      <c r="E597" s="2"/>
      <c r="F597" s="2"/>
      <c r="G597" s="2"/>
    </row>
    <row r="598" spans="1:7" ht="15.75" customHeight="1">
      <c r="A598" s="2"/>
      <c r="B598" s="2"/>
      <c r="C598" s="2"/>
      <c r="D598" s="2"/>
      <c r="E598" s="2"/>
      <c r="F598" s="2"/>
      <c r="G598" s="2"/>
    </row>
    <row r="599" spans="1:7" ht="15.75" customHeight="1">
      <c r="A599" s="2"/>
      <c r="B599" s="2"/>
      <c r="C599" s="2"/>
      <c r="D599" s="2"/>
      <c r="E599" s="2"/>
      <c r="F599" s="2"/>
      <c r="G599" s="2"/>
    </row>
    <row r="600" spans="1:7" ht="15.75" customHeight="1">
      <c r="A600" s="2"/>
      <c r="B600" s="2"/>
      <c r="C600" s="2"/>
      <c r="D600" s="2"/>
      <c r="E600" s="2"/>
      <c r="F600" s="2"/>
      <c r="G600" s="2"/>
    </row>
    <row r="601" spans="1:7" ht="15.75" customHeight="1">
      <c r="A601" s="2"/>
      <c r="B601" s="2"/>
      <c r="C601" s="2"/>
      <c r="D601" s="2"/>
      <c r="E601" s="2"/>
      <c r="F601" s="2"/>
      <c r="G601" s="2"/>
    </row>
    <row r="602" spans="1:7" ht="15.75" customHeight="1">
      <c r="A602" s="2"/>
      <c r="B602" s="2"/>
      <c r="C602" s="2"/>
      <c r="D602" s="2"/>
      <c r="E602" s="2"/>
      <c r="F602" s="2"/>
      <c r="G602" s="2"/>
    </row>
    <row r="603" spans="1:7" ht="15.75" customHeight="1">
      <c r="A603" s="2"/>
      <c r="B603" s="2"/>
      <c r="C603" s="2"/>
      <c r="D603" s="2"/>
      <c r="E603" s="2"/>
      <c r="F603" s="2"/>
      <c r="G603" s="2"/>
    </row>
    <row r="604" spans="1:7" ht="15.75" customHeight="1">
      <c r="A604" s="2"/>
      <c r="B604" s="2"/>
      <c r="C604" s="2"/>
      <c r="D604" s="2"/>
      <c r="E604" s="2"/>
      <c r="F604" s="2"/>
      <c r="G604" s="2"/>
    </row>
    <row r="605" spans="1:7" ht="15.75" customHeight="1">
      <c r="A605" s="2"/>
      <c r="B605" s="2"/>
      <c r="C605" s="2"/>
      <c r="D605" s="2"/>
      <c r="E605" s="2"/>
      <c r="F605" s="2"/>
      <c r="G605" s="2"/>
    </row>
    <row r="606" spans="1:7" ht="15.75" customHeight="1">
      <c r="A606" s="2"/>
      <c r="B606" s="2"/>
      <c r="C606" s="2"/>
      <c r="D606" s="2"/>
      <c r="E606" s="2"/>
      <c r="F606" s="2"/>
      <c r="G606" s="2"/>
    </row>
    <row r="607" spans="1:7" ht="15.75" customHeight="1">
      <c r="A607" s="2"/>
      <c r="B607" s="2"/>
      <c r="C607" s="2"/>
      <c r="D607" s="2"/>
      <c r="E607" s="2"/>
      <c r="F607" s="2"/>
      <c r="G607" s="2"/>
    </row>
    <row r="608" spans="1:7" ht="15.75" customHeight="1">
      <c r="A608" s="2"/>
      <c r="B608" s="2"/>
      <c r="C608" s="2"/>
      <c r="D608" s="2"/>
      <c r="E608" s="2"/>
      <c r="F608" s="2"/>
      <c r="G608" s="2"/>
    </row>
    <row r="609" spans="1:7" ht="15.75" customHeight="1">
      <c r="A609" s="2"/>
      <c r="B609" s="2"/>
      <c r="C609" s="2"/>
      <c r="D609" s="2"/>
      <c r="E609" s="2"/>
      <c r="F609" s="2"/>
      <c r="G609" s="2"/>
    </row>
    <row r="610" spans="1:7" ht="15.75" customHeight="1">
      <c r="A610" s="2"/>
      <c r="B610" s="2"/>
      <c r="C610" s="2"/>
      <c r="D610" s="2"/>
      <c r="E610" s="2"/>
      <c r="F610" s="2"/>
      <c r="G610" s="2"/>
    </row>
    <row r="611" spans="1:7" ht="15.75" customHeight="1">
      <c r="A611" s="2"/>
      <c r="B611" s="2"/>
      <c r="C611" s="2"/>
      <c r="D611" s="2"/>
      <c r="E611" s="2"/>
      <c r="F611" s="2"/>
      <c r="G611" s="2"/>
    </row>
    <row r="612" spans="1:7" ht="15.75" customHeight="1">
      <c r="A612" s="2"/>
      <c r="B612" s="2"/>
      <c r="C612" s="2"/>
      <c r="D612" s="2"/>
      <c r="E612" s="2"/>
      <c r="F612" s="2"/>
      <c r="G612" s="2"/>
    </row>
    <row r="613" spans="1:7" ht="15.75" customHeight="1">
      <c r="A613" s="2"/>
      <c r="B613" s="2"/>
      <c r="C613" s="2"/>
      <c r="D613" s="2"/>
      <c r="E613" s="2"/>
      <c r="F613" s="2"/>
      <c r="G613" s="2"/>
    </row>
    <row r="614" spans="1:7" ht="15.75" customHeight="1">
      <c r="A614" s="2"/>
      <c r="B614" s="2"/>
      <c r="C614" s="2"/>
      <c r="D614" s="2"/>
      <c r="E614" s="2"/>
      <c r="F614" s="2"/>
      <c r="G614" s="2"/>
    </row>
    <row r="615" spans="1:7" ht="15.75" customHeight="1">
      <c r="A615" s="2"/>
      <c r="B615" s="2"/>
      <c r="C615" s="2"/>
      <c r="D615" s="2"/>
      <c r="E615" s="2"/>
      <c r="F615" s="2"/>
      <c r="G615" s="2"/>
    </row>
    <row r="616" spans="1:7" ht="15.75" customHeight="1">
      <c r="A616" s="2"/>
      <c r="B616" s="2"/>
      <c r="C616" s="2"/>
      <c r="D616" s="2"/>
      <c r="E616" s="2"/>
      <c r="F616" s="2"/>
      <c r="G616" s="2"/>
    </row>
    <row r="617" spans="1:7" ht="15.75" customHeight="1">
      <c r="A617" s="2"/>
      <c r="B617" s="2"/>
      <c r="C617" s="2"/>
      <c r="D617" s="2"/>
      <c r="E617" s="2"/>
      <c r="F617" s="2"/>
      <c r="G617" s="2"/>
    </row>
    <row r="618" spans="1:7" ht="15.75" customHeight="1">
      <c r="A618" s="2"/>
      <c r="B618" s="2"/>
      <c r="C618" s="2"/>
      <c r="D618" s="2"/>
      <c r="E618" s="2"/>
      <c r="F618" s="2"/>
      <c r="G618" s="2"/>
    </row>
    <row r="619" spans="1:7" ht="15.75" customHeight="1">
      <c r="A619" s="2"/>
      <c r="B619" s="2"/>
      <c r="C619" s="2"/>
      <c r="D619" s="2"/>
      <c r="E619" s="2"/>
      <c r="F619" s="2"/>
      <c r="G619" s="2"/>
    </row>
    <row r="620" spans="1:7" ht="15.75" customHeight="1">
      <c r="A620" s="2"/>
      <c r="B620" s="2"/>
      <c r="C620" s="2"/>
      <c r="D620" s="2"/>
      <c r="E620" s="2"/>
      <c r="F620" s="2"/>
      <c r="G620" s="2"/>
    </row>
    <row r="621" spans="1:7" ht="15.75" customHeight="1">
      <c r="A621" s="2"/>
      <c r="B621" s="2"/>
      <c r="C621" s="2"/>
      <c r="D621" s="2"/>
      <c r="E621" s="2"/>
      <c r="F621" s="2"/>
      <c r="G621" s="2"/>
    </row>
    <row r="622" spans="1:7" ht="15.75" customHeight="1">
      <c r="A622" s="2"/>
      <c r="B622" s="2"/>
      <c r="C622" s="2"/>
      <c r="D622" s="2"/>
      <c r="E622" s="2"/>
      <c r="F622" s="2"/>
      <c r="G622" s="2"/>
    </row>
    <row r="623" spans="1:7" ht="15.75" customHeight="1">
      <c r="A623" s="2"/>
      <c r="B623" s="2"/>
      <c r="C623" s="2"/>
      <c r="D623" s="2"/>
      <c r="E623" s="2"/>
      <c r="F623" s="2"/>
      <c r="G623" s="2"/>
    </row>
    <row r="624" spans="1:7" ht="15.75" customHeight="1">
      <c r="A624" s="2"/>
      <c r="B624" s="2"/>
      <c r="C624" s="2"/>
      <c r="D624" s="2"/>
      <c r="E624" s="2"/>
      <c r="F624" s="2"/>
      <c r="G624" s="2"/>
    </row>
    <row r="625" spans="1:7" ht="15.75" customHeight="1">
      <c r="A625" s="2"/>
      <c r="B625" s="2"/>
      <c r="C625" s="2"/>
      <c r="D625" s="2"/>
      <c r="E625" s="2"/>
      <c r="F625" s="2"/>
      <c r="G625" s="2"/>
    </row>
    <row r="626" spans="1:7" ht="15.75" customHeight="1">
      <c r="A626" s="2"/>
      <c r="B626" s="2"/>
      <c r="C626" s="2"/>
      <c r="D626" s="2"/>
      <c r="E626" s="2"/>
      <c r="F626" s="2"/>
      <c r="G626" s="2"/>
    </row>
    <row r="627" spans="1:7" ht="15.75" customHeight="1">
      <c r="A627" s="2"/>
      <c r="B627" s="2"/>
      <c r="C627" s="2"/>
      <c r="D627" s="2"/>
      <c r="E627" s="2"/>
      <c r="F627" s="2"/>
      <c r="G627" s="2"/>
    </row>
    <row r="628" spans="1:7" ht="15.75" customHeight="1">
      <c r="A628" s="2"/>
      <c r="B628" s="2"/>
      <c r="C628" s="2"/>
      <c r="D628" s="2"/>
      <c r="E628" s="2"/>
      <c r="F628" s="2"/>
      <c r="G628" s="2"/>
    </row>
    <row r="629" spans="1:7" ht="15.75" customHeight="1">
      <c r="A629" s="2"/>
      <c r="B629" s="2"/>
      <c r="C629" s="2"/>
      <c r="D629" s="2"/>
      <c r="E629" s="2"/>
      <c r="F629" s="2"/>
      <c r="G629" s="2"/>
    </row>
    <row r="630" spans="1:7" ht="15.75" customHeight="1">
      <c r="A630" s="2"/>
      <c r="B630" s="2"/>
      <c r="C630" s="2"/>
      <c r="D630" s="2"/>
      <c r="E630" s="2"/>
      <c r="F630" s="2"/>
      <c r="G630" s="2"/>
    </row>
    <row r="631" spans="1:7" ht="15.75" customHeight="1">
      <c r="A631" s="2"/>
      <c r="B631" s="2"/>
      <c r="C631" s="2"/>
      <c r="D631" s="2"/>
      <c r="E631" s="2"/>
      <c r="F631" s="2"/>
      <c r="G631" s="2"/>
    </row>
    <row r="632" spans="1:7" ht="15.75" customHeight="1">
      <c r="A632" s="2"/>
      <c r="B632" s="2"/>
      <c r="C632" s="2"/>
      <c r="D632" s="2"/>
      <c r="E632" s="2"/>
      <c r="F632" s="2"/>
      <c r="G632" s="2"/>
    </row>
    <row r="633" spans="1:7" ht="15.75" customHeight="1">
      <c r="A633" s="2"/>
      <c r="B633" s="2"/>
      <c r="C633" s="2"/>
      <c r="D633" s="2"/>
      <c r="E633" s="2"/>
      <c r="F633" s="2"/>
      <c r="G633" s="2"/>
    </row>
    <row r="634" spans="1:7" ht="15.75" customHeight="1">
      <c r="A634" s="2"/>
      <c r="B634" s="2"/>
      <c r="C634" s="2"/>
      <c r="D634" s="2"/>
      <c r="E634" s="2"/>
      <c r="F634" s="2"/>
      <c r="G634" s="2"/>
    </row>
    <row r="635" spans="1:7" ht="15.75" customHeight="1">
      <c r="A635" s="2"/>
      <c r="B635" s="2"/>
      <c r="C635" s="2"/>
      <c r="D635" s="2"/>
      <c r="E635" s="2"/>
      <c r="F635" s="2"/>
      <c r="G635" s="2"/>
    </row>
    <row r="636" spans="1:7" ht="15.75" customHeight="1">
      <c r="A636" s="2"/>
      <c r="B636" s="2"/>
      <c r="C636" s="2"/>
      <c r="D636" s="2"/>
      <c r="E636" s="2"/>
      <c r="F636" s="2"/>
      <c r="G636" s="2"/>
    </row>
    <row r="637" spans="1:7" ht="15.75" customHeight="1">
      <c r="A637" s="2"/>
      <c r="B637" s="2"/>
      <c r="C637" s="2"/>
      <c r="D637" s="2"/>
      <c r="E637" s="2"/>
      <c r="F637" s="2"/>
      <c r="G637" s="2"/>
    </row>
    <row r="638" spans="1:7" ht="15.75" customHeight="1">
      <c r="A638" s="2"/>
      <c r="B638" s="2"/>
      <c r="C638" s="2"/>
      <c r="D638" s="2"/>
      <c r="E638" s="2"/>
      <c r="F638" s="2"/>
      <c r="G638" s="2"/>
    </row>
    <row r="639" spans="1:7" ht="15.75" customHeight="1">
      <c r="A639" s="2"/>
      <c r="B639" s="2"/>
      <c r="C639" s="2"/>
      <c r="D639" s="2"/>
      <c r="E639" s="2"/>
      <c r="F639" s="2"/>
      <c r="G639" s="2"/>
    </row>
    <row r="640" spans="1:7" ht="15.75" customHeight="1">
      <c r="A640" s="2"/>
      <c r="B640" s="2"/>
      <c r="C640" s="2"/>
      <c r="D640" s="2"/>
      <c r="E640" s="2"/>
      <c r="F640" s="2"/>
      <c r="G640" s="2"/>
    </row>
    <row r="641" spans="1:7" ht="15.75" customHeight="1">
      <c r="A641" s="2"/>
      <c r="B641" s="2"/>
      <c r="C641" s="2"/>
      <c r="D641" s="2"/>
      <c r="E641" s="2"/>
      <c r="F641" s="2"/>
      <c r="G641" s="2"/>
    </row>
    <row r="642" spans="1:7" ht="15.75" customHeight="1">
      <c r="A642" s="2"/>
      <c r="B642" s="2"/>
      <c r="C642" s="2"/>
      <c r="D642" s="2"/>
      <c r="E642" s="2"/>
      <c r="F642" s="2"/>
      <c r="G642" s="2"/>
    </row>
    <row r="643" spans="1:7" ht="15.75" customHeight="1">
      <c r="A643" s="2"/>
      <c r="B643" s="2"/>
      <c r="C643" s="2"/>
      <c r="D643" s="2"/>
      <c r="E643" s="2"/>
      <c r="F643" s="2"/>
      <c r="G643" s="2"/>
    </row>
    <row r="644" spans="1:7" ht="15.75" customHeight="1">
      <c r="A644" s="2"/>
      <c r="B644" s="2"/>
      <c r="C644" s="2"/>
      <c r="D644" s="2"/>
      <c r="E644" s="2"/>
      <c r="F644" s="2"/>
      <c r="G644" s="2"/>
    </row>
    <row r="645" spans="1:7" ht="15.75" customHeight="1">
      <c r="A645" s="2"/>
      <c r="B645" s="2"/>
      <c r="C645" s="2"/>
      <c r="D645" s="2"/>
      <c r="E645" s="2"/>
      <c r="F645" s="2"/>
      <c r="G645" s="2"/>
    </row>
    <row r="646" spans="1:7" ht="15.75" customHeight="1">
      <c r="A646" s="2"/>
      <c r="B646" s="2"/>
      <c r="C646" s="2"/>
      <c r="D646" s="2"/>
      <c r="E646" s="2"/>
      <c r="F646" s="2"/>
      <c r="G646" s="2"/>
    </row>
    <row r="647" spans="1:7" ht="15.75" customHeight="1">
      <c r="A647" s="2"/>
      <c r="B647" s="2"/>
      <c r="C647" s="2"/>
      <c r="D647" s="2"/>
      <c r="E647" s="2"/>
      <c r="F647" s="2"/>
      <c r="G647" s="2"/>
    </row>
    <row r="648" spans="1:7" ht="15.75" customHeight="1">
      <c r="A648" s="2"/>
      <c r="B648" s="2"/>
      <c r="C648" s="2"/>
      <c r="D648" s="2"/>
      <c r="E648" s="2"/>
      <c r="F648" s="2"/>
      <c r="G648" s="2"/>
    </row>
    <row r="649" spans="1:7" ht="15.75" customHeight="1">
      <c r="A649" s="2"/>
      <c r="B649" s="2"/>
      <c r="C649" s="2"/>
      <c r="D649" s="2"/>
      <c r="E649" s="2"/>
      <c r="F649" s="2"/>
      <c r="G649" s="2"/>
    </row>
    <row r="650" spans="1:7" ht="15.75" customHeight="1">
      <c r="A650" s="2"/>
      <c r="B650" s="2"/>
      <c r="C650" s="2"/>
      <c r="D650" s="2"/>
      <c r="E650" s="2"/>
      <c r="F650" s="2"/>
      <c r="G650" s="2"/>
    </row>
    <row r="651" spans="1:7" ht="15.75" customHeight="1">
      <c r="A651" s="2"/>
      <c r="B651" s="2"/>
      <c r="C651" s="2"/>
      <c r="D651" s="2"/>
      <c r="E651" s="2"/>
      <c r="F651" s="2"/>
      <c r="G651" s="2"/>
    </row>
    <row r="652" spans="1:7" ht="15.75" customHeight="1">
      <c r="A652" s="2"/>
      <c r="B652" s="2"/>
      <c r="C652" s="2"/>
      <c r="D652" s="2"/>
      <c r="E652" s="2"/>
      <c r="F652" s="2"/>
      <c r="G652" s="2"/>
    </row>
    <row r="653" spans="1:7" ht="15.75" customHeight="1">
      <c r="A653" s="2"/>
      <c r="B653" s="2"/>
      <c r="C653" s="2"/>
      <c r="D653" s="2"/>
      <c r="E653" s="2"/>
      <c r="F653" s="2"/>
      <c r="G653" s="2"/>
    </row>
    <row r="654" spans="1:7" ht="15.75" customHeight="1">
      <c r="A654" s="2"/>
      <c r="B654" s="2"/>
      <c r="C654" s="2"/>
      <c r="D654" s="2"/>
      <c r="E654" s="2"/>
      <c r="F654" s="2"/>
      <c r="G654" s="2"/>
    </row>
    <row r="655" spans="1:7" ht="15.75" customHeight="1">
      <c r="A655" s="2"/>
      <c r="B655" s="2"/>
      <c r="C655" s="2"/>
      <c r="D655" s="2"/>
      <c r="E655" s="2"/>
      <c r="F655" s="2"/>
      <c r="G655" s="2"/>
    </row>
    <row r="656" spans="1:7" ht="15.75" customHeight="1">
      <c r="A656" s="2"/>
      <c r="B656" s="2"/>
      <c r="C656" s="2"/>
      <c r="D656" s="2"/>
      <c r="E656" s="2"/>
      <c r="F656" s="2"/>
      <c r="G656" s="2"/>
    </row>
    <row r="657" spans="1:7" ht="15.75" customHeight="1">
      <c r="A657" s="2"/>
      <c r="B657" s="2"/>
      <c r="C657" s="2"/>
      <c r="D657" s="2"/>
      <c r="E657" s="2"/>
      <c r="F657" s="2"/>
      <c r="G657" s="2"/>
    </row>
    <row r="658" spans="1:7" ht="15.75" customHeight="1">
      <c r="A658" s="2"/>
      <c r="B658" s="2"/>
      <c r="C658" s="2"/>
      <c r="D658" s="2"/>
      <c r="E658" s="2"/>
      <c r="F658" s="2"/>
      <c r="G658" s="2"/>
    </row>
    <row r="659" spans="1:7" ht="15.75" customHeight="1">
      <c r="A659" s="2"/>
      <c r="B659" s="2"/>
      <c r="C659" s="2"/>
      <c r="D659" s="2"/>
      <c r="E659" s="2"/>
      <c r="F659" s="2"/>
      <c r="G659" s="2"/>
    </row>
    <row r="660" spans="1:7" ht="15.75" customHeight="1">
      <c r="A660" s="2"/>
      <c r="B660" s="2"/>
      <c r="C660" s="2"/>
      <c r="D660" s="2"/>
      <c r="E660" s="2"/>
      <c r="F660" s="2"/>
      <c r="G660" s="2"/>
    </row>
    <row r="661" spans="1:7" ht="15.75" customHeight="1">
      <c r="A661" s="2"/>
      <c r="B661" s="2"/>
      <c r="C661" s="2"/>
      <c r="D661" s="2"/>
      <c r="E661" s="2"/>
      <c r="F661" s="2"/>
      <c r="G661" s="2"/>
    </row>
    <row r="662" spans="1:7" ht="15.75" customHeight="1">
      <c r="A662" s="2"/>
      <c r="B662" s="2"/>
      <c r="C662" s="2"/>
      <c r="D662" s="2"/>
      <c r="E662" s="2"/>
      <c r="F662" s="2"/>
      <c r="G662" s="2"/>
    </row>
    <row r="663" spans="1:7" ht="15.75" customHeight="1">
      <c r="A663" s="2"/>
      <c r="B663" s="2"/>
      <c r="C663" s="2"/>
      <c r="D663" s="2"/>
      <c r="E663" s="2"/>
      <c r="F663" s="2"/>
      <c r="G663" s="2"/>
    </row>
    <row r="664" spans="1:7" ht="15.75" customHeight="1">
      <c r="A664" s="2"/>
      <c r="B664" s="2"/>
      <c r="C664" s="2"/>
      <c r="D664" s="2"/>
      <c r="E664" s="2"/>
      <c r="F664" s="2"/>
      <c r="G664" s="2"/>
    </row>
    <row r="665" spans="1:7" ht="15.75" customHeight="1">
      <c r="A665" s="2"/>
      <c r="B665" s="2"/>
      <c r="C665" s="2"/>
      <c r="D665" s="2"/>
      <c r="E665" s="2"/>
      <c r="F665" s="2"/>
      <c r="G665" s="2"/>
    </row>
    <row r="666" spans="1:7" ht="15.75" customHeight="1">
      <c r="A666" s="2"/>
      <c r="B666" s="2"/>
      <c r="C666" s="2"/>
      <c r="D666" s="2"/>
      <c r="E666" s="2"/>
      <c r="F666" s="2"/>
      <c r="G666" s="2"/>
    </row>
    <row r="667" spans="1:7" ht="15.75" customHeight="1">
      <c r="A667" s="2"/>
      <c r="B667" s="2"/>
      <c r="C667" s="2"/>
      <c r="D667" s="2"/>
      <c r="E667" s="2"/>
      <c r="F667" s="2"/>
      <c r="G667" s="2"/>
    </row>
    <row r="668" spans="1:7" ht="15.75" customHeight="1">
      <c r="A668" s="2"/>
      <c r="B668" s="2"/>
      <c r="C668" s="2"/>
      <c r="D668" s="2"/>
      <c r="E668" s="2"/>
      <c r="F668" s="2"/>
      <c r="G668" s="2"/>
    </row>
    <row r="669" spans="1:7" ht="15.75" customHeight="1">
      <c r="A669" s="2"/>
      <c r="B669" s="2"/>
      <c r="C669" s="2"/>
      <c r="D669" s="2"/>
      <c r="E669" s="2"/>
      <c r="F669" s="2"/>
      <c r="G669" s="2"/>
    </row>
    <row r="670" spans="1:7" ht="15.75" customHeight="1">
      <c r="A670" s="2"/>
      <c r="B670" s="2"/>
      <c r="C670" s="2"/>
      <c r="D670" s="2"/>
      <c r="E670" s="2"/>
      <c r="F670" s="2"/>
      <c r="G670" s="2"/>
    </row>
    <row r="671" spans="1:7" ht="15.75" customHeight="1">
      <c r="A671" s="2"/>
      <c r="B671" s="2"/>
      <c r="C671" s="2"/>
      <c r="D671" s="2"/>
      <c r="E671" s="2"/>
      <c r="F671" s="2"/>
      <c r="G671" s="2"/>
    </row>
    <row r="672" spans="1:7" ht="15.75" customHeight="1">
      <c r="A672" s="2"/>
      <c r="B672" s="2"/>
      <c r="C672" s="2"/>
      <c r="D672" s="2"/>
      <c r="E672" s="2"/>
      <c r="F672" s="2"/>
      <c r="G672" s="2"/>
    </row>
    <row r="673" spans="1:7" ht="15.75" customHeight="1">
      <c r="A673" s="2"/>
      <c r="B673" s="2"/>
      <c r="C673" s="2"/>
      <c r="D673" s="2"/>
      <c r="E673" s="2"/>
      <c r="F673" s="2"/>
      <c r="G673" s="2"/>
    </row>
    <row r="674" spans="1:7" ht="15.75" customHeight="1">
      <c r="A674" s="2"/>
      <c r="B674" s="2"/>
      <c r="C674" s="2"/>
      <c r="D674" s="2"/>
      <c r="E674" s="2"/>
      <c r="F674" s="2"/>
      <c r="G674" s="2"/>
    </row>
    <row r="675" spans="1:7" ht="15.75" customHeight="1">
      <c r="A675" s="2"/>
      <c r="B675" s="2"/>
      <c r="C675" s="2"/>
      <c r="D675" s="2"/>
      <c r="E675" s="2"/>
      <c r="F675" s="2"/>
      <c r="G675" s="2"/>
    </row>
    <row r="676" spans="1:7" ht="15.75" customHeight="1">
      <c r="A676" s="2"/>
      <c r="B676" s="2"/>
      <c r="C676" s="2"/>
      <c r="D676" s="2"/>
      <c r="E676" s="2"/>
      <c r="F676" s="2"/>
      <c r="G676" s="2"/>
    </row>
    <row r="677" spans="1:7" ht="15.75" customHeight="1">
      <c r="A677" s="2"/>
      <c r="B677" s="2"/>
      <c r="C677" s="2"/>
      <c r="D677" s="2"/>
      <c r="E677" s="2"/>
      <c r="F677" s="2"/>
      <c r="G677" s="2"/>
    </row>
    <row r="678" spans="1:7" ht="15.75" customHeight="1">
      <c r="A678" s="2"/>
      <c r="B678" s="2"/>
      <c r="C678" s="2"/>
      <c r="D678" s="2"/>
      <c r="E678" s="2"/>
      <c r="F678" s="2"/>
      <c r="G678" s="2"/>
    </row>
    <row r="679" spans="1:7" ht="15.75" customHeight="1">
      <c r="A679" s="2"/>
      <c r="B679" s="2"/>
      <c r="C679" s="2"/>
      <c r="D679" s="2"/>
      <c r="E679" s="2"/>
      <c r="F679" s="2"/>
      <c r="G679" s="2"/>
    </row>
    <row r="680" spans="1:7" ht="15.75" customHeight="1">
      <c r="A680" s="2"/>
      <c r="B680" s="2"/>
      <c r="C680" s="2"/>
      <c r="D680" s="2"/>
      <c r="E680" s="2"/>
      <c r="F680" s="2"/>
      <c r="G680" s="2"/>
    </row>
    <row r="681" spans="1:7" ht="15.75" customHeight="1">
      <c r="A681" s="2"/>
      <c r="B681" s="2"/>
      <c r="C681" s="2"/>
      <c r="D681" s="2"/>
      <c r="E681" s="2"/>
      <c r="F681" s="2"/>
      <c r="G681" s="2"/>
    </row>
    <row r="682" spans="1:7" ht="15.75" customHeight="1">
      <c r="A682" s="2"/>
      <c r="B682" s="2"/>
      <c r="C682" s="2"/>
      <c r="D682" s="2"/>
      <c r="E682" s="2"/>
      <c r="F682" s="2"/>
      <c r="G682" s="2"/>
    </row>
    <row r="683" spans="1:7" ht="15.75" customHeight="1">
      <c r="A683" s="2"/>
      <c r="B683" s="2"/>
      <c r="C683" s="2"/>
      <c r="D683" s="2"/>
      <c r="E683" s="2"/>
      <c r="F683" s="2"/>
      <c r="G683" s="2"/>
    </row>
    <row r="684" spans="1:7" ht="15.75" customHeight="1">
      <c r="A684" s="2"/>
      <c r="B684" s="2"/>
      <c r="C684" s="2"/>
      <c r="D684" s="2"/>
      <c r="E684" s="2"/>
      <c r="F684" s="2"/>
      <c r="G684" s="2"/>
    </row>
    <row r="685" spans="1:7" ht="15.75" customHeight="1">
      <c r="A685" s="2"/>
      <c r="B685" s="2"/>
      <c r="C685" s="2"/>
      <c r="D685" s="2"/>
      <c r="E685" s="2"/>
      <c r="F685" s="2"/>
      <c r="G685" s="2"/>
    </row>
    <row r="686" spans="1:7" ht="15.75" customHeight="1">
      <c r="A686" s="2"/>
      <c r="B686" s="2"/>
      <c r="C686" s="2"/>
      <c r="D686" s="2"/>
      <c r="E686" s="2"/>
      <c r="F686" s="2"/>
      <c r="G686" s="2"/>
    </row>
    <row r="687" spans="1:7" ht="15.75" customHeight="1">
      <c r="A687" s="2"/>
      <c r="B687" s="2"/>
      <c r="C687" s="2"/>
      <c r="D687" s="2"/>
      <c r="E687" s="2"/>
      <c r="F687" s="2"/>
      <c r="G687" s="2"/>
    </row>
    <row r="688" spans="1:7" ht="15.75" customHeight="1">
      <c r="A688" s="2"/>
      <c r="B688" s="2"/>
      <c r="C688" s="2"/>
      <c r="D688" s="2"/>
      <c r="E688" s="2"/>
      <c r="F688" s="2"/>
      <c r="G688" s="2"/>
    </row>
    <row r="689" spans="1:7" ht="15.75" customHeight="1">
      <c r="A689" s="2"/>
      <c r="B689" s="2"/>
      <c r="C689" s="2"/>
      <c r="D689" s="2"/>
      <c r="E689" s="2"/>
      <c r="F689" s="2"/>
      <c r="G689" s="2"/>
    </row>
    <row r="690" spans="1:7" ht="15.75" customHeight="1">
      <c r="A690" s="2"/>
      <c r="B690" s="2"/>
      <c r="C690" s="2"/>
      <c r="D690" s="2"/>
      <c r="E690" s="2"/>
      <c r="F690" s="2"/>
      <c r="G690" s="2"/>
    </row>
    <row r="691" spans="1:7" ht="15.75" customHeight="1">
      <c r="A691" s="2"/>
      <c r="B691" s="2"/>
      <c r="C691" s="2"/>
      <c r="D691" s="2"/>
      <c r="E691" s="2"/>
      <c r="F691" s="2"/>
      <c r="G691" s="2"/>
    </row>
    <row r="692" spans="1:7" ht="15.75" customHeight="1">
      <c r="A692" s="2"/>
      <c r="B692" s="2"/>
      <c r="C692" s="2"/>
      <c r="D692" s="2"/>
      <c r="E692" s="2"/>
      <c r="F692" s="2"/>
      <c r="G692" s="2"/>
    </row>
    <row r="693" spans="1:7" ht="15.75" customHeight="1">
      <c r="A693" s="2"/>
      <c r="B693" s="2"/>
      <c r="C693" s="2"/>
      <c r="D693" s="2"/>
      <c r="E693" s="2"/>
      <c r="F693" s="2"/>
      <c r="G693" s="2"/>
    </row>
    <row r="694" spans="1:7" ht="15.75" customHeight="1">
      <c r="A694" s="2"/>
      <c r="B694" s="2"/>
      <c r="C694" s="2"/>
      <c r="D694" s="2"/>
      <c r="E694" s="2"/>
      <c r="F694" s="2"/>
      <c r="G694" s="2"/>
    </row>
    <row r="695" spans="1:7" ht="15.75" customHeight="1">
      <c r="A695" s="2"/>
      <c r="B695" s="2"/>
      <c r="C695" s="2"/>
      <c r="D695" s="2"/>
      <c r="E695" s="2"/>
      <c r="F695" s="2"/>
      <c r="G695" s="2"/>
    </row>
    <row r="696" spans="1:7" ht="15.75" customHeight="1">
      <c r="A696" s="2"/>
      <c r="B696" s="2"/>
      <c r="C696" s="2"/>
      <c r="D696" s="2"/>
      <c r="E696" s="2"/>
      <c r="F696" s="2"/>
      <c r="G696" s="2"/>
    </row>
    <row r="697" spans="1:7" ht="15.75" customHeight="1">
      <c r="A697" s="2"/>
      <c r="B697" s="2"/>
      <c r="C697" s="2"/>
      <c r="D697" s="2"/>
      <c r="E697" s="2"/>
      <c r="F697" s="2"/>
      <c r="G697" s="2"/>
    </row>
    <row r="698" spans="1:7" ht="15.75" customHeight="1">
      <c r="A698" s="2"/>
      <c r="B698" s="2"/>
      <c r="C698" s="2"/>
      <c r="D698" s="2"/>
      <c r="E698" s="2"/>
      <c r="F698" s="2"/>
      <c r="G698" s="2"/>
    </row>
    <row r="699" spans="1:7" ht="15.75" customHeight="1">
      <c r="A699" s="2"/>
      <c r="B699" s="2"/>
      <c r="C699" s="2"/>
      <c r="D699" s="2"/>
      <c r="E699" s="2"/>
      <c r="F699" s="2"/>
      <c r="G699" s="2"/>
    </row>
    <row r="700" spans="1:7" ht="15.75" customHeight="1">
      <c r="A700" s="2"/>
      <c r="B700" s="2"/>
      <c r="C700" s="2"/>
      <c r="D700" s="2"/>
      <c r="E700" s="2"/>
      <c r="F700" s="2"/>
      <c r="G700" s="2"/>
    </row>
    <row r="701" spans="1:7" ht="15.75" customHeight="1">
      <c r="A701" s="2"/>
      <c r="B701" s="2"/>
      <c r="C701" s="2"/>
      <c r="D701" s="2"/>
      <c r="E701" s="2"/>
      <c r="F701" s="2"/>
      <c r="G701" s="2"/>
    </row>
    <row r="702" spans="1:7" ht="15.75" customHeight="1">
      <c r="A702" s="2"/>
      <c r="B702" s="2"/>
      <c r="C702" s="2"/>
      <c r="D702" s="2"/>
      <c r="E702" s="2"/>
      <c r="F702" s="2"/>
      <c r="G702" s="2"/>
    </row>
    <row r="703" spans="1:7" ht="15.75" customHeight="1">
      <c r="A703" s="2"/>
      <c r="B703" s="2"/>
      <c r="C703" s="2"/>
      <c r="D703" s="2"/>
      <c r="E703" s="2"/>
      <c r="F703" s="2"/>
      <c r="G703" s="2"/>
    </row>
    <row r="704" spans="1:7" ht="15.75" customHeight="1">
      <c r="A704" s="2"/>
      <c r="B704" s="2"/>
      <c r="C704" s="2"/>
      <c r="D704" s="2"/>
      <c r="E704" s="2"/>
      <c r="F704" s="2"/>
      <c r="G704" s="2"/>
    </row>
    <row r="705" spans="1:7" ht="15.75" customHeight="1">
      <c r="A705" s="2"/>
      <c r="B705" s="2"/>
      <c r="C705" s="2"/>
      <c r="D705" s="2"/>
      <c r="E705" s="2"/>
      <c r="F705" s="2"/>
      <c r="G705" s="2"/>
    </row>
    <row r="706" spans="1:7" ht="15.75" customHeight="1">
      <c r="A706" s="2"/>
      <c r="B706" s="2"/>
      <c r="C706" s="2"/>
      <c r="D706" s="2"/>
      <c r="E706" s="2"/>
      <c r="F706" s="2"/>
      <c r="G706" s="2"/>
    </row>
    <row r="707" spans="1:7" ht="15.75" customHeight="1">
      <c r="A707" s="2"/>
      <c r="B707" s="2"/>
      <c r="C707" s="2"/>
      <c r="D707" s="2"/>
      <c r="E707" s="2"/>
      <c r="F707" s="2"/>
      <c r="G707" s="2"/>
    </row>
    <row r="708" spans="1:7" ht="15.75" customHeight="1">
      <c r="A708" s="2"/>
      <c r="B708" s="2"/>
      <c r="C708" s="2"/>
      <c r="D708" s="2"/>
      <c r="E708" s="2"/>
      <c r="F708" s="2"/>
      <c r="G708" s="2"/>
    </row>
    <row r="709" spans="1:7" ht="15.75" customHeight="1">
      <c r="A709" s="2"/>
      <c r="B709" s="2"/>
      <c r="C709" s="2"/>
      <c r="D709" s="2"/>
      <c r="E709" s="2"/>
      <c r="F709" s="2"/>
      <c r="G709" s="2"/>
    </row>
    <row r="710" spans="1:7" ht="15.75" customHeight="1">
      <c r="A710" s="2"/>
      <c r="B710" s="2"/>
      <c r="C710" s="2"/>
      <c r="D710" s="2"/>
      <c r="E710" s="2"/>
      <c r="F710" s="2"/>
      <c r="G710" s="2"/>
    </row>
    <row r="711" spans="1:7" ht="15.75" customHeight="1">
      <c r="A711" s="2"/>
      <c r="B711" s="2"/>
      <c r="C711" s="2"/>
      <c r="D711" s="2"/>
      <c r="E711" s="2"/>
      <c r="F711" s="2"/>
      <c r="G711" s="2"/>
    </row>
    <row r="712" spans="1:7" ht="15.75" customHeight="1">
      <c r="A712" s="2"/>
      <c r="B712" s="2"/>
      <c r="C712" s="2"/>
      <c r="D712" s="2"/>
      <c r="E712" s="2"/>
      <c r="F712" s="2"/>
      <c r="G712" s="2"/>
    </row>
    <row r="713" spans="1:7" ht="15.75" customHeight="1">
      <c r="A713" s="2"/>
      <c r="B713" s="2"/>
      <c r="C713" s="2"/>
      <c r="D713" s="2"/>
      <c r="E713" s="2"/>
      <c r="F713" s="2"/>
      <c r="G713" s="2"/>
    </row>
    <row r="714" spans="1:7" ht="15.75" customHeight="1">
      <c r="A714" s="2"/>
      <c r="B714" s="2"/>
      <c r="C714" s="2"/>
      <c r="D714" s="2"/>
      <c r="E714" s="2"/>
      <c r="F714" s="2"/>
      <c r="G714" s="2"/>
    </row>
    <row r="715" spans="1:7" ht="15.75" customHeight="1">
      <c r="A715" s="2"/>
      <c r="B715" s="2"/>
      <c r="C715" s="2"/>
      <c r="D715" s="2"/>
      <c r="E715" s="2"/>
      <c r="F715" s="2"/>
      <c r="G715" s="2"/>
    </row>
    <row r="716" spans="1:7" ht="15.75" customHeight="1">
      <c r="A716" s="2"/>
      <c r="B716" s="2"/>
      <c r="C716" s="2"/>
      <c r="D716" s="2"/>
      <c r="E716" s="2"/>
      <c r="F716" s="2"/>
      <c r="G716" s="2"/>
    </row>
    <row r="717" spans="1:7" ht="15.75" customHeight="1">
      <c r="A717" s="2"/>
      <c r="B717" s="2"/>
      <c r="C717" s="2"/>
      <c r="D717" s="2"/>
      <c r="E717" s="2"/>
      <c r="F717" s="2"/>
      <c r="G717" s="2"/>
    </row>
    <row r="718" spans="1:7" ht="15.75" customHeight="1">
      <c r="A718" s="2"/>
      <c r="B718" s="2"/>
      <c r="C718" s="2"/>
      <c r="D718" s="2"/>
      <c r="E718" s="2"/>
      <c r="F718" s="2"/>
      <c r="G718" s="2"/>
    </row>
    <row r="719" spans="1:7" ht="15.75" customHeight="1">
      <c r="A719" s="2"/>
      <c r="B719" s="2"/>
      <c r="C719" s="2"/>
      <c r="D719" s="2"/>
      <c r="E719" s="2"/>
      <c r="F719" s="2"/>
      <c r="G719" s="2"/>
    </row>
    <row r="720" spans="1:7" ht="15.75" customHeight="1">
      <c r="A720" s="2"/>
      <c r="B720" s="2"/>
      <c r="C720" s="2"/>
      <c r="D720" s="2"/>
      <c r="E720" s="2"/>
      <c r="F720" s="2"/>
      <c r="G720" s="2"/>
    </row>
    <row r="721" spans="1:7" ht="15.75" customHeight="1">
      <c r="A721" s="2"/>
      <c r="B721" s="2"/>
      <c r="C721" s="2"/>
      <c r="D721" s="2"/>
      <c r="E721" s="2"/>
      <c r="F721" s="2"/>
      <c r="G721" s="2"/>
    </row>
    <row r="722" spans="1:7" ht="15.75" customHeight="1">
      <c r="A722" s="2"/>
      <c r="B722" s="2"/>
      <c r="C722" s="2"/>
      <c r="D722" s="2"/>
      <c r="E722" s="2"/>
      <c r="F722" s="2"/>
      <c r="G722" s="2"/>
    </row>
    <row r="723" spans="1:7" ht="15.75" customHeight="1">
      <c r="A723" s="2"/>
      <c r="B723" s="2"/>
      <c r="C723" s="2"/>
      <c r="D723" s="2"/>
      <c r="E723" s="2"/>
      <c r="F723" s="2"/>
      <c r="G723" s="2"/>
    </row>
    <row r="724" spans="1:7" ht="15.75" customHeight="1">
      <c r="A724" s="2"/>
      <c r="B724" s="2"/>
      <c r="C724" s="2"/>
      <c r="D724" s="2"/>
      <c r="E724" s="2"/>
      <c r="F724" s="2"/>
      <c r="G724" s="2"/>
    </row>
    <row r="725" spans="1:7" ht="15.75" customHeight="1">
      <c r="A725" s="2"/>
      <c r="B725" s="2"/>
      <c r="C725" s="2"/>
      <c r="D725" s="2"/>
      <c r="E725" s="2"/>
      <c r="F725" s="2"/>
      <c r="G725" s="2"/>
    </row>
    <row r="726" spans="1:7" ht="15.75" customHeight="1">
      <c r="A726" s="2"/>
      <c r="B726" s="2"/>
      <c r="C726" s="2"/>
      <c r="D726" s="2"/>
      <c r="E726" s="2"/>
      <c r="F726" s="2"/>
      <c r="G726" s="2"/>
    </row>
    <row r="727" spans="1:7" ht="15.75" customHeight="1">
      <c r="A727" s="2"/>
      <c r="B727" s="2"/>
      <c r="C727" s="2"/>
      <c r="D727" s="2"/>
      <c r="E727" s="2"/>
      <c r="F727" s="2"/>
      <c r="G727" s="2"/>
    </row>
    <row r="728" spans="1:7" ht="15.75" customHeight="1">
      <c r="A728" s="2"/>
      <c r="B728" s="2"/>
      <c r="C728" s="2"/>
      <c r="D728" s="2"/>
      <c r="E728" s="2"/>
      <c r="F728" s="2"/>
      <c r="G728" s="2"/>
    </row>
    <row r="729" spans="1:7" ht="15.75" customHeight="1">
      <c r="A729" s="2"/>
      <c r="B729" s="2"/>
      <c r="C729" s="2"/>
      <c r="D729" s="2"/>
      <c r="E729" s="2"/>
      <c r="F729" s="2"/>
      <c r="G729" s="2"/>
    </row>
    <row r="730" spans="1:7" ht="15.75" customHeight="1">
      <c r="A730" s="2"/>
      <c r="B730" s="2"/>
      <c r="C730" s="2"/>
      <c r="D730" s="2"/>
      <c r="E730" s="2"/>
      <c r="F730" s="2"/>
      <c r="G730" s="2"/>
    </row>
    <row r="731" spans="1:7" ht="15.75" customHeight="1">
      <c r="A731" s="2"/>
      <c r="B731" s="2"/>
      <c r="C731" s="2"/>
      <c r="D731" s="2"/>
      <c r="E731" s="2"/>
      <c r="F731" s="2"/>
      <c r="G731" s="2"/>
    </row>
    <row r="732" spans="1:7" ht="15.75" customHeight="1">
      <c r="A732" s="2"/>
      <c r="B732" s="2"/>
      <c r="C732" s="2"/>
      <c r="D732" s="2"/>
      <c r="E732" s="2"/>
      <c r="F732" s="2"/>
      <c r="G732" s="2"/>
    </row>
    <row r="733" spans="1:7" ht="15.75" customHeight="1">
      <c r="A733" s="2"/>
      <c r="B733" s="2"/>
      <c r="C733" s="2"/>
      <c r="D733" s="2"/>
      <c r="E733" s="2"/>
      <c r="F733" s="2"/>
      <c r="G733" s="2"/>
    </row>
    <row r="734" spans="1:7" ht="15.75" customHeight="1">
      <c r="A734" s="2"/>
      <c r="B734" s="2"/>
      <c r="C734" s="2"/>
      <c r="D734" s="2"/>
      <c r="E734" s="2"/>
      <c r="F734" s="2"/>
      <c r="G734" s="2"/>
    </row>
    <row r="735" spans="1:7" ht="15.75" customHeight="1">
      <c r="A735" s="2"/>
      <c r="B735" s="2"/>
      <c r="C735" s="2"/>
      <c r="D735" s="2"/>
      <c r="E735" s="2"/>
      <c r="F735" s="2"/>
      <c r="G735" s="2"/>
    </row>
    <row r="736" spans="1:7" ht="15.75" customHeight="1">
      <c r="A736" s="2"/>
      <c r="B736" s="2"/>
      <c r="C736" s="2"/>
      <c r="D736" s="2"/>
      <c r="E736" s="2"/>
      <c r="F736" s="2"/>
      <c r="G736" s="2"/>
    </row>
    <row r="737" spans="1:7" ht="15.75" customHeight="1">
      <c r="A737" s="2"/>
      <c r="B737" s="2"/>
      <c r="C737" s="2"/>
      <c r="D737" s="2"/>
      <c r="E737" s="2"/>
      <c r="F737" s="2"/>
      <c r="G737" s="2"/>
    </row>
    <row r="738" spans="1:7" ht="15.75" customHeight="1">
      <c r="A738" s="2"/>
      <c r="B738" s="2"/>
      <c r="C738" s="2"/>
      <c r="D738" s="2"/>
      <c r="E738" s="2"/>
      <c r="F738" s="2"/>
      <c r="G738" s="2"/>
    </row>
    <row r="739" spans="1:7" ht="15.75" customHeight="1">
      <c r="A739" s="2"/>
      <c r="B739" s="2"/>
      <c r="C739" s="2"/>
      <c r="D739" s="2"/>
      <c r="E739" s="2"/>
      <c r="F739" s="2"/>
      <c r="G739" s="2"/>
    </row>
    <row r="740" spans="1:7" ht="15.75" customHeight="1">
      <c r="A740" s="2"/>
      <c r="B740" s="2"/>
      <c r="C740" s="2"/>
      <c r="D740" s="2"/>
      <c r="E740" s="2"/>
      <c r="F740" s="2"/>
      <c r="G740" s="2"/>
    </row>
    <row r="741" spans="1:7" ht="15.75" customHeight="1">
      <c r="A741" s="2"/>
      <c r="B741" s="2"/>
      <c r="C741" s="2"/>
      <c r="D741" s="2"/>
      <c r="E741" s="2"/>
      <c r="F741" s="2"/>
      <c r="G741" s="2"/>
    </row>
    <row r="742" spans="1:7" ht="15.75" customHeight="1">
      <c r="A742" s="2"/>
      <c r="B742" s="2"/>
      <c r="C742" s="2"/>
      <c r="D742" s="2"/>
      <c r="E742" s="2"/>
      <c r="F742" s="2"/>
      <c r="G742" s="2"/>
    </row>
    <row r="743" spans="1:7" ht="15.75" customHeight="1">
      <c r="A743" s="2"/>
      <c r="B743" s="2"/>
      <c r="C743" s="2"/>
      <c r="D743" s="2"/>
      <c r="E743" s="2"/>
      <c r="F743" s="2"/>
      <c r="G743" s="2"/>
    </row>
    <row r="744" spans="1:7" ht="15.75" customHeight="1">
      <c r="A744" s="2"/>
      <c r="B744" s="2"/>
      <c r="C744" s="2"/>
      <c r="D744" s="2"/>
      <c r="E744" s="2"/>
      <c r="F744" s="2"/>
      <c r="G744" s="2"/>
    </row>
    <row r="745" spans="1:7" ht="15.75" customHeight="1">
      <c r="A745" s="2"/>
      <c r="B745" s="2"/>
      <c r="C745" s="2"/>
      <c r="D745" s="2"/>
      <c r="E745" s="2"/>
      <c r="F745" s="2"/>
      <c r="G745" s="2"/>
    </row>
    <row r="746" spans="1:7" ht="15.75" customHeight="1">
      <c r="A746" s="2"/>
      <c r="B746" s="2"/>
      <c r="C746" s="2"/>
      <c r="D746" s="2"/>
      <c r="E746" s="2"/>
      <c r="F746" s="2"/>
      <c r="G746" s="2"/>
    </row>
    <row r="747" spans="1:7" ht="15.75" customHeight="1">
      <c r="A747" s="2"/>
      <c r="B747" s="2"/>
      <c r="C747" s="2"/>
      <c r="D747" s="2"/>
      <c r="E747" s="2"/>
      <c r="F747" s="2"/>
      <c r="G747" s="2"/>
    </row>
    <row r="748" spans="1:7" ht="15.75" customHeight="1">
      <c r="A748" s="2"/>
      <c r="B748" s="2"/>
      <c r="C748" s="2"/>
      <c r="D748" s="2"/>
      <c r="E748" s="2"/>
      <c r="F748" s="2"/>
      <c r="G748" s="2"/>
    </row>
    <row r="749" spans="1:7" ht="15.75" customHeight="1">
      <c r="A749" s="2"/>
      <c r="B749" s="2"/>
      <c r="C749" s="2"/>
      <c r="D749" s="2"/>
      <c r="E749" s="2"/>
      <c r="F749" s="2"/>
      <c r="G749" s="2"/>
    </row>
    <row r="750" spans="1:7" ht="15.75" customHeight="1">
      <c r="A750" s="2"/>
      <c r="B750" s="2"/>
      <c r="C750" s="2"/>
      <c r="D750" s="2"/>
      <c r="E750" s="2"/>
      <c r="F750" s="2"/>
      <c r="G750" s="2"/>
    </row>
    <row r="751" spans="1:7" ht="15.75" customHeight="1">
      <c r="A751" s="2"/>
      <c r="B751" s="2"/>
      <c r="C751" s="2"/>
      <c r="D751" s="2"/>
      <c r="E751" s="2"/>
      <c r="F751" s="2"/>
      <c r="G751" s="2"/>
    </row>
    <row r="752" spans="1:7" ht="15.75" customHeight="1">
      <c r="A752" s="2"/>
      <c r="B752" s="2"/>
      <c r="C752" s="2"/>
      <c r="D752" s="2"/>
      <c r="E752" s="2"/>
      <c r="F752" s="2"/>
      <c r="G752" s="2"/>
    </row>
    <row r="753" spans="1:7" ht="15.75" customHeight="1">
      <c r="A753" s="2"/>
      <c r="B753" s="2"/>
      <c r="C753" s="2"/>
      <c r="D753" s="2"/>
      <c r="E753" s="2"/>
      <c r="F753" s="2"/>
      <c r="G753" s="2"/>
    </row>
    <row r="754" spans="1:7" ht="15.75" customHeight="1">
      <c r="A754" s="2"/>
      <c r="B754" s="2"/>
      <c r="C754" s="2"/>
      <c r="D754" s="2"/>
      <c r="E754" s="2"/>
      <c r="F754" s="2"/>
      <c r="G754" s="2"/>
    </row>
    <row r="755" spans="1:7" ht="15.75" customHeight="1">
      <c r="A755" s="2"/>
      <c r="B755" s="2"/>
      <c r="C755" s="2"/>
      <c r="D755" s="2"/>
      <c r="E755" s="2"/>
      <c r="F755" s="2"/>
      <c r="G755" s="2"/>
    </row>
    <row r="756" spans="1:7" ht="15.75" customHeight="1">
      <c r="A756" s="2"/>
      <c r="B756" s="2"/>
      <c r="C756" s="2"/>
      <c r="D756" s="2"/>
      <c r="E756" s="2"/>
      <c r="F756" s="2"/>
      <c r="G756" s="2"/>
    </row>
    <row r="757" spans="1:7" ht="15.75" customHeight="1">
      <c r="A757" s="2"/>
      <c r="B757" s="2"/>
      <c r="C757" s="2"/>
      <c r="D757" s="2"/>
      <c r="E757" s="2"/>
      <c r="F757" s="2"/>
      <c r="G757" s="2"/>
    </row>
    <row r="758" spans="1:7" ht="15.75" customHeight="1">
      <c r="A758" s="2"/>
      <c r="B758" s="2"/>
      <c r="C758" s="2"/>
      <c r="D758" s="2"/>
      <c r="E758" s="2"/>
      <c r="F758" s="2"/>
      <c r="G758" s="2"/>
    </row>
    <row r="759" spans="1:7" ht="15.75" customHeight="1">
      <c r="A759" s="2"/>
      <c r="B759" s="2"/>
      <c r="C759" s="2"/>
      <c r="D759" s="2"/>
      <c r="E759" s="2"/>
      <c r="F759" s="2"/>
      <c r="G759" s="2"/>
    </row>
    <row r="760" spans="1:7" ht="15.75" customHeight="1">
      <c r="A760" s="2"/>
      <c r="B760" s="2"/>
      <c r="C760" s="2"/>
      <c r="D760" s="2"/>
      <c r="E760" s="2"/>
      <c r="F760" s="2"/>
      <c r="G760" s="2"/>
    </row>
    <row r="761" spans="1:7" ht="15.75" customHeight="1">
      <c r="A761" s="2"/>
      <c r="B761" s="2"/>
      <c r="C761" s="2"/>
      <c r="D761" s="2"/>
      <c r="E761" s="2"/>
      <c r="F761" s="2"/>
      <c r="G761" s="2"/>
    </row>
    <row r="762" spans="1:7" ht="15.75" customHeight="1">
      <c r="A762" s="2"/>
      <c r="B762" s="2"/>
      <c r="C762" s="2"/>
      <c r="D762" s="2"/>
      <c r="E762" s="2"/>
      <c r="F762" s="2"/>
      <c r="G762" s="2"/>
    </row>
    <row r="763" spans="1:7" ht="15.75" customHeight="1">
      <c r="A763" s="2"/>
      <c r="B763" s="2"/>
      <c r="C763" s="2"/>
      <c r="D763" s="2"/>
      <c r="E763" s="2"/>
      <c r="F763" s="2"/>
      <c r="G763" s="2"/>
    </row>
    <row r="764" spans="1:7" ht="15.75" customHeight="1">
      <c r="A764" s="2"/>
      <c r="B764" s="2"/>
      <c r="C764" s="2"/>
      <c r="D764" s="2"/>
      <c r="E764" s="2"/>
      <c r="F764" s="2"/>
      <c r="G764" s="2"/>
    </row>
    <row r="765" spans="1:7" ht="15.75" customHeight="1">
      <c r="A765" s="2"/>
      <c r="B765" s="2"/>
      <c r="C765" s="2"/>
      <c r="D765" s="2"/>
      <c r="E765" s="2"/>
      <c r="F765" s="2"/>
      <c r="G765" s="2"/>
    </row>
    <row r="766" spans="1:7" ht="15.75" customHeight="1">
      <c r="A766" s="2"/>
      <c r="B766" s="2"/>
      <c r="C766" s="2"/>
      <c r="D766" s="2"/>
      <c r="E766" s="2"/>
      <c r="F766" s="2"/>
      <c r="G766" s="2"/>
    </row>
    <row r="767" spans="1:7" ht="15.75" customHeight="1">
      <c r="A767" s="2"/>
      <c r="B767" s="2"/>
      <c r="C767" s="2"/>
      <c r="D767" s="2"/>
      <c r="E767" s="2"/>
      <c r="F767" s="2"/>
      <c r="G767" s="2"/>
    </row>
    <row r="768" spans="1:7" ht="15.75" customHeight="1">
      <c r="A768" s="2"/>
      <c r="B768" s="2"/>
      <c r="C768" s="2"/>
      <c r="D768" s="2"/>
      <c r="E768" s="2"/>
      <c r="F768" s="2"/>
      <c r="G768" s="2"/>
    </row>
    <row r="769" spans="1:7" ht="15.75" customHeight="1">
      <c r="A769" s="2"/>
      <c r="B769" s="2"/>
      <c r="C769" s="2"/>
      <c r="D769" s="2"/>
      <c r="E769" s="2"/>
      <c r="F769" s="2"/>
      <c r="G769" s="2"/>
    </row>
    <row r="770" spans="1:7" ht="15.75" customHeight="1">
      <c r="A770" s="2"/>
      <c r="B770" s="2"/>
      <c r="C770" s="2"/>
      <c r="D770" s="2"/>
      <c r="E770" s="2"/>
      <c r="F770" s="2"/>
      <c r="G770" s="2"/>
    </row>
    <row r="771" spans="1:7" ht="15.75" customHeight="1">
      <c r="A771" s="2"/>
      <c r="B771" s="2"/>
      <c r="C771" s="2"/>
      <c r="D771" s="2"/>
      <c r="E771" s="2"/>
      <c r="F771" s="2"/>
      <c r="G771" s="2"/>
    </row>
    <row r="772" spans="1:7" ht="15.75" customHeight="1">
      <c r="A772" s="2"/>
      <c r="B772" s="2"/>
      <c r="C772" s="2"/>
      <c r="D772" s="2"/>
      <c r="E772" s="2"/>
      <c r="F772" s="2"/>
      <c r="G772" s="2"/>
    </row>
    <row r="773" spans="1:7" ht="15.75" customHeight="1">
      <c r="A773" s="2"/>
      <c r="B773" s="2"/>
      <c r="C773" s="2"/>
      <c r="D773" s="2"/>
      <c r="E773" s="2"/>
      <c r="F773" s="2"/>
      <c r="G773" s="2"/>
    </row>
    <row r="774" spans="1:7" ht="15.75" customHeight="1">
      <c r="A774" s="2"/>
      <c r="B774" s="2"/>
      <c r="C774" s="2"/>
      <c r="D774" s="2"/>
      <c r="E774" s="2"/>
      <c r="F774" s="2"/>
      <c r="G774" s="2"/>
    </row>
    <row r="775" spans="1:7" ht="15.75" customHeight="1">
      <c r="A775" s="2"/>
      <c r="B775" s="2"/>
      <c r="C775" s="2"/>
      <c r="D775" s="2"/>
      <c r="E775" s="2"/>
      <c r="F775" s="2"/>
      <c r="G775" s="2"/>
    </row>
    <row r="776" spans="1:7" ht="15.75" customHeight="1">
      <c r="A776" s="2"/>
      <c r="B776" s="2"/>
      <c r="C776" s="2"/>
      <c r="D776" s="2"/>
      <c r="E776" s="2"/>
      <c r="F776" s="2"/>
      <c r="G776" s="2"/>
    </row>
    <row r="777" spans="1:7" ht="15.75" customHeight="1">
      <c r="A777" s="2"/>
      <c r="B777" s="2"/>
      <c r="C777" s="2"/>
      <c r="D777" s="2"/>
      <c r="E777" s="2"/>
      <c r="F777" s="2"/>
      <c r="G777" s="2"/>
    </row>
    <row r="778" spans="1:7" ht="15.75" customHeight="1">
      <c r="A778" s="2"/>
      <c r="B778" s="2"/>
      <c r="C778" s="2"/>
      <c r="D778" s="2"/>
      <c r="E778" s="2"/>
      <c r="F778" s="2"/>
      <c r="G778" s="2"/>
    </row>
    <row r="779" spans="1:7" ht="15.75" customHeight="1">
      <c r="A779" s="2"/>
      <c r="B779" s="2"/>
      <c r="C779" s="2"/>
      <c r="D779" s="2"/>
      <c r="E779" s="2"/>
      <c r="F779" s="2"/>
      <c r="G779" s="2"/>
    </row>
    <row r="780" spans="1:7" ht="15.75" customHeight="1">
      <c r="A780" s="2"/>
      <c r="B780" s="2"/>
      <c r="C780" s="2"/>
      <c r="D780" s="2"/>
      <c r="E780" s="2"/>
      <c r="F780" s="2"/>
      <c r="G780" s="2"/>
    </row>
    <row r="781" spans="1:7" ht="15.75" customHeight="1">
      <c r="A781" s="2"/>
      <c r="B781" s="2"/>
      <c r="C781" s="2"/>
      <c r="D781" s="2"/>
      <c r="E781" s="2"/>
      <c r="F781" s="2"/>
      <c r="G781" s="2"/>
    </row>
    <row r="782" spans="1:7" ht="15.75" customHeight="1">
      <c r="A782" s="2"/>
      <c r="B782" s="2"/>
      <c r="C782" s="2"/>
      <c r="D782" s="2"/>
      <c r="E782" s="2"/>
      <c r="F782" s="2"/>
      <c r="G782" s="2"/>
    </row>
    <row r="783" spans="1:7" ht="15.75" customHeight="1">
      <c r="A783" s="2"/>
      <c r="B783" s="2"/>
      <c r="C783" s="2"/>
      <c r="D783" s="2"/>
      <c r="E783" s="2"/>
      <c r="F783" s="2"/>
      <c r="G783" s="2"/>
    </row>
    <row r="784" spans="1:7" ht="15.75" customHeight="1">
      <c r="A784" s="2"/>
      <c r="B784" s="2"/>
      <c r="C784" s="2"/>
      <c r="D784" s="2"/>
      <c r="E784" s="2"/>
      <c r="F784" s="2"/>
      <c r="G784" s="2"/>
    </row>
    <row r="785" spans="1:7" ht="15.75" customHeight="1">
      <c r="A785" s="2"/>
      <c r="B785" s="2"/>
      <c r="C785" s="2"/>
      <c r="D785" s="2"/>
      <c r="E785" s="2"/>
      <c r="F785" s="2"/>
      <c r="G785" s="2"/>
    </row>
    <row r="786" spans="1:7" ht="15.75" customHeight="1">
      <c r="A786" s="2"/>
      <c r="B786" s="2"/>
      <c r="C786" s="2"/>
      <c r="D786" s="2"/>
      <c r="E786" s="2"/>
      <c r="F786" s="2"/>
      <c r="G786" s="2"/>
    </row>
    <row r="787" spans="1:7" ht="15.75" customHeight="1">
      <c r="A787" s="2"/>
      <c r="B787" s="2"/>
      <c r="C787" s="2"/>
      <c r="D787" s="2"/>
      <c r="E787" s="2"/>
      <c r="F787" s="2"/>
      <c r="G787" s="2"/>
    </row>
    <row r="788" spans="1:7" ht="15.75" customHeight="1">
      <c r="A788" s="2"/>
      <c r="B788" s="2"/>
      <c r="C788" s="2"/>
      <c r="D788" s="2"/>
      <c r="E788" s="2"/>
      <c r="F788" s="2"/>
      <c r="G788" s="2"/>
    </row>
    <row r="789" spans="1:7" ht="15.75" customHeight="1">
      <c r="A789" s="2"/>
      <c r="B789" s="2"/>
      <c r="C789" s="2"/>
      <c r="D789" s="2"/>
      <c r="E789" s="2"/>
      <c r="F789" s="2"/>
      <c r="G789" s="2"/>
    </row>
    <row r="790" spans="1:7" ht="15.75" customHeight="1">
      <c r="A790" s="2"/>
      <c r="B790" s="2"/>
      <c r="C790" s="2"/>
      <c r="D790" s="2"/>
      <c r="E790" s="2"/>
      <c r="F790" s="2"/>
      <c r="G790" s="2"/>
    </row>
    <row r="791" spans="1:7" ht="15.75" customHeight="1">
      <c r="A791" s="2"/>
      <c r="B791" s="2"/>
      <c r="C791" s="2"/>
      <c r="D791" s="2"/>
      <c r="E791" s="2"/>
      <c r="F791" s="2"/>
      <c r="G791" s="2"/>
    </row>
    <row r="792" spans="1:7" ht="15.75" customHeight="1">
      <c r="A792" s="2"/>
      <c r="B792" s="2"/>
      <c r="C792" s="2"/>
      <c r="D792" s="2"/>
      <c r="E792" s="2"/>
      <c r="F792" s="2"/>
      <c r="G792" s="2"/>
    </row>
    <row r="793" spans="1:7" ht="15.75" customHeight="1">
      <c r="A793" s="2"/>
      <c r="B793" s="2"/>
      <c r="C793" s="2"/>
      <c r="D793" s="2"/>
      <c r="E793" s="2"/>
      <c r="F793" s="2"/>
      <c r="G793" s="2"/>
    </row>
    <row r="794" spans="1:7" ht="15.75" customHeight="1">
      <c r="A794" s="2"/>
      <c r="B794" s="2"/>
      <c r="C794" s="2"/>
      <c r="D794" s="2"/>
      <c r="E794" s="2"/>
      <c r="F794" s="2"/>
      <c r="G794" s="2"/>
    </row>
    <row r="795" spans="1:7" ht="15.75" customHeight="1">
      <c r="A795" s="2"/>
      <c r="B795" s="2"/>
      <c r="C795" s="2"/>
      <c r="D795" s="2"/>
      <c r="E795" s="2"/>
      <c r="F795" s="2"/>
      <c r="G795" s="2"/>
    </row>
    <row r="796" spans="1:7" ht="15.75" customHeight="1">
      <c r="A796" s="2"/>
      <c r="B796" s="2"/>
      <c r="C796" s="2"/>
      <c r="D796" s="2"/>
      <c r="E796" s="2"/>
      <c r="F796" s="2"/>
      <c r="G796" s="2"/>
    </row>
    <row r="797" spans="1:7" ht="15.75" customHeight="1">
      <c r="A797" s="2"/>
      <c r="B797" s="2"/>
      <c r="C797" s="2"/>
      <c r="D797" s="2"/>
      <c r="E797" s="2"/>
      <c r="F797" s="2"/>
      <c r="G797" s="2"/>
    </row>
    <row r="798" spans="1:7" ht="15.75" customHeight="1">
      <c r="A798" s="2"/>
      <c r="B798" s="2"/>
      <c r="C798" s="2"/>
      <c r="D798" s="2"/>
      <c r="E798" s="2"/>
      <c r="F798" s="2"/>
      <c r="G798" s="2"/>
    </row>
    <row r="799" spans="1:7" ht="15.75" customHeight="1">
      <c r="A799" s="2"/>
      <c r="B799" s="2"/>
      <c r="C799" s="2"/>
      <c r="D799" s="2"/>
      <c r="E799" s="2"/>
      <c r="F799" s="2"/>
      <c r="G799" s="2"/>
    </row>
    <row r="800" spans="1:7" ht="15.75" customHeight="1">
      <c r="A800" s="2"/>
      <c r="B800" s="2"/>
      <c r="C800" s="2"/>
      <c r="D800" s="2"/>
      <c r="E800" s="2"/>
      <c r="F800" s="2"/>
      <c r="G800" s="2"/>
    </row>
    <row r="801" spans="1:7" ht="15.75" customHeight="1">
      <c r="A801" s="2"/>
      <c r="B801" s="2"/>
      <c r="C801" s="2"/>
      <c r="D801" s="2"/>
      <c r="E801" s="2"/>
      <c r="F801" s="2"/>
      <c r="G801" s="2"/>
    </row>
    <row r="802" spans="1:7" ht="15.75" customHeight="1">
      <c r="A802" s="2"/>
      <c r="B802" s="2"/>
      <c r="C802" s="2"/>
      <c r="D802" s="2"/>
      <c r="E802" s="2"/>
      <c r="F802" s="2"/>
      <c r="G802" s="2"/>
    </row>
    <row r="803" spans="1:7" ht="15.75" customHeight="1">
      <c r="A803" s="2"/>
      <c r="B803" s="2"/>
      <c r="C803" s="2"/>
      <c r="D803" s="2"/>
      <c r="E803" s="2"/>
      <c r="F803" s="2"/>
      <c r="G803" s="2"/>
    </row>
    <row r="804" spans="1:7" ht="15.75" customHeight="1">
      <c r="A804" s="2"/>
      <c r="B804" s="2"/>
      <c r="C804" s="2"/>
      <c r="D804" s="2"/>
      <c r="E804" s="2"/>
      <c r="F804" s="2"/>
      <c r="G804" s="2"/>
    </row>
    <row r="805" spans="1:7" ht="15.75" customHeight="1">
      <c r="A805" s="2"/>
      <c r="B805" s="2"/>
      <c r="C805" s="2"/>
      <c r="D805" s="2"/>
      <c r="E805" s="2"/>
      <c r="F805" s="2"/>
      <c r="G805" s="2"/>
    </row>
    <row r="806" spans="1:7" ht="15.75" customHeight="1">
      <c r="A806" s="2"/>
      <c r="B806" s="2"/>
      <c r="C806" s="2"/>
      <c r="D806" s="2"/>
      <c r="E806" s="2"/>
      <c r="F806" s="2"/>
      <c r="G806" s="2"/>
    </row>
    <row r="807" spans="1:7" ht="15.75" customHeight="1">
      <c r="A807" s="2"/>
      <c r="B807" s="2"/>
      <c r="C807" s="2"/>
      <c r="D807" s="2"/>
      <c r="E807" s="2"/>
      <c r="F807" s="2"/>
      <c r="G807" s="2"/>
    </row>
    <row r="808" spans="1:7" ht="15.75" customHeight="1">
      <c r="A808" s="2"/>
      <c r="B808" s="2"/>
      <c r="C808" s="2"/>
      <c r="D808" s="2"/>
      <c r="E808" s="2"/>
      <c r="F808" s="2"/>
      <c r="G808" s="2"/>
    </row>
    <row r="809" spans="1:7" ht="15.75" customHeight="1">
      <c r="A809" s="2"/>
      <c r="B809" s="2"/>
      <c r="C809" s="2"/>
      <c r="D809" s="2"/>
      <c r="E809" s="2"/>
      <c r="F809" s="2"/>
      <c r="G809" s="2"/>
    </row>
    <row r="810" spans="1:7" ht="15.75" customHeight="1">
      <c r="A810" s="2"/>
      <c r="B810" s="2"/>
      <c r="C810" s="2"/>
      <c r="D810" s="2"/>
      <c r="E810" s="2"/>
      <c r="F810" s="2"/>
      <c r="G810" s="2"/>
    </row>
    <row r="811" spans="1:7" ht="15.75" customHeight="1">
      <c r="A811" s="2"/>
      <c r="B811" s="2"/>
      <c r="C811" s="2"/>
      <c r="D811" s="2"/>
      <c r="E811" s="2"/>
      <c r="F811" s="2"/>
      <c r="G811" s="2"/>
    </row>
    <row r="812" spans="1:7" ht="15.75" customHeight="1">
      <c r="A812" s="2"/>
      <c r="B812" s="2"/>
      <c r="C812" s="2"/>
      <c r="D812" s="2"/>
      <c r="E812" s="2"/>
      <c r="F812" s="2"/>
      <c r="G812" s="2"/>
    </row>
    <row r="813" spans="1:7" ht="15.75" customHeight="1">
      <c r="A813" s="2"/>
      <c r="B813" s="2"/>
      <c r="C813" s="2"/>
      <c r="D813" s="2"/>
      <c r="E813" s="2"/>
      <c r="F813" s="2"/>
      <c r="G813" s="2"/>
    </row>
    <row r="814" spans="1:7" ht="15.75" customHeight="1">
      <c r="A814" s="2"/>
      <c r="B814" s="2"/>
      <c r="C814" s="2"/>
      <c r="D814" s="2"/>
      <c r="E814" s="2"/>
      <c r="F814" s="2"/>
      <c r="G814" s="2"/>
    </row>
    <row r="815" spans="1:7" ht="15.75" customHeight="1">
      <c r="A815" s="2"/>
      <c r="B815" s="2"/>
      <c r="C815" s="2"/>
      <c r="D815" s="2"/>
      <c r="E815" s="2"/>
      <c r="F815" s="2"/>
      <c r="G815" s="2"/>
    </row>
    <row r="816" spans="1:7" ht="15.75" customHeight="1">
      <c r="A816" s="2"/>
      <c r="B816" s="2"/>
      <c r="C816" s="2"/>
      <c r="D816" s="2"/>
      <c r="E816" s="2"/>
      <c r="F816" s="2"/>
      <c r="G816" s="2"/>
    </row>
    <row r="817" spans="1:7" ht="15.75" customHeight="1">
      <c r="A817" s="2"/>
      <c r="B817" s="2"/>
      <c r="C817" s="2"/>
      <c r="D817" s="2"/>
      <c r="E817" s="2"/>
      <c r="F817" s="2"/>
      <c r="G817" s="2"/>
    </row>
    <row r="818" spans="1:7" ht="15.75" customHeight="1">
      <c r="A818" s="2"/>
      <c r="B818" s="2"/>
      <c r="C818" s="2"/>
      <c r="D818" s="2"/>
      <c r="E818" s="2"/>
      <c r="F818" s="2"/>
      <c r="G818" s="2"/>
    </row>
    <row r="819" spans="1:7" ht="15.75" customHeight="1">
      <c r="A819" s="2"/>
      <c r="B819" s="2"/>
      <c r="C819" s="2"/>
      <c r="D819" s="2"/>
      <c r="E819" s="2"/>
      <c r="F819" s="2"/>
      <c r="G819" s="2"/>
    </row>
    <row r="820" spans="1:7" ht="15.75" customHeight="1">
      <c r="A820" s="2"/>
      <c r="B820" s="2"/>
      <c r="C820" s="2"/>
      <c r="D820" s="2"/>
      <c r="E820" s="2"/>
      <c r="F820" s="2"/>
      <c r="G820" s="2"/>
    </row>
    <row r="821" spans="1:7" ht="15.75" customHeight="1">
      <c r="A821" s="2"/>
      <c r="B821" s="2"/>
      <c r="C821" s="2"/>
      <c r="D821" s="2"/>
      <c r="E821" s="2"/>
      <c r="F821" s="2"/>
      <c r="G821" s="2"/>
    </row>
    <row r="822" spans="1:7" ht="15.75" customHeight="1">
      <c r="A822" s="2"/>
      <c r="B822" s="2"/>
      <c r="C822" s="2"/>
      <c r="D822" s="2"/>
      <c r="E822" s="2"/>
      <c r="F822" s="2"/>
      <c r="G822" s="2"/>
    </row>
    <row r="823" spans="1:7" ht="15.75" customHeight="1">
      <c r="A823" s="2"/>
      <c r="B823" s="2"/>
      <c r="C823" s="2"/>
      <c r="D823" s="2"/>
      <c r="E823" s="2"/>
      <c r="F823" s="2"/>
      <c r="G823" s="2"/>
    </row>
    <row r="824" spans="1:7" ht="15.75" customHeight="1">
      <c r="A824" s="2"/>
      <c r="B824" s="2"/>
      <c r="C824" s="2"/>
      <c r="D824" s="2"/>
      <c r="E824" s="2"/>
      <c r="F824" s="2"/>
      <c r="G824" s="2"/>
    </row>
    <row r="825" spans="1:7" ht="15.75" customHeight="1">
      <c r="A825" s="2"/>
      <c r="B825" s="2"/>
      <c r="C825" s="2"/>
      <c r="D825" s="2"/>
      <c r="E825" s="2"/>
      <c r="F825" s="2"/>
      <c r="G825" s="2"/>
    </row>
    <row r="826" spans="1:7" ht="15.75" customHeight="1">
      <c r="A826" s="2"/>
      <c r="B826" s="2"/>
      <c r="C826" s="2"/>
      <c r="D826" s="2"/>
      <c r="E826" s="2"/>
      <c r="F826" s="2"/>
      <c r="G826" s="2"/>
    </row>
    <row r="827" spans="1:7" ht="15.75" customHeight="1">
      <c r="A827" s="2"/>
      <c r="B827" s="2"/>
      <c r="C827" s="2"/>
      <c r="D827" s="2"/>
      <c r="E827" s="2"/>
      <c r="F827" s="2"/>
      <c r="G827" s="2"/>
    </row>
    <row r="828" spans="1:7" ht="15.75" customHeight="1">
      <c r="A828" s="2"/>
      <c r="B828" s="2"/>
      <c r="C828" s="2"/>
      <c r="D828" s="2"/>
      <c r="E828" s="2"/>
      <c r="F828" s="2"/>
      <c r="G828" s="2"/>
    </row>
    <row r="829" spans="1:7" ht="15.75" customHeight="1">
      <c r="A829" s="2"/>
      <c r="B829" s="2"/>
      <c r="C829" s="2"/>
      <c r="D829" s="2"/>
      <c r="E829" s="2"/>
      <c r="F829" s="2"/>
      <c r="G829" s="2"/>
    </row>
    <row r="830" spans="1:7" ht="15.75" customHeight="1">
      <c r="A830" s="2"/>
      <c r="B830" s="2"/>
      <c r="C830" s="2"/>
      <c r="D830" s="2"/>
      <c r="E830" s="2"/>
      <c r="F830" s="2"/>
      <c r="G830" s="2"/>
    </row>
    <row r="831" spans="1:7" ht="15.75" customHeight="1">
      <c r="A831" s="2"/>
      <c r="B831" s="2"/>
      <c r="C831" s="2"/>
      <c r="D831" s="2"/>
      <c r="E831" s="2"/>
      <c r="F831" s="2"/>
      <c r="G831" s="2"/>
    </row>
    <row r="832" spans="1:7" ht="15.75" customHeight="1">
      <c r="A832" s="2"/>
      <c r="B832" s="2"/>
      <c r="C832" s="2"/>
      <c r="D832" s="2"/>
      <c r="E832" s="2"/>
      <c r="F832" s="2"/>
      <c r="G832" s="2"/>
    </row>
    <row r="833" spans="1:7" ht="15.75" customHeight="1">
      <c r="A833" s="2"/>
      <c r="B833" s="2"/>
      <c r="C833" s="2"/>
      <c r="D833" s="2"/>
      <c r="E833" s="2"/>
      <c r="F833" s="2"/>
      <c r="G833" s="2"/>
    </row>
    <row r="834" spans="1:7" ht="15.75" customHeight="1">
      <c r="A834" s="2"/>
      <c r="B834" s="2"/>
      <c r="C834" s="2"/>
      <c r="D834" s="2"/>
      <c r="E834" s="2"/>
      <c r="F834" s="2"/>
      <c r="G834" s="2"/>
    </row>
    <row r="835" spans="1:7" ht="15.75" customHeight="1">
      <c r="A835" s="2"/>
      <c r="B835" s="2"/>
      <c r="C835" s="2"/>
      <c r="D835" s="2"/>
      <c r="E835" s="2"/>
      <c r="F835" s="2"/>
      <c r="G835" s="2"/>
    </row>
    <row r="836" spans="1:7" ht="15.75" customHeight="1">
      <c r="A836" s="2"/>
      <c r="B836" s="2"/>
      <c r="C836" s="2"/>
      <c r="D836" s="2"/>
      <c r="E836" s="2"/>
      <c r="F836" s="2"/>
      <c r="G836" s="2"/>
    </row>
    <row r="837" spans="1:7" ht="15.75" customHeight="1">
      <c r="A837" s="2"/>
      <c r="B837" s="2"/>
      <c r="C837" s="2"/>
      <c r="D837" s="2"/>
      <c r="E837" s="2"/>
      <c r="F837" s="2"/>
      <c r="G837" s="2"/>
    </row>
    <row r="838" spans="1:7" ht="15.75" customHeight="1">
      <c r="A838" s="2"/>
      <c r="B838" s="2"/>
      <c r="C838" s="2"/>
      <c r="D838" s="2"/>
      <c r="E838" s="2"/>
      <c r="F838" s="2"/>
      <c r="G838" s="2"/>
    </row>
    <row r="839" spans="1:7" ht="15.75" customHeight="1">
      <c r="A839" s="2"/>
      <c r="B839" s="2"/>
      <c r="C839" s="2"/>
      <c r="D839" s="2"/>
      <c r="E839" s="2"/>
      <c r="F839" s="2"/>
      <c r="G839" s="2"/>
    </row>
    <row r="840" spans="1:7" ht="15.75" customHeight="1">
      <c r="A840" s="2"/>
      <c r="B840" s="2"/>
      <c r="C840" s="2"/>
      <c r="D840" s="2"/>
      <c r="E840" s="2"/>
      <c r="F840" s="2"/>
      <c r="G840" s="2"/>
    </row>
    <row r="841" spans="1:7" ht="15.75" customHeight="1">
      <c r="A841" s="2"/>
      <c r="B841" s="2"/>
      <c r="C841" s="2"/>
      <c r="D841" s="2"/>
      <c r="E841" s="2"/>
      <c r="F841" s="2"/>
      <c r="G841" s="2"/>
    </row>
    <row r="842" spans="1:7" ht="15.75" customHeight="1">
      <c r="A842" s="2"/>
      <c r="B842" s="2"/>
      <c r="C842" s="2"/>
      <c r="D842" s="2"/>
      <c r="E842" s="2"/>
      <c r="F842" s="2"/>
      <c r="G842" s="2"/>
    </row>
    <row r="843" spans="1:7" ht="15.75" customHeight="1">
      <c r="A843" s="2"/>
      <c r="B843" s="2"/>
      <c r="C843" s="2"/>
      <c r="D843" s="2"/>
      <c r="E843" s="2"/>
      <c r="F843" s="2"/>
      <c r="G843" s="2"/>
    </row>
    <row r="844" spans="1:7" ht="15.75" customHeight="1">
      <c r="A844" s="2"/>
      <c r="B844" s="2"/>
      <c r="C844" s="2"/>
      <c r="D844" s="2"/>
      <c r="E844" s="2"/>
      <c r="F844" s="2"/>
      <c r="G844" s="2"/>
    </row>
    <row r="845" spans="1:7" ht="15.75" customHeight="1">
      <c r="A845" s="2"/>
      <c r="B845" s="2"/>
      <c r="C845" s="2"/>
      <c r="D845" s="2"/>
      <c r="E845" s="2"/>
      <c r="F845" s="2"/>
      <c r="G845" s="2"/>
    </row>
    <row r="846" spans="1:7" ht="15.75" customHeight="1">
      <c r="A846" s="2"/>
      <c r="B846" s="2"/>
      <c r="C846" s="2"/>
      <c r="D846" s="2"/>
      <c r="E846" s="2"/>
      <c r="F846" s="2"/>
      <c r="G846" s="2"/>
    </row>
    <row r="847" spans="1:7" ht="15.75" customHeight="1">
      <c r="A847" s="2"/>
      <c r="B847" s="2"/>
      <c r="C847" s="2"/>
      <c r="D847" s="2"/>
      <c r="E847" s="2"/>
      <c r="F847" s="2"/>
      <c r="G847" s="2"/>
    </row>
    <row r="848" spans="1:7" ht="15.75" customHeight="1">
      <c r="A848" s="2"/>
      <c r="B848" s="2"/>
      <c r="C848" s="2"/>
      <c r="D848" s="2"/>
      <c r="E848" s="2"/>
      <c r="F848" s="2"/>
      <c r="G848" s="2"/>
    </row>
    <row r="849" spans="1:7" ht="15.75" customHeight="1">
      <c r="A849" s="2"/>
      <c r="B849" s="2"/>
      <c r="C849" s="2"/>
      <c r="D849" s="2"/>
      <c r="E849" s="2"/>
      <c r="F849" s="2"/>
      <c r="G849" s="2"/>
    </row>
    <row r="850" spans="1:7" ht="15.75" customHeight="1">
      <c r="A850" s="2"/>
      <c r="B850" s="2"/>
      <c r="C850" s="2"/>
      <c r="D850" s="2"/>
      <c r="E850" s="2"/>
      <c r="F850" s="2"/>
      <c r="G850" s="2"/>
    </row>
    <row r="851" spans="1:7" ht="15.75" customHeight="1">
      <c r="A851" s="2"/>
      <c r="B851" s="2"/>
      <c r="C851" s="2"/>
      <c r="D851" s="2"/>
      <c r="E851" s="2"/>
      <c r="F851" s="2"/>
      <c r="G851" s="2"/>
    </row>
    <row r="852" spans="1:7" ht="15.75" customHeight="1">
      <c r="A852" s="2"/>
      <c r="B852" s="2"/>
      <c r="C852" s="2"/>
      <c r="D852" s="2"/>
      <c r="E852" s="2"/>
      <c r="F852" s="2"/>
      <c r="G852" s="2"/>
    </row>
    <row r="853" spans="1:7" ht="15.75" customHeight="1">
      <c r="A853" s="2"/>
      <c r="B853" s="2"/>
      <c r="C853" s="2"/>
      <c r="D853" s="2"/>
      <c r="E853" s="2"/>
      <c r="F853" s="2"/>
      <c r="G853" s="2"/>
    </row>
    <row r="854" spans="1:7" ht="15.75" customHeight="1">
      <c r="A854" s="2"/>
      <c r="B854" s="2"/>
      <c r="C854" s="2"/>
      <c r="D854" s="2"/>
      <c r="E854" s="2"/>
      <c r="F854" s="2"/>
      <c r="G854" s="2"/>
    </row>
    <row r="855" spans="1:7" ht="15.75" customHeight="1">
      <c r="A855" s="2"/>
      <c r="B855" s="2"/>
      <c r="C855" s="2"/>
      <c r="D855" s="2"/>
      <c r="E855" s="2"/>
      <c r="F855" s="2"/>
      <c r="G855" s="2"/>
    </row>
    <row r="856" spans="1:7" ht="15.75" customHeight="1">
      <c r="A856" s="2"/>
      <c r="B856" s="2"/>
      <c r="C856" s="2"/>
      <c r="D856" s="2"/>
      <c r="E856" s="2"/>
      <c r="F856" s="2"/>
      <c r="G856" s="2"/>
    </row>
    <row r="857" spans="1:7" ht="15.75" customHeight="1">
      <c r="A857" s="2"/>
      <c r="B857" s="2"/>
      <c r="C857" s="2"/>
      <c r="D857" s="2"/>
      <c r="E857" s="2"/>
      <c r="F857" s="2"/>
      <c r="G857" s="2"/>
    </row>
    <row r="858" spans="1:7" ht="15.75" customHeight="1">
      <c r="A858" s="2"/>
      <c r="B858" s="2"/>
      <c r="C858" s="2"/>
      <c r="D858" s="2"/>
      <c r="E858" s="2"/>
      <c r="F858" s="2"/>
      <c r="G858" s="2"/>
    </row>
    <row r="859" spans="1:7" ht="15.75" customHeight="1">
      <c r="A859" s="2"/>
      <c r="B859" s="2"/>
      <c r="C859" s="2"/>
      <c r="D859" s="2"/>
      <c r="E859" s="2"/>
      <c r="F859" s="2"/>
      <c r="G859" s="2"/>
    </row>
    <row r="860" spans="1:7" ht="15.75" customHeight="1">
      <c r="A860" s="2"/>
      <c r="B860" s="2"/>
      <c r="C860" s="2"/>
      <c r="D860" s="2"/>
      <c r="E860" s="2"/>
      <c r="F860" s="2"/>
      <c r="G860" s="2"/>
    </row>
    <row r="861" spans="1:7" ht="15.75" customHeight="1">
      <c r="A861" s="2"/>
      <c r="B861" s="2"/>
      <c r="C861" s="2"/>
      <c r="D861" s="2"/>
      <c r="E861" s="2"/>
      <c r="F861" s="2"/>
      <c r="G861" s="2"/>
    </row>
    <row r="862" spans="1:7" ht="15.75" customHeight="1">
      <c r="A862" s="2"/>
      <c r="B862" s="2"/>
      <c r="C862" s="2"/>
      <c r="D862" s="2"/>
      <c r="E862" s="2"/>
      <c r="F862" s="2"/>
      <c r="G862" s="2"/>
    </row>
    <row r="863" spans="1:7" ht="15.75" customHeight="1">
      <c r="A863" s="2"/>
      <c r="B863" s="2"/>
      <c r="C863" s="2"/>
      <c r="D863" s="2"/>
      <c r="E863" s="2"/>
      <c r="F863" s="2"/>
      <c r="G863" s="2"/>
    </row>
    <row r="864" spans="1:7" ht="15.75" customHeight="1">
      <c r="A864" s="2"/>
      <c r="B864" s="2"/>
      <c r="C864" s="2"/>
      <c r="D864" s="2"/>
      <c r="E864" s="2"/>
      <c r="F864" s="2"/>
      <c r="G864" s="2"/>
    </row>
    <row r="865" spans="1:7" ht="15.75" customHeight="1">
      <c r="A865" s="2"/>
      <c r="B865" s="2"/>
      <c r="C865" s="2"/>
      <c r="D865" s="2"/>
      <c r="E865" s="2"/>
      <c r="F865" s="2"/>
      <c r="G865" s="2"/>
    </row>
    <row r="866" spans="1:7" ht="15.75" customHeight="1">
      <c r="A866" s="2"/>
      <c r="B866" s="2"/>
      <c r="C866" s="2"/>
      <c r="D866" s="2"/>
      <c r="E866" s="2"/>
      <c r="F866" s="2"/>
      <c r="G866" s="2"/>
    </row>
    <row r="867" spans="1:7" ht="15.75" customHeight="1">
      <c r="A867" s="2"/>
      <c r="B867" s="2"/>
      <c r="C867" s="2"/>
      <c r="D867" s="2"/>
      <c r="E867" s="2"/>
      <c r="F867" s="2"/>
      <c r="G867" s="2"/>
    </row>
    <row r="868" spans="1:7" ht="15.75" customHeight="1">
      <c r="A868" s="2"/>
      <c r="B868" s="2"/>
      <c r="C868" s="2"/>
      <c r="D868" s="2"/>
      <c r="E868" s="2"/>
      <c r="F868" s="2"/>
      <c r="G868" s="2"/>
    </row>
    <row r="869" spans="1:7" ht="15.75" customHeight="1">
      <c r="A869" s="2"/>
      <c r="B869" s="2"/>
      <c r="C869" s="2"/>
      <c r="D869" s="2"/>
      <c r="E869" s="2"/>
      <c r="F869" s="2"/>
      <c r="G869" s="2"/>
    </row>
    <row r="870" spans="1:7" ht="15.75" customHeight="1">
      <c r="A870" s="2"/>
      <c r="B870" s="2"/>
      <c r="C870" s="2"/>
      <c r="D870" s="2"/>
      <c r="E870" s="2"/>
      <c r="F870" s="2"/>
      <c r="G870" s="2"/>
    </row>
    <row r="871" spans="1:7" ht="15.75" customHeight="1">
      <c r="A871" s="2"/>
      <c r="B871" s="2"/>
      <c r="C871" s="2"/>
      <c r="D871" s="2"/>
      <c r="E871" s="2"/>
      <c r="F871" s="2"/>
      <c r="G871" s="2"/>
    </row>
    <row r="872" spans="1:7" ht="15.75" customHeight="1">
      <c r="A872" s="2"/>
      <c r="B872" s="2"/>
      <c r="C872" s="2"/>
      <c r="D872" s="2"/>
      <c r="E872" s="2"/>
      <c r="F872" s="2"/>
      <c r="G872" s="2"/>
    </row>
    <row r="873" spans="1:7" ht="15.75" customHeight="1">
      <c r="A873" s="2"/>
      <c r="B873" s="2"/>
      <c r="C873" s="2"/>
      <c r="D873" s="2"/>
      <c r="E873" s="2"/>
      <c r="F873" s="2"/>
      <c r="G873" s="2"/>
    </row>
    <row r="874" spans="1:7" ht="15.75" customHeight="1">
      <c r="A874" s="2"/>
      <c r="B874" s="2"/>
      <c r="C874" s="2"/>
      <c r="D874" s="2"/>
      <c r="E874" s="2"/>
      <c r="F874" s="2"/>
      <c r="G874" s="2"/>
    </row>
    <row r="875" spans="1:7" ht="15.75" customHeight="1">
      <c r="A875" s="2"/>
      <c r="B875" s="2"/>
      <c r="C875" s="2"/>
      <c r="D875" s="2"/>
      <c r="E875" s="2"/>
      <c r="F875" s="2"/>
      <c r="G875" s="2"/>
    </row>
    <row r="876" spans="1:7" ht="15.75" customHeight="1">
      <c r="A876" s="2"/>
      <c r="B876" s="2"/>
      <c r="C876" s="2"/>
      <c r="D876" s="2"/>
      <c r="E876" s="2"/>
      <c r="F876" s="2"/>
      <c r="G876" s="2"/>
    </row>
    <row r="877" spans="1:7" ht="15.75" customHeight="1">
      <c r="A877" s="2"/>
      <c r="B877" s="2"/>
      <c r="C877" s="2"/>
      <c r="D877" s="2"/>
      <c r="E877" s="2"/>
      <c r="F877" s="2"/>
      <c r="G877" s="2"/>
    </row>
    <row r="878" spans="1:7" ht="15.75" customHeight="1">
      <c r="A878" s="2"/>
      <c r="B878" s="2"/>
      <c r="C878" s="2"/>
      <c r="D878" s="2"/>
      <c r="E878" s="2"/>
      <c r="F878" s="2"/>
      <c r="G878" s="2"/>
    </row>
    <row r="879" spans="1:7" ht="15.75" customHeight="1">
      <c r="A879" s="2"/>
      <c r="B879" s="2"/>
      <c r="C879" s="2"/>
      <c r="D879" s="2"/>
      <c r="E879" s="2"/>
      <c r="F879" s="2"/>
      <c r="G879" s="2"/>
    </row>
    <row r="880" spans="1:7" ht="15.75" customHeight="1">
      <c r="A880" s="2"/>
      <c r="B880" s="2"/>
      <c r="C880" s="2"/>
      <c r="D880" s="2"/>
      <c r="E880" s="2"/>
      <c r="F880" s="2"/>
      <c r="G880" s="2"/>
    </row>
    <row r="881" spans="1:7" ht="15.75" customHeight="1">
      <c r="A881" s="2"/>
      <c r="B881" s="2"/>
      <c r="C881" s="2"/>
      <c r="D881" s="2"/>
      <c r="E881" s="2"/>
      <c r="F881" s="2"/>
      <c r="G881" s="2"/>
    </row>
    <row r="882" spans="1:7" ht="15.75" customHeight="1">
      <c r="A882" s="2"/>
      <c r="B882" s="2"/>
      <c r="C882" s="2"/>
      <c r="D882" s="2"/>
      <c r="E882" s="2"/>
      <c r="F882" s="2"/>
      <c r="G882" s="2"/>
    </row>
    <row r="883" spans="1:7" ht="15.75" customHeight="1">
      <c r="A883" s="2"/>
      <c r="B883" s="2"/>
      <c r="C883" s="2"/>
      <c r="D883" s="2"/>
      <c r="E883" s="2"/>
      <c r="F883" s="2"/>
      <c r="G883" s="2"/>
    </row>
    <row r="884" spans="1:7" ht="15.75" customHeight="1">
      <c r="A884" s="2"/>
      <c r="B884" s="2"/>
      <c r="C884" s="2"/>
      <c r="D884" s="2"/>
      <c r="E884" s="2"/>
      <c r="F884" s="2"/>
      <c r="G884" s="2"/>
    </row>
    <row r="885" spans="1:7" ht="15.75" customHeight="1">
      <c r="A885" s="2"/>
      <c r="B885" s="2"/>
      <c r="C885" s="2"/>
      <c r="D885" s="2"/>
      <c r="E885" s="2"/>
      <c r="F885" s="2"/>
      <c r="G885" s="2"/>
    </row>
    <row r="886" spans="1:7" ht="15.75" customHeight="1">
      <c r="A886" s="2"/>
      <c r="B886" s="2"/>
      <c r="C886" s="2"/>
      <c r="D886" s="2"/>
      <c r="E886" s="2"/>
      <c r="F886" s="2"/>
      <c r="G886" s="2"/>
    </row>
    <row r="887" spans="1:7" ht="15.75" customHeight="1">
      <c r="A887" s="2"/>
      <c r="B887" s="2"/>
      <c r="C887" s="2"/>
      <c r="D887" s="2"/>
      <c r="E887" s="2"/>
      <c r="F887" s="2"/>
      <c r="G887" s="2"/>
    </row>
    <row r="888" spans="1:7" ht="15.75" customHeight="1">
      <c r="A888" s="2"/>
      <c r="B888" s="2"/>
      <c r="C888" s="2"/>
      <c r="D888" s="2"/>
      <c r="E888" s="2"/>
      <c r="F888" s="2"/>
      <c r="G888" s="2"/>
    </row>
    <row r="889" spans="1:7" ht="15.75" customHeight="1">
      <c r="A889" s="2"/>
      <c r="B889" s="2"/>
      <c r="C889" s="2"/>
      <c r="D889" s="2"/>
      <c r="E889" s="2"/>
      <c r="F889" s="2"/>
      <c r="G889" s="2"/>
    </row>
    <row r="890" spans="1:7" ht="15.75" customHeight="1">
      <c r="A890" s="2"/>
      <c r="B890" s="2"/>
      <c r="C890" s="2"/>
      <c r="D890" s="2"/>
      <c r="E890" s="2"/>
      <c r="F890" s="2"/>
      <c r="G890" s="2"/>
    </row>
    <row r="891" spans="1:7" ht="15.75" customHeight="1">
      <c r="A891" s="2"/>
      <c r="B891" s="2"/>
      <c r="C891" s="2"/>
      <c r="D891" s="2"/>
      <c r="E891" s="2"/>
      <c r="F891" s="2"/>
      <c r="G891" s="2"/>
    </row>
    <row r="892" spans="1:7" ht="15.75" customHeight="1">
      <c r="A892" s="2"/>
      <c r="B892" s="2"/>
      <c r="C892" s="2"/>
      <c r="D892" s="2"/>
      <c r="E892" s="2"/>
      <c r="F892" s="2"/>
      <c r="G892" s="2"/>
    </row>
    <row r="893" spans="1:7" ht="15.75" customHeight="1">
      <c r="A893" s="2"/>
      <c r="B893" s="2"/>
      <c r="C893" s="2"/>
      <c r="D893" s="2"/>
      <c r="E893" s="2"/>
      <c r="F893" s="2"/>
      <c r="G893" s="2"/>
    </row>
    <row r="894" spans="1:7" ht="15.75" customHeight="1">
      <c r="A894" s="2"/>
      <c r="B894" s="2"/>
      <c r="C894" s="2"/>
      <c r="D894" s="2"/>
      <c r="E894" s="2"/>
      <c r="F894" s="2"/>
      <c r="G894" s="2"/>
    </row>
    <row r="895" spans="1:7" ht="15.75" customHeight="1">
      <c r="A895" s="2"/>
      <c r="B895" s="2"/>
      <c r="C895" s="2"/>
      <c r="D895" s="2"/>
      <c r="E895" s="2"/>
      <c r="F895" s="2"/>
      <c r="G895" s="2"/>
    </row>
    <row r="896" spans="1:7" ht="15.75" customHeight="1">
      <c r="A896" s="2"/>
      <c r="B896" s="2"/>
      <c r="C896" s="2"/>
      <c r="D896" s="2"/>
      <c r="E896" s="2"/>
      <c r="F896" s="2"/>
      <c r="G896" s="2"/>
    </row>
    <row r="897" spans="1:7" ht="15.75" customHeight="1">
      <c r="A897" s="2"/>
      <c r="B897" s="2"/>
      <c r="C897" s="2"/>
      <c r="D897" s="2"/>
      <c r="E897" s="2"/>
      <c r="F897" s="2"/>
      <c r="G897" s="2"/>
    </row>
    <row r="898" spans="1:7" ht="15.75" customHeight="1">
      <c r="A898" s="2"/>
      <c r="B898" s="2"/>
      <c r="C898" s="2"/>
      <c r="D898" s="2"/>
      <c r="E898" s="2"/>
      <c r="F898" s="2"/>
      <c r="G898" s="2"/>
    </row>
    <row r="899" spans="1:7" ht="15.75" customHeight="1">
      <c r="A899" s="2"/>
      <c r="B899" s="2"/>
      <c r="C899" s="2"/>
      <c r="D899" s="2"/>
      <c r="E899" s="2"/>
      <c r="F899" s="2"/>
      <c r="G899" s="2"/>
    </row>
    <row r="900" spans="1:7" ht="15.75" customHeight="1">
      <c r="A900" s="2"/>
      <c r="B900" s="2"/>
      <c r="C900" s="2"/>
      <c r="D900" s="2"/>
      <c r="E900" s="2"/>
      <c r="F900" s="2"/>
      <c r="G900" s="2"/>
    </row>
    <row r="901" spans="1:7" ht="15.75" customHeight="1">
      <c r="A901" s="2"/>
      <c r="B901" s="2"/>
      <c r="C901" s="2"/>
      <c r="D901" s="2"/>
      <c r="E901" s="2"/>
      <c r="F901" s="2"/>
      <c r="G901" s="2"/>
    </row>
    <row r="902" spans="1:7" ht="15.75" customHeight="1">
      <c r="A902" s="2"/>
      <c r="B902" s="2"/>
      <c r="C902" s="2"/>
      <c r="D902" s="2"/>
      <c r="E902" s="2"/>
      <c r="F902" s="2"/>
      <c r="G902" s="2"/>
    </row>
    <row r="903" spans="1:7" ht="15.75" customHeight="1">
      <c r="A903" s="2"/>
      <c r="B903" s="2"/>
      <c r="C903" s="2"/>
      <c r="D903" s="2"/>
      <c r="E903" s="2"/>
      <c r="F903" s="2"/>
      <c r="G903" s="2"/>
    </row>
    <row r="904" spans="1:7" ht="15.75" customHeight="1">
      <c r="A904" s="2"/>
      <c r="B904" s="2"/>
      <c r="C904" s="2"/>
      <c r="D904" s="2"/>
      <c r="E904" s="2"/>
      <c r="F904" s="2"/>
      <c r="G904" s="2"/>
    </row>
    <row r="905" spans="1:7" ht="15.75" customHeight="1">
      <c r="A905" s="2"/>
      <c r="B905" s="2"/>
      <c r="C905" s="2"/>
      <c r="D905" s="2"/>
      <c r="E905" s="2"/>
      <c r="F905" s="2"/>
      <c r="G905" s="2"/>
    </row>
    <row r="906" spans="1:7" ht="15.75" customHeight="1">
      <c r="A906" s="2"/>
      <c r="B906" s="2"/>
      <c r="C906" s="2"/>
      <c r="D906" s="2"/>
      <c r="E906" s="2"/>
      <c r="F906" s="2"/>
      <c r="G906" s="2"/>
    </row>
    <row r="907" spans="1:7" ht="15.75" customHeight="1">
      <c r="A907" s="2"/>
      <c r="B907" s="2"/>
      <c r="C907" s="2"/>
      <c r="D907" s="2"/>
      <c r="E907" s="2"/>
      <c r="F907" s="2"/>
      <c r="G907" s="2"/>
    </row>
    <row r="908" spans="1:7" ht="15.75" customHeight="1">
      <c r="A908" s="2"/>
      <c r="B908" s="2"/>
      <c r="C908" s="2"/>
      <c r="D908" s="2"/>
      <c r="E908" s="2"/>
      <c r="F908" s="2"/>
      <c r="G908" s="2"/>
    </row>
    <row r="909" spans="1:7" ht="15.75" customHeight="1">
      <c r="A909" s="2"/>
      <c r="B909" s="2"/>
      <c r="C909" s="2"/>
      <c r="D909" s="2"/>
      <c r="E909" s="2"/>
      <c r="F909" s="2"/>
      <c r="G909" s="2"/>
    </row>
    <row r="910" spans="1:7" ht="15.75" customHeight="1">
      <c r="A910" s="2"/>
      <c r="B910" s="2"/>
      <c r="C910" s="2"/>
      <c r="D910" s="2"/>
      <c r="E910" s="2"/>
      <c r="F910" s="2"/>
      <c r="G910" s="2"/>
    </row>
    <row r="911" spans="1:7" ht="15.75" customHeight="1">
      <c r="A911" s="2"/>
      <c r="B911" s="2"/>
      <c r="C911" s="2"/>
      <c r="D911" s="2"/>
      <c r="E911" s="2"/>
      <c r="F911" s="2"/>
      <c r="G911" s="2"/>
    </row>
    <row r="912" spans="1:7" ht="15.75" customHeight="1">
      <c r="A912" s="2"/>
      <c r="B912" s="2"/>
      <c r="C912" s="2"/>
      <c r="D912" s="2"/>
      <c r="E912" s="2"/>
      <c r="F912" s="2"/>
      <c r="G912" s="2"/>
    </row>
    <row r="913" spans="1:7" ht="15.75" customHeight="1">
      <c r="A913" s="2"/>
      <c r="B913" s="2"/>
      <c r="C913" s="2"/>
      <c r="D913" s="2"/>
      <c r="E913" s="2"/>
      <c r="F913" s="2"/>
      <c r="G913" s="2"/>
    </row>
    <row r="914" spans="1:7" ht="15.75" customHeight="1">
      <c r="A914" s="2"/>
      <c r="B914" s="2"/>
      <c r="C914" s="2"/>
      <c r="D914" s="2"/>
      <c r="E914" s="2"/>
      <c r="F914" s="2"/>
      <c r="G914" s="2"/>
    </row>
    <row r="915" spans="1:7" ht="15.75" customHeight="1">
      <c r="A915" s="2"/>
      <c r="B915" s="2"/>
      <c r="C915" s="2"/>
      <c r="D915" s="2"/>
      <c r="E915" s="2"/>
      <c r="F915" s="2"/>
      <c r="G915" s="2"/>
    </row>
    <row r="916" spans="1:7" ht="15.75" customHeight="1">
      <c r="A916" s="2"/>
      <c r="B916" s="2"/>
      <c r="C916" s="2"/>
      <c r="D916" s="2"/>
      <c r="E916" s="2"/>
      <c r="F916" s="2"/>
      <c r="G916" s="2"/>
    </row>
    <row r="917" spans="1:7" ht="15.75" customHeight="1">
      <c r="A917" s="2"/>
      <c r="B917" s="2"/>
      <c r="C917" s="2"/>
      <c r="D917" s="2"/>
      <c r="E917" s="2"/>
      <c r="F917" s="2"/>
      <c r="G917" s="2"/>
    </row>
    <row r="918" spans="1:7" ht="15.75" customHeight="1">
      <c r="A918" s="2"/>
      <c r="B918" s="2"/>
      <c r="C918" s="2"/>
      <c r="D918" s="2"/>
      <c r="E918" s="2"/>
      <c r="F918" s="2"/>
      <c r="G918" s="2"/>
    </row>
    <row r="919" spans="1:7" ht="15.75" customHeight="1">
      <c r="A919" s="2"/>
      <c r="B919" s="2"/>
      <c r="C919" s="2"/>
      <c r="D919" s="2"/>
      <c r="E919" s="2"/>
      <c r="F919" s="2"/>
      <c r="G919" s="2"/>
    </row>
    <row r="920" spans="1:7" ht="15.75" customHeight="1">
      <c r="A920" s="2"/>
      <c r="B920" s="2"/>
      <c r="C920" s="2"/>
      <c r="D920" s="2"/>
      <c r="E920" s="2"/>
      <c r="F920" s="2"/>
      <c r="G920" s="2"/>
    </row>
    <row r="921" spans="1:7" ht="15.75" customHeight="1">
      <c r="A921" s="2"/>
      <c r="B921" s="2"/>
      <c r="C921" s="2"/>
      <c r="D921" s="2"/>
      <c r="E921" s="2"/>
      <c r="F921" s="2"/>
      <c r="G921" s="2"/>
    </row>
    <row r="922" spans="1:7" ht="15.75" customHeight="1">
      <c r="A922" s="2"/>
      <c r="B922" s="2"/>
      <c r="C922" s="2"/>
      <c r="D922" s="2"/>
      <c r="E922" s="2"/>
      <c r="F922" s="2"/>
      <c r="G922" s="2"/>
    </row>
    <row r="923" spans="1:7" ht="15.75" customHeight="1">
      <c r="A923" s="2"/>
      <c r="B923" s="2"/>
      <c r="C923" s="2"/>
      <c r="D923" s="2"/>
      <c r="E923" s="2"/>
      <c r="F923" s="2"/>
      <c r="G923" s="2"/>
    </row>
    <row r="924" spans="1:7" ht="15.75" customHeight="1">
      <c r="A924" s="2"/>
      <c r="B924" s="2"/>
      <c r="C924" s="2"/>
      <c r="D924" s="2"/>
      <c r="E924" s="2"/>
      <c r="F924" s="2"/>
      <c r="G924" s="2"/>
    </row>
    <row r="925" spans="1:7" ht="15.75" customHeight="1">
      <c r="A925" s="2"/>
      <c r="B925" s="2"/>
      <c r="C925" s="2"/>
      <c r="D925" s="2"/>
      <c r="E925" s="2"/>
      <c r="F925" s="2"/>
      <c r="G925" s="2"/>
    </row>
    <row r="926" spans="1:7" ht="15.75" customHeight="1">
      <c r="A926" s="2"/>
      <c r="B926" s="2"/>
      <c r="C926" s="2"/>
      <c r="D926" s="2"/>
      <c r="E926" s="2"/>
      <c r="F926" s="2"/>
      <c r="G926" s="2"/>
    </row>
    <row r="927" spans="1:7" ht="15.75" customHeight="1">
      <c r="A927" s="2"/>
      <c r="B927" s="2"/>
      <c r="C927" s="2"/>
      <c r="D927" s="2"/>
      <c r="E927" s="2"/>
      <c r="F927" s="2"/>
      <c r="G927" s="2"/>
    </row>
    <row r="928" spans="1:7" ht="15.75" customHeight="1">
      <c r="A928" s="2"/>
      <c r="B928" s="2"/>
      <c r="C928" s="2"/>
      <c r="D928" s="2"/>
      <c r="E928" s="2"/>
      <c r="F928" s="2"/>
      <c r="G928" s="2"/>
    </row>
    <row r="929" spans="1:7" ht="15.75" customHeight="1">
      <c r="A929" s="2"/>
      <c r="B929" s="2"/>
      <c r="C929" s="2"/>
      <c r="D929" s="2"/>
      <c r="E929" s="2"/>
      <c r="F929" s="2"/>
      <c r="G929" s="2"/>
    </row>
    <row r="930" spans="1:7" ht="15.75" customHeight="1">
      <c r="A930" s="2"/>
      <c r="B930" s="2"/>
      <c r="C930" s="2"/>
      <c r="D930" s="2"/>
      <c r="E930" s="2"/>
      <c r="F930" s="2"/>
      <c r="G930" s="2"/>
    </row>
    <row r="931" spans="1:7" ht="15.75" customHeight="1">
      <c r="A931" s="2"/>
      <c r="B931" s="2"/>
      <c r="C931" s="2"/>
      <c r="D931" s="2"/>
      <c r="E931" s="2"/>
      <c r="F931" s="2"/>
      <c r="G931" s="2"/>
    </row>
    <row r="932" spans="1:7" ht="15.75" customHeight="1">
      <c r="A932" s="2"/>
      <c r="B932" s="2"/>
      <c r="C932" s="2"/>
      <c r="D932" s="2"/>
      <c r="E932" s="2"/>
      <c r="F932" s="2"/>
      <c r="G932" s="2"/>
    </row>
    <row r="933" spans="1:7" ht="15.75" customHeight="1">
      <c r="A933" s="2"/>
      <c r="B933" s="2"/>
      <c r="C933" s="2"/>
      <c r="D933" s="2"/>
      <c r="E933" s="2"/>
      <c r="F933" s="2"/>
      <c r="G933" s="2"/>
    </row>
    <row r="934" spans="1:7" ht="15.75" customHeight="1">
      <c r="A934" s="2"/>
      <c r="B934" s="2"/>
      <c r="C934" s="2"/>
      <c r="D934" s="2"/>
      <c r="E934" s="2"/>
      <c r="F934" s="2"/>
      <c r="G934" s="2"/>
    </row>
    <row r="935" spans="1:7" ht="15.75" customHeight="1">
      <c r="A935" s="2"/>
      <c r="B935" s="2"/>
      <c r="C935" s="2"/>
      <c r="D935" s="2"/>
      <c r="E935" s="2"/>
      <c r="F935" s="2"/>
      <c r="G935" s="2"/>
    </row>
    <row r="936" spans="1:7" ht="15.75" customHeight="1">
      <c r="A936" s="2"/>
      <c r="B936" s="2"/>
      <c r="C936" s="2"/>
      <c r="D936" s="2"/>
      <c r="E936" s="2"/>
      <c r="F936" s="2"/>
      <c r="G936" s="2"/>
    </row>
    <row r="937" spans="1:7" ht="15.75" customHeight="1">
      <c r="A937" s="2"/>
      <c r="B937" s="2"/>
      <c r="C937" s="2"/>
      <c r="D937" s="2"/>
      <c r="E937" s="2"/>
      <c r="F937" s="2"/>
      <c r="G937" s="2"/>
    </row>
    <row r="938" spans="1:7" ht="15.75" customHeight="1">
      <c r="A938" s="2"/>
      <c r="B938" s="2"/>
      <c r="C938" s="2"/>
      <c r="D938" s="2"/>
      <c r="E938" s="2"/>
      <c r="F938" s="2"/>
      <c r="G938" s="2"/>
    </row>
    <row r="939" spans="1:7" ht="15.75" customHeight="1">
      <c r="A939" s="2"/>
      <c r="B939" s="2"/>
      <c r="C939" s="2"/>
      <c r="D939" s="2"/>
      <c r="E939" s="2"/>
      <c r="F939" s="2"/>
      <c r="G939" s="2"/>
    </row>
    <row r="940" spans="1:7" ht="15.75" customHeight="1">
      <c r="A940" s="2"/>
      <c r="B940" s="2"/>
      <c r="C940" s="2"/>
      <c r="D940" s="2"/>
      <c r="E940" s="2"/>
      <c r="F940" s="2"/>
      <c r="G940" s="2"/>
    </row>
    <row r="941" spans="1:7" ht="15.75" customHeight="1">
      <c r="A941" s="2"/>
      <c r="B941" s="2"/>
      <c r="C941" s="2"/>
      <c r="D941" s="2"/>
      <c r="E941" s="2"/>
      <c r="F941" s="2"/>
      <c r="G941" s="2"/>
    </row>
    <row r="942" spans="1:7" ht="15.75" customHeight="1">
      <c r="A942" s="2"/>
      <c r="B942" s="2"/>
      <c r="C942" s="2"/>
      <c r="D942" s="2"/>
      <c r="E942" s="2"/>
      <c r="F942" s="2"/>
      <c r="G942" s="2"/>
    </row>
    <row r="943" spans="1:7" ht="15.75" customHeight="1">
      <c r="A943" s="2"/>
      <c r="B943" s="2"/>
      <c r="C943" s="2"/>
      <c r="D943" s="2"/>
      <c r="E943" s="2"/>
      <c r="F943" s="2"/>
      <c r="G943" s="2"/>
    </row>
    <row r="944" spans="1:7" ht="15.75" customHeight="1">
      <c r="A944" s="2"/>
      <c r="B944" s="2"/>
      <c r="C944" s="2"/>
      <c r="D944" s="2"/>
      <c r="E944" s="2"/>
      <c r="F944" s="2"/>
      <c r="G944" s="2"/>
    </row>
    <row r="945" spans="1:7" ht="15.75" customHeight="1">
      <c r="A945" s="2"/>
      <c r="B945" s="2"/>
      <c r="C945" s="2"/>
      <c r="D945" s="2"/>
      <c r="E945" s="2"/>
      <c r="F945" s="2"/>
      <c r="G945" s="2"/>
    </row>
    <row r="946" spans="1:7" ht="15.75" customHeight="1">
      <c r="A946" s="2"/>
      <c r="B946" s="2"/>
      <c r="C946" s="2"/>
      <c r="D946" s="2"/>
      <c r="E946" s="2"/>
      <c r="F946" s="2"/>
      <c r="G946" s="2"/>
    </row>
    <row r="947" spans="1:7" ht="15.75" customHeight="1">
      <c r="A947" s="2"/>
      <c r="B947" s="2"/>
      <c r="C947" s="2"/>
      <c r="D947" s="2"/>
      <c r="E947" s="2"/>
      <c r="F947" s="2"/>
      <c r="G947" s="2"/>
    </row>
    <row r="948" spans="1:7" ht="15.75" customHeight="1">
      <c r="A948" s="2"/>
      <c r="B948" s="2"/>
      <c r="C948" s="2"/>
      <c r="D948" s="2"/>
      <c r="E948" s="2"/>
      <c r="F948" s="2"/>
      <c r="G948" s="2"/>
    </row>
    <row r="949" spans="1:7" ht="15.75" customHeight="1">
      <c r="A949" s="2"/>
      <c r="B949" s="2"/>
      <c r="C949" s="2"/>
      <c r="D949" s="2"/>
      <c r="E949" s="2"/>
      <c r="F949" s="2"/>
      <c r="G949" s="2"/>
    </row>
    <row r="950" spans="1:7" ht="15.75" customHeight="1">
      <c r="A950" s="2"/>
      <c r="B950" s="2"/>
      <c r="C950" s="2"/>
      <c r="D950" s="2"/>
      <c r="E950" s="2"/>
      <c r="F950" s="2"/>
      <c r="G950" s="2"/>
    </row>
    <row r="951" spans="1:7" ht="15.75" customHeight="1">
      <c r="A951" s="2"/>
      <c r="B951" s="2"/>
      <c r="C951" s="2"/>
      <c r="D951" s="2"/>
      <c r="E951" s="2"/>
      <c r="F951" s="2"/>
      <c r="G951" s="2"/>
    </row>
    <row r="952" spans="1:7" ht="15.75" customHeight="1">
      <c r="A952" s="2"/>
      <c r="B952" s="2"/>
      <c r="C952" s="2"/>
      <c r="D952" s="2"/>
      <c r="E952" s="2"/>
      <c r="F952" s="2"/>
      <c r="G952" s="2"/>
    </row>
    <row r="953" spans="1:7" ht="15.75" customHeight="1">
      <c r="A953" s="2"/>
      <c r="B953" s="2"/>
      <c r="C953" s="2"/>
      <c r="D953" s="2"/>
      <c r="E953" s="2"/>
      <c r="F953" s="2"/>
      <c r="G953" s="2"/>
    </row>
    <row r="954" spans="1:7" ht="15.75" customHeight="1">
      <c r="A954" s="2"/>
      <c r="B954" s="2"/>
      <c r="C954" s="2"/>
      <c r="D954" s="2"/>
      <c r="E954" s="2"/>
      <c r="F954" s="2"/>
      <c r="G954" s="2"/>
    </row>
    <row r="955" spans="1:7" ht="15.75" customHeight="1">
      <c r="A955" s="2"/>
      <c r="B955" s="2"/>
      <c r="C955" s="2"/>
      <c r="D955" s="2"/>
      <c r="E955" s="2"/>
      <c r="F955" s="2"/>
      <c r="G955" s="2"/>
    </row>
    <row r="956" spans="1:7" ht="15.75" customHeight="1">
      <c r="A956" s="2"/>
      <c r="B956" s="2"/>
      <c r="C956" s="2"/>
      <c r="D956" s="2"/>
      <c r="E956" s="2"/>
      <c r="F956" s="2"/>
      <c r="G956" s="2"/>
    </row>
    <row r="957" spans="1:7" ht="15.75" customHeight="1">
      <c r="A957" s="2"/>
      <c r="B957" s="2"/>
      <c r="C957" s="2"/>
      <c r="D957" s="2"/>
      <c r="E957" s="2"/>
      <c r="F957" s="2"/>
      <c r="G957" s="2"/>
    </row>
    <row r="958" spans="1:7" ht="15.75" customHeight="1">
      <c r="A958" s="2"/>
      <c r="B958" s="2"/>
      <c r="C958" s="2"/>
      <c r="D958" s="2"/>
      <c r="E958" s="2"/>
      <c r="F958" s="2"/>
      <c r="G958" s="2"/>
    </row>
    <row r="959" spans="1:7" ht="15.75" customHeight="1">
      <c r="A959" s="2"/>
      <c r="B959" s="2"/>
      <c r="C959" s="2"/>
      <c r="D959" s="2"/>
      <c r="E959" s="2"/>
      <c r="F959" s="2"/>
      <c r="G959" s="2"/>
    </row>
    <row r="960" spans="1:7" ht="15.75" customHeight="1">
      <c r="A960" s="2"/>
      <c r="B960" s="2"/>
      <c r="C960" s="2"/>
      <c r="D960" s="2"/>
      <c r="E960" s="2"/>
      <c r="F960" s="2"/>
      <c r="G960" s="2"/>
    </row>
    <row r="961" spans="1:7" ht="15.75" customHeight="1">
      <c r="A961" s="2"/>
      <c r="B961" s="2"/>
      <c r="C961" s="2"/>
      <c r="D961" s="2"/>
      <c r="E961" s="2"/>
      <c r="F961" s="2"/>
      <c r="G961" s="2"/>
    </row>
    <row r="962" spans="1:7" ht="15.75" customHeight="1">
      <c r="A962" s="2"/>
      <c r="B962" s="2"/>
      <c r="C962" s="2"/>
      <c r="D962" s="2"/>
      <c r="E962" s="2"/>
      <c r="F962" s="2"/>
      <c r="G962" s="2"/>
    </row>
    <row r="963" spans="1:7" ht="15.75" customHeight="1">
      <c r="A963" s="2"/>
      <c r="B963" s="2"/>
      <c r="C963" s="2"/>
      <c r="D963" s="2"/>
      <c r="E963" s="2"/>
      <c r="F963" s="2"/>
      <c r="G963" s="2"/>
    </row>
    <row r="964" spans="1:7" ht="15.75" customHeight="1">
      <c r="A964" s="2"/>
      <c r="B964" s="2"/>
      <c r="C964" s="2"/>
      <c r="D964" s="2"/>
      <c r="E964" s="2"/>
      <c r="F964" s="2"/>
      <c r="G964" s="2"/>
    </row>
    <row r="965" spans="1:7" ht="15.75" customHeight="1">
      <c r="A965" s="2"/>
      <c r="B965" s="2"/>
      <c r="C965" s="2"/>
      <c r="D965" s="2"/>
      <c r="E965" s="2"/>
      <c r="F965" s="2"/>
      <c r="G965" s="2"/>
    </row>
    <row r="966" spans="1:7" ht="15.75" customHeight="1">
      <c r="A966" s="2"/>
      <c r="B966" s="2"/>
      <c r="C966" s="2"/>
      <c r="D966" s="2"/>
      <c r="E966" s="2"/>
      <c r="F966" s="2"/>
      <c r="G966" s="2"/>
    </row>
    <row r="967" spans="1:7" ht="15.75" customHeight="1">
      <c r="A967" s="2"/>
      <c r="B967" s="2"/>
      <c r="C967" s="2"/>
      <c r="D967" s="2"/>
      <c r="E967" s="2"/>
      <c r="F967" s="2"/>
      <c r="G967" s="2"/>
    </row>
    <row r="968" spans="1:7" ht="15.75" customHeight="1">
      <c r="A968" s="2"/>
      <c r="B968" s="2"/>
      <c r="C968" s="2"/>
      <c r="D968" s="2"/>
      <c r="E968" s="2"/>
      <c r="F968" s="2"/>
      <c r="G968" s="2"/>
    </row>
    <row r="969" spans="1:7" ht="15.75" customHeight="1">
      <c r="A969" s="2"/>
      <c r="B969" s="2"/>
      <c r="C969" s="2"/>
      <c r="D969" s="2"/>
      <c r="E969" s="2"/>
      <c r="F969" s="2"/>
      <c r="G969" s="2"/>
    </row>
    <row r="970" spans="1:7" ht="15.75" customHeight="1">
      <c r="A970" s="2"/>
      <c r="B970" s="2"/>
      <c r="C970" s="2"/>
      <c r="D970" s="2"/>
      <c r="E970" s="2"/>
      <c r="F970" s="2"/>
      <c r="G970" s="2"/>
    </row>
    <row r="971" spans="1:7" ht="15.75" customHeight="1">
      <c r="A971" s="2"/>
      <c r="B971" s="2"/>
      <c r="C971" s="2"/>
      <c r="D971" s="2"/>
      <c r="E971" s="2"/>
      <c r="F971" s="2"/>
      <c r="G971" s="2"/>
    </row>
    <row r="972" spans="1:7" ht="15.75" customHeight="1">
      <c r="A972" s="2"/>
      <c r="B972" s="2"/>
      <c r="C972" s="2"/>
      <c r="D972" s="2"/>
      <c r="E972" s="2"/>
      <c r="F972" s="2"/>
      <c r="G972" s="2"/>
    </row>
    <row r="973" spans="1:7" ht="15.75" customHeight="1">
      <c r="A973" s="2"/>
      <c r="B973" s="2"/>
      <c r="C973" s="2"/>
      <c r="D973" s="2"/>
      <c r="E973" s="2"/>
      <c r="F973" s="2"/>
      <c r="G973" s="2"/>
    </row>
    <row r="974" spans="1:7" ht="15.75" customHeight="1">
      <c r="A974" s="2"/>
      <c r="B974" s="2"/>
      <c r="C974" s="2"/>
      <c r="D974" s="2"/>
      <c r="E974" s="2"/>
      <c r="F974" s="2"/>
      <c r="G974" s="2"/>
    </row>
    <row r="975" spans="1:7" ht="15.75" customHeight="1">
      <c r="A975" s="2"/>
      <c r="B975" s="2"/>
      <c r="C975" s="2"/>
      <c r="D975" s="2"/>
      <c r="E975" s="2"/>
      <c r="F975" s="2"/>
      <c r="G975" s="2"/>
    </row>
    <row r="976" spans="1:7" ht="15.75" customHeight="1">
      <c r="A976" s="2"/>
      <c r="B976" s="2"/>
      <c r="C976" s="2"/>
      <c r="D976" s="2"/>
      <c r="E976" s="2"/>
      <c r="F976" s="2"/>
      <c r="G976" s="2"/>
    </row>
    <row r="977" spans="1:7" ht="15.75" customHeight="1">
      <c r="A977" s="2"/>
      <c r="B977" s="2"/>
      <c r="C977" s="2"/>
      <c r="D977" s="2"/>
      <c r="E977" s="2"/>
      <c r="F977" s="2"/>
      <c r="G977" s="2"/>
    </row>
    <row r="978" spans="1:7" ht="15.75" customHeight="1">
      <c r="A978" s="2"/>
      <c r="B978" s="2"/>
      <c r="C978" s="2"/>
      <c r="D978" s="2"/>
      <c r="E978" s="2"/>
      <c r="F978" s="2"/>
      <c r="G978" s="2"/>
    </row>
    <row r="979" spans="1:7" ht="15.75" customHeight="1">
      <c r="A979" s="2"/>
      <c r="B979" s="2"/>
      <c r="C979" s="2"/>
      <c r="D979" s="2"/>
      <c r="E979" s="2"/>
      <c r="F979" s="2"/>
      <c r="G979" s="2"/>
    </row>
    <row r="980" spans="1:7" ht="15.75" customHeight="1">
      <c r="A980" s="2"/>
      <c r="B980" s="2"/>
      <c r="C980" s="2"/>
      <c r="D980" s="2"/>
      <c r="E980" s="2"/>
      <c r="F980" s="2"/>
      <c r="G980" s="2"/>
    </row>
    <row r="981" spans="1:7" ht="15.75" customHeight="1">
      <c r="A981" s="2"/>
      <c r="B981" s="2"/>
      <c r="C981" s="2"/>
      <c r="D981" s="2"/>
      <c r="E981" s="2"/>
      <c r="F981" s="2"/>
      <c r="G981" s="2"/>
    </row>
    <row r="982" spans="1:7" ht="15.75" customHeight="1">
      <c r="A982" s="2"/>
      <c r="B982" s="2"/>
      <c r="C982" s="2"/>
      <c r="D982" s="2"/>
      <c r="E982" s="2"/>
      <c r="F982" s="2"/>
      <c r="G982" s="2"/>
    </row>
    <row r="983" spans="1:7" ht="15.75" customHeight="1">
      <c r="A983" s="2"/>
      <c r="B983" s="2"/>
      <c r="C983" s="2"/>
      <c r="D983" s="2"/>
      <c r="E983" s="2"/>
      <c r="F983" s="2"/>
      <c r="G983" s="2"/>
    </row>
    <row r="984" spans="1:7" ht="15.75" customHeight="1">
      <c r="A984" s="2"/>
      <c r="B984" s="2"/>
      <c r="C984" s="2"/>
      <c r="D984" s="2"/>
      <c r="E984" s="2"/>
      <c r="F984" s="2"/>
      <c r="G984" s="2"/>
    </row>
    <row r="985" spans="1:7" ht="15.75" customHeight="1">
      <c r="A985" s="2"/>
      <c r="B985" s="2"/>
      <c r="C985" s="2"/>
      <c r="D985" s="2"/>
      <c r="E985" s="2"/>
      <c r="F985" s="2"/>
      <c r="G985" s="2"/>
    </row>
    <row r="986" spans="1:7" ht="15.75" customHeight="1">
      <c r="A986" s="2"/>
      <c r="B986" s="2"/>
      <c r="C986" s="2"/>
      <c r="D986" s="2"/>
      <c r="E986" s="2"/>
      <c r="F986" s="2"/>
      <c r="G986" s="2"/>
    </row>
    <row r="987" spans="1:7" ht="15.75" customHeight="1">
      <c r="A987" s="2"/>
      <c r="B987" s="2"/>
      <c r="C987" s="2"/>
      <c r="D987" s="2"/>
      <c r="E987" s="2"/>
      <c r="F987" s="2"/>
      <c r="G987" s="2"/>
    </row>
    <row r="988" spans="1:7" ht="15.75" customHeight="1">
      <c r="A988" s="2"/>
      <c r="B988" s="2"/>
      <c r="C988" s="2"/>
      <c r="D988" s="2"/>
      <c r="E988" s="2"/>
      <c r="F988" s="2"/>
      <c r="G988" s="2"/>
    </row>
    <row r="989" spans="1:7" ht="15.75" customHeight="1">
      <c r="A989" s="2"/>
      <c r="B989" s="2"/>
      <c r="C989" s="2"/>
      <c r="D989" s="2"/>
      <c r="E989" s="2"/>
      <c r="F989" s="2"/>
      <c r="G989" s="2"/>
    </row>
    <row r="990" spans="1:7" ht="15.75" customHeight="1">
      <c r="A990" s="2"/>
      <c r="B990" s="2"/>
      <c r="C990" s="2"/>
      <c r="D990" s="2"/>
      <c r="E990" s="2"/>
      <c r="F990" s="2"/>
      <c r="G990" s="2"/>
    </row>
    <row r="991" spans="1:7" ht="15.75" customHeight="1">
      <c r="A991" s="2"/>
      <c r="B991" s="2"/>
      <c r="C991" s="2"/>
      <c r="D991" s="2"/>
      <c r="E991" s="2"/>
      <c r="F991" s="2"/>
      <c r="G991" s="2"/>
    </row>
    <row r="992" spans="1:7" ht="15.75" customHeight="1">
      <c r="A992" s="2"/>
      <c r="B992" s="2"/>
      <c r="C992" s="2"/>
      <c r="D992" s="2"/>
      <c r="E992" s="2"/>
      <c r="F992" s="2"/>
      <c r="G992" s="2"/>
    </row>
    <row r="993" spans="1:7" ht="15.75" customHeight="1">
      <c r="A993" s="2"/>
      <c r="B993" s="2"/>
      <c r="C993" s="2"/>
      <c r="D993" s="2"/>
      <c r="E993" s="2"/>
      <c r="F993" s="2"/>
      <c r="G993" s="2"/>
    </row>
    <row r="994" spans="1:7" ht="15.75" customHeight="1">
      <c r="A994" s="2"/>
      <c r="B994" s="2"/>
      <c r="C994" s="2"/>
      <c r="D994" s="2"/>
      <c r="E994" s="2"/>
      <c r="F994" s="2"/>
      <c r="G994" s="2"/>
    </row>
    <row r="995" spans="1:7" ht="15.75" customHeight="1">
      <c r="A995" s="2"/>
      <c r="B995" s="2"/>
      <c r="C995" s="2"/>
      <c r="D995" s="2"/>
      <c r="E995" s="2"/>
      <c r="F995" s="2"/>
      <c r="G995" s="2"/>
    </row>
    <row r="996" spans="1:7" ht="15.75" customHeight="1">
      <c r="A996" s="2"/>
      <c r="B996" s="2"/>
      <c r="C996" s="2"/>
      <c r="D996" s="2"/>
      <c r="E996" s="2"/>
      <c r="F996" s="2"/>
      <c r="G996" s="2"/>
    </row>
    <row r="997" spans="1:7" ht="15.75" customHeight="1">
      <c r="A997" s="2"/>
      <c r="B997" s="2"/>
      <c r="C997" s="2"/>
      <c r="D997" s="2"/>
      <c r="E997" s="2"/>
      <c r="F997" s="2"/>
      <c r="G997" s="2"/>
    </row>
    <row r="998" spans="1:7" ht="15.75" customHeight="1">
      <c r="A998" s="2"/>
      <c r="B998" s="2"/>
      <c r="C998" s="2"/>
      <c r="D998" s="2"/>
      <c r="E998" s="2"/>
      <c r="F998" s="2"/>
      <c r="G998" s="2"/>
    </row>
    <row r="999" spans="1:7" ht="15.75" customHeight="1">
      <c r="A999" s="2"/>
      <c r="B999" s="2"/>
      <c r="C999" s="2"/>
      <c r="D999" s="2"/>
      <c r="E999" s="2"/>
      <c r="F999" s="2"/>
      <c r="G999" s="2"/>
    </row>
    <row r="1000" spans="1:7" ht="15.75" customHeight="1">
      <c r="A1000" s="2"/>
      <c r="B1000" s="2"/>
      <c r="C1000" s="2"/>
      <c r="D1000" s="2"/>
      <c r="E1000" s="2"/>
      <c r="F1000" s="2"/>
      <c r="G1000" s="2"/>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160A8-28EC-434B-A1BA-0C7440D257F0}">
  <dimension ref="A1:H41"/>
  <sheetViews>
    <sheetView tabSelected="1" topLeftCell="A13" workbookViewId="0">
      <selection activeCell="J33" sqref="J33"/>
    </sheetView>
  </sheetViews>
  <sheetFormatPr defaultRowHeight="15"/>
  <cols>
    <col min="1" max="1" width="9" style="71"/>
    <col min="2" max="2" width="29.75" style="71" customWidth="1"/>
    <col min="3" max="16384" width="9" style="71"/>
  </cols>
  <sheetData>
    <row r="1" spans="1:8">
      <c r="A1" s="73" t="s">
        <v>625</v>
      </c>
      <c r="B1" s="73"/>
      <c r="C1" s="73"/>
      <c r="D1" s="73"/>
      <c r="E1" s="73"/>
      <c r="F1" s="73"/>
      <c r="G1" s="73"/>
      <c r="H1" s="73"/>
    </row>
    <row r="2" spans="1:8" s="72" customFormat="1">
      <c r="B2" s="70" t="s">
        <v>622</v>
      </c>
    </row>
    <row r="3" spans="1:8">
      <c r="B3" s="71" t="s">
        <v>605</v>
      </c>
      <c r="C3" s="71" t="s">
        <v>606</v>
      </c>
      <c r="D3" s="71" t="s">
        <v>607</v>
      </c>
      <c r="E3" s="71" t="s">
        <v>608</v>
      </c>
      <c r="F3" s="71" t="s">
        <v>609</v>
      </c>
      <c r="G3" s="71" t="s">
        <v>610</v>
      </c>
      <c r="H3" s="71" t="s">
        <v>611</v>
      </c>
    </row>
    <row r="4" spans="1:8">
      <c r="B4" s="71" t="s">
        <v>612</v>
      </c>
      <c r="C4" s="71">
        <v>2873868689333.6724</v>
      </c>
      <c r="D4" s="71">
        <v>8616499429298.1758</v>
      </c>
      <c r="E4" s="71">
        <v>0</v>
      </c>
      <c r="F4" s="71">
        <v>4992042733265.2393</v>
      </c>
      <c r="G4" s="71">
        <v>17962552027268.918</v>
      </c>
      <c r="H4" s="71">
        <v>18361483771473.617</v>
      </c>
    </row>
    <row r="5" spans="1:8">
      <c r="B5" s="71" t="s">
        <v>613</v>
      </c>
      <c r="C5" s="71">
        <v>0</v>
      </c>
      <c r="D5" s="71">
        <v>0</v>
      </c>
      <c r="E5" s="71">
        <v>0</v>
      </c>
      <c r="F5" s="71">
        <v>0</v>
      </c>
      <c r="G5" s="71">
        <v>0</v>
      </c>
      <c r="H5" s="71">
        <v>0</v>
      </c>
    </row>
    <row r="6" spans="1:8">
      <c r="B6" s="71" t="s">
        <v>614</v>
      </c>
      <c r="C6" s="71">
        <v>86069860158921.219</v>
      </c>
      <c r="D6" s="71">
        <v>0</v>
      </c>
      <c r="E6" s="71">
        <v>0</v>
      </c>
      <c r="F6" s="71">
        <v>0</v>
      </c>
      <c r="G6" s="71">
        <v>19170037137055.977</v>
      </c>
      <c r="H6" s="71">
        <v>3149972786640.0098</v>
      </c>
    </row>
    <row r="7" spans="1:8">
      <c r="B7" s="71" t="s">
        <v>615</v>
      </c>
      <c r="C7" s="71">
        <v>0</v>
      </c>
      <c r="D7" s="71">
        <v>0</v>
      </c>
      <c r="E7" s="71">
        <v>0</v>
      </c>
      <c r="F7" s="71">
        <v>0</v>
      </c>
      <c r="G7" s="71">
        <v>127128625292.36743</v>
      </c>
      <c r="H7" s="71">
        <v>93731155930.546066</v>
      </c>
    </row>
    <row r="8" spans="1:8">
      <c r="B8" s="71" t="s">
        <v>616</v>
      </c>
      <c r="C8" s="71">
        <v>0</v>
      </c>
      <c r="D8" s="71">
        <v>0</v>
      </c>
      <c r="E8" s="71">
        <v>0</v>
      </c>
      <c r="F8" s="71">
        <v>0</v>
      </c>
      <c r="G8" s="71">
        <v>0</v>
      </c>
      <c r="H8" s="71">
        <v>0</v>
      </c>
    </row>
    <row r="9" spans="1:8">
      <c r="B9" s="71" t="s">
        <v>617</v>
      </c>
      <c r="C9" s="71">
        <v>5424857803396.3594</v>
      </c>
      <c r="D9" s="71">
        <v>0</v>
      </c>
      <c r="E9" s="71">
        <v>0</v>
      </c>
      <c r="F9" s="71">
        <v>0</v>
      </c>
      <c r="G9" s="71">
        <v>0</v>
      </c>
      <c r="H9" s="71">
        <v>4467860240662.4492</v>
      </c>
    </row>
    <row r="10" spans="1:8">
      <c r="B10" s="71" t="s">
        <v>618</v>
      </c>
      <c r="C10" s="71">
        <v>0</v>
      </c>
      <c r="D10" s="71">
        <v>0</v>
      </c>
      <c r="E10" s="71">
        <v>0</v>
      </c>
      <c r="F10" s="71">
        <v>0</v>
      </c>
      <c r="G10" s="71">
        <v>0</v>
      </c>
      <c r="H10" s="71">
        <v>4219299146.2425818</v>
      </c>
    </row>
    <row r="11" spans="1:8">
      <c r="B11" s="71" t="s">
        <v>619</v>
      </c>
      <c r="C11" s="71">
        <v>0</v>
      </c>
      <c r="D11" s="71">
        <v>0</v>
      </c>
      <c r="E11" s="71">
        <v>0</v>
      </c>
      <c r="F11" s="71">
        <v>0</v>
      </c>
      <c r="G11" s="71">
        <v>0</v>
      </c>
      <c r="H11" s="71">
        <v>0</v>
      </c>
    </row>
    <row r="12" spans="1:8">
      <c r="B12" s="71" t="s">
        <v>620</v>
      </c>
      <c r="C12" s="71">
        <v>0</v>
      </c>
      <c r="D12" s="71">
        <v>0</v>
      </c>
      <c r="E12" s="71">
        <v>0</v>
      </c>
      <c r="F12" s="71">
        <v>0</v>
      </c>
      <c r="G12" s="71">
        <v>2179985150291.1379</v>
      </c>
      <c r="H12" s="71">
        <v>6317638510019.9189</v>
      </c>
    </row>
    <row r="13" spans="1:8">
      <c r="B13" s="71" t="s">
        <v>621</v>
      </c>
      <c r="D13" s="71">
        <v>0</v>
      </c>
      <c r="E13" s="71">
        <v>0</v>
      </c>
      <c r="F13" s="71">
        <v>0</v>
      </c>
      <c r="G13" s="71">
        <v>0</v>
      </c>
      <c r="H13" s="71">
        <v>0</v>
      </c>
    </row>
    <row r="15" spans="1:8">
      <c r="B15" s="70" t="s">
        <v>623</v>
      </c>
    </row>
    <row r="17" spans="2:8">
      <c r="B17" s="71" t="s">
        <v>605</v>
      </c>
      <c r="C17" s="71" t="s">
        <v>606</v>
      </c>
      <c r="D17" s="71" t="s">
        <v>607</v>
      </c>
      <c r="E17" s="71" t="s">
        <v>608</v>
      </c>
      <c r="F17" s="71" t="s">
        <v>609</v>
      </c>
      <c r="G17" s="71" t="s">
        <v>610</v>
      </c>
      <c r="H17" s="71" t="s">
        <v>611</v>
      </c>
    </row>
    <row r="18" spans="2:8">
      <c r="B18" s="71" t="s">
        <v>612</v>
      </c>
      <c r="C18" s="71">
        <v>713156432939.19006</v>
      </c>
      <c r="D18" s="71">
        <v>2138202075908.2063</v>
      </c>
      <c r="E18" s="71">
        <v>0</v>
      </c>
      <c r="F18" s="71">
        <v>1238785683545.2283</v>
      </c>
      <c r="G18" s="71">
        <v>4457444272870.3232</v>
      </c>
      <c r="H18" s="71">
        <v>4556440006648.6797</v>
      </c>
    </row>
    <row r="19" spans="2:8">
      <c r="B19" s="71" t="s">
        <v>613</v>
      </c>
      <c r="C19" s="71">
        <v>0</v>
      </c>
      <c r="D19" s="71">
        <v>0</v>
      </c>
      <c r="E19" s="71">
        <v>0</v>
      </c>
      <c r="F19" s="71">
        <v>0</v>
      </c>
      <c r="G19" s="71">
        <v>0</v>
      </c>
      <c r="H19" s="71">
        <v>0</v>
      </c>
    </row>
    <row r="20" spans="2:8">
      <c r="B20" s="71" t="s">
        <v>614</v>
      </c>
      <c r="C20" s="71">
        <v>21358413027821</v>
      </c>
      <c r="D20" s="71">
        <v>0</v>
      </c>
      <c r="E20" s="71">
        <v>0</v>
      </c>
      <c r="F20" s="71">
        <v>0</v>
      </c>
      <c r="G20" s="71">
        <v>4757084189237.7549</v>
      </c>
      <c r="H20" s="71">
        <v>781672233221.1217</v>
      </c>
    </row>
    <row r="21" spans="2:8">
      <c r="B21" s="71" t="s">
        <v>615</v>
      </c>
      <c r="C21" s="71">
        <v>0</v>
      </c>
      <c r="D21" s="71">
        <v>0</v>
      </c>
      <c r="E21" s="71">
        <v>0</v>
      </c>
      <c r="F21" s="71">
        <v>0</v>
      </c>
      <c r="G21" s="71">
        <v>31547230141.189384</v>
      </c>
      <c r="H21" s="71">
        <v>23259579349.185135</v>
      </c>
    </row>
    <row r="22" spans="2:8">
      <c r="B22" s="71" t="s">
        <v>616</v>
      </c>
      <c r="C22" s="71">
        <v>0</v>
      </c>
      <c r="D22" s="71">
        <v>0</v>
      </c>
      <c r="E22" s="71">
        <v>0</v>
      </c>
      <c r="F22" s="71">
        <v>0</v>
      </c>
      <c r="G22" s="71">
        <v>0</v>
      </c>
      <c r="H22" s="71">
        <v>0</v>
      </c>
    </row>
    <row r="23" spans="2:8">
      <c r="B23" s="71" t="s">
        <v>617</v>
      </c>
      <c r="C23" s="71">
        <v>1346189634422.5391</v>
      </c>
      <c r="D23" s="71">
        <v>0</v>
      </c>
      <c r="E23" s="71">
        <v>0</v>
      </c>
      <c r="F23" s="71">
        <v>0</v>
      </c>
      <c r="G23" s="71">
        <v>0</v>
      </c>
      <c r="H23" s="71">
        <v>1108708718643.7969</v>
      </c>
    </row>
    <row r="24" spans="2:8">
      <c r="B24" s="71" t="s">
        <v>618</v>
      </c>
      <c r="C24" s="71">
        <v>0</v>
      </c>
      <c r="D24" s="71">
        <v>0</v>
      </c>
      <c r="E24" s="71">
        <v>0</v>
      </c>
      <c r="F24" s="71">
        <v>0</v>
      </c>
      <c r="G24" s="71">
        <v>0</v>
      </c>
      <c r="H24" s="71">
        <v>1047027771.2428793</v>
      </c>
    </row>
    <row r="25" spans="2:8">
      <c r="B25" s="71" t="s">
        <v>619</v>
      </c>
      <c r="C25" s="71">
        <v>0</v>
      </c>
      <c r="D25" s="71">
        <v>0</v>
      </c>
      <c r="E25" s="71">
        <v>0</v>
      </c>
      <c r="F25" s="71">
        <v>0</v>
      </c>
      <c r="G25" s="71">
        <v>0</v>
      </c>
      <c r="H25" s="71">
        <v>0</v>
      </c>
    </row>
    <row r="26" spans="2:8">
      <c r="B26" s="71" t="s">
        <v>620</v>
      </c>
      <c r="C26" s="71">
        <v>0</v>
      </c>
      <c r="D26" s="71">
        <v>0</v>
      </c>
      <c r="E26" s="71">
        <v>0</v>
      </c>
      <c r="F26" s="71">
        <v>0</v>
      </c>
      <c r="G26" s="71">
        <v>540967803926.52313</v>
      </c>
      <c r="H26" s="71">
        <v>1567735005126.3789</v>
      </c>
    </row>
    <row r="27" spans="2:8">
      <c r="B27" s="71" t="s">
        <v>621</v>
      </c>
      <c r="C27" s="71">
        <v>0</v>
      </c>
      <c r="D27" s="71">
        <v>0</v>
      </c>
      <c r="E27" s="71">
        <v>0</v>
      </c>
      <c r="F27" s="71">
        <v>0</v>
      </c>
      <c r="G27" s="71">
        <v>0</v>
      </c>
      <c r="H27" s="71">
        <v>0</v>
      </c>
    </row>
    <row r="29" spans="2:8">
      <c r="B29" s="70" t="s">
        <v>624</v>
      </c>
    </row>
    <row r="31" spans="2:8">
      <c r="B31" s="71" t="s">
        <v>605</v>
      </c>
      <c r="C31" s="71" t="s">
        <v>606</v>
      </c>
      <c r="D31" s="71" t="s">
        <v>607</v>
      </c>
      <c r="E31" s="71" t="s">
        <v>608</v>
      </c>
      <c r="F31" s="71" t="s">
        <v>609</v>
      </c>
      <c r="G31" s="71" t="s">
        <v>610</v>
      </c>
      <c r="H31" s="71" t="s">
        <v>611</v>
      </c>
    </row>
    <row r="32" spans="2:8">
      <c r="B32" s="71" t="s">
        <v>612</v>
      </c>
      <c r="C32" s="71">
        <v>616273000000</v>
      </c>
      <c r="D32" s="71">
        <v>12505100000000</v>
      </c>
      <c r="E32" s="71">
        <v>0</v>
      </c>
      <c r="F32" s="71">
        <v>7572110000000</v>
      </c>
      <c r="G32" s="71">
        <v>11294300000000</v>
      </c>
      <c r="H32" s="71">
        <v>42427200000000</v>
      </c>
    </row>
    <row r="33" spans="2:8">
      <c r="B33" s="71" t="s">
        <v>613</v>
      </c>
      <c r="C33" s="71">
        <v>0</v>
      </c>
      <c r="D33" s="71">
        <v>0</v>
      </c>
      <c r="E33" s="71">
        <v>0</v>
      </c>
      <c r="F33" s="71">
        <v>0</v>
      </c>
      <c r="G33" s="71">
        <v>0</v>
      </c>
      <c r="H33" s="71">
        <v>0</v>
      </c>
    </row>
    <row r="34" spans="2:8">
      <c r="B34" s="71" t="s">
        <v>614</v>
      </c>
      <c r="C34" s="71">
        <v>40361900000000</v>
      </c>
      <c r="D34" s="71">
        <v>295712000000</v>
      </c>
      <c r="E34" s="71">
        <v>0</v>
      </c>
      <c r="F34" s="71">
        <v>0</v>
      </c>
      <c r="G34" s="71">
        <v>13923400000000</v>
      </c>
      <c r="H34" s="71">
        <v>4349700000000</v>
      </c>
    </row>
    <row r="35" spans="2:8">
      <c r="B35" s="71" t="s">
        <v>615</v>
      </c>
      <c r="C35" s="71">
        <v>60641339.340000004</v>
      </c>
      <c r="D35" s="71">
        <v>0</v>
      </c>
      <c r="E35" s="71">
        <v>0</v>
      </c>
      <c r="F35" s="71">
        <v>0</v>
      </c>
      <c r="G35" s="71">
        <v>32149956.710000001</v>
      </c>
      <c r="H35" s="71">
        <v>12287500000000</v>
      </c>
    </row>
    <row r="36" spans="2:8">
      <c r="B36" s="71" t="s">
        <v>616</v>
      </c>
      <c r="C36" s="71">
        <v>0</v>
      </c>
      <c r="D36" s="71">
        <v>0</v>
      </c>
      <c r="E36" s="71">
        <v>0</v>
      </c>
      <c r="F36" s="71">
        <v>0</v>
      </c>
      <c r="G36" s="71">
        <v>0</v>
      </c>
      <c r="H36" s="71">
        <v>0</v>
      </c>
    </row>
    <row r="37" spans="2:8">
      <c r="B37" s="71" t="s">
        <v>617</v>
      </c>
      <c r="C37" s="71">
        <v>0</v>
      </c>
      <c r="D37" s="71">
        <v>0</v>
      </c>
      <c r="E37" s="71">
        <v>0</v>
      </c>
      <c r="F37" s="71">
        <v>0</v>
      </c>
      <c r="G37" s="71">
        <v>0</v>
      </c>
      <c r="H37" s="71">
        <v>1781810000000</v>
      </c>
    </row>
    <row r="38" spans="2:8">
      <c r="B38" s="71" t="s">
        <v>618</v>
      </c>
      <c r="C38" s="71">
        <v>0</v>
      </c>
      <c r="D38" s="71">
        <v>0</v>
      </c>
      <c r="E38" s="71">
        <v>0</v>
      </c>
      <c r="F38" s="71">
        <v>0</v>
      </c>
      <c r="G38" s="71">
        <v>0</v>
      </c>
      <c r="H38" s="71">
        <v>0</v>
      </c>
    </row>
    <row r="39" spans="2:8">
      <c r="B39" s="71" t="s">
        <v>619</v>
      </c>
      <c r="C39" s="71">
        <v>0</v>
      </c>
      <c r="D39" s="71">
        <v>0</v>
      </c>
      <c r="E39" s="71">
        <v>0</v>
      </c>
      <c r="F39" s="71">
        <v>0</v>
      </c>
      <c r="G39" s="71">
        <v>0</v>
      </c>
      <c r="H39" s="71">
        <v>0</v>
      </c>
    </row>
    <row r="40" spans="2:8">
      <c r="B40" s="71" t="s">
        <v>620</v>
      </c>
      <c r="C40" s="71">
        <v>0</v>
      </c>
      <c r="D40" s="71">
        <v>0</v>
      </c>
      <c r="E40" s="71">
        <v>0</v>
      </c>
      <c r="F40" s="71">
        <v>0</v>
      </c>
      <c r="G40" s="71">
        <v>0</v>
      </c>
      <c r="H40" s="71">
        <v>2177880000000</v>
      </c>
    </row>
    <row r="41" spans="2:8">
      <c r="B41" s="71" t="s">
        <v>621</v>
      </c>
      <c r="C41" s="71">
        <v>0</v>
      </c>
      <c r="D41" s="71">
        <v>0</v>
      </c>
      <c r="E41" s="71">
        <v>0</v>
      </c>
      <c r="F41" s="71">
        <v>0</v>
      </c>
      <c r="G41" s="71">
        <v>0</v>
      </c>
      <c r="H41" s="71">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B2" sqref="B2:G11"/>
    </sheetView>
  </sheetViews>
  <sheetFormatPr defaultColWidth="12.625" defaultRowHeight="15" customHeight="1"/>
  <cols>
    <col min="1" max="1" width="26.125" style="69" customWidth="1"/>
    <col min="2" max="7" width="20.875" style="69" customWidth="1"/>
    <col min="8" max="26" width="7.625" style="69" customWidth="1"/>
  </cols>
  <sheetData>
    <row r="1" spans="1:9">
      <c r="A1" s="1" t="s">
        <v>605</v>
      </c>
      <c r="B1" s="66" t="s">
        <v>606</v>
      </c>
      <c r="C1" s="66" t="s">
        <v>607</v>
      </c>
      <c r="D1" s="66" t="s">
        <v>608</v>
      </c>
      <c r="E1" s="66" t="s">
        <v>609</v>
      </c>
      <c r="F1" s="66" t="s">
        <v>610</v>
      </c>
      <c r="G1" s="66" t="s">
        <v>611</v>
      </c>
      <c r="H1" s="1"/>
      <c r="I1" s="1"/>
    </row>
    <row r="2" spans="1:9">
      <c r="A2" s="1" t="s">
        <v>612</v>
      </c>
      <c r="B2" s="67">
        <f>BCEU!C4</f>
        <v>2873868689333.6724</v>
      </c>
      <c r="C2" s="67">
        <f>BCEU!D4</f>
        <v>8616499429298.1758</v>
      </c>
      <c r="D2" s="67">
        <f>BCEU!E4</f>
        <v>0</v>
      </c>
      <c r="E2" s="67">
        <f>BCEU!F4</f>
        <v>4992042733265.2393</v>
      </c>
      <c r="F2" s="67">
        <f>BCEU!G4</f>
        <v>17962552027268.918</v>
      </c>
      <c r="G2" s="67">
        <f>BCEU!H4</f>
        <v>18361483771473.617</v>
      </c>
      <c r="I2" s="68"/>
    </row>
    <row r="3" spans="1:9">
      <c r="A3" s="1" t="s">
        <v>613</v>
      </c>
      <c r="B3" s="67">
        <f>BCEU!C5</f>
        <v>0</v>
      </c>
      <c r="C3" s="67">
        <f>BCEU!D5</f>
        <v>0</v>
      </c>
      <c r="D3" s="67">
        <f>BCEU!E5</f>
        <v>0</v>
      </c>
      <c r="E3" s="67">
        <f>BCEU!F5</f>
        <v>0</v>
      </c>
      <c r="F3" s="67">
        <f>BCEU!G5</f>
        <v>0</v>
      </c>
      <c r="G3" s="67">
        <f>BCEU!H5</f>
        <v>0</v>
      </c>
    </row>
    <row r="4" spans="1:9">
      <c r="A4" s="1" t="s">
        <v>614</v>
      </c>
      <c r="B4" s="67">
        <f>BCEU!C6</f>
        <v>86069860158921.219</v>
      </c>
      <c r="C4" s="67">
        <f>BCEU!D6</f>
        <v>0</v>
      </c>
      <c r="D4" s="67">
        <f>BCEU!E6</f>
        <v>0</v>
      </c>
      <c r="E4" s="67">
        <f>BCEU!F6</f>
        <v>0</v>
      </c>
      <c r="F4" s="67">
        <f>BCEU!G6</f>
        <v>19170037137055.977</v>
      </c>
      <c r="G4" s="67">
        <f>BCEU!H6</f>
        <v>3149972786640.0098</v>
      </c>
    </row>
    <row r="5" spans="1:9">
      <c r="A5" s="1" t="s">
        <v>615</v>
      </c>
      <c r="B5" s="67">
        <f>BCEU!C7</f>
        <v>0</v>
      </c>
      <c r="C5" s="67">
        <f>BCEU!D7</f>
        <v>0</v>
      </c>
      <c r="D5" s="67">
        <f>BCEU!E7</f>
        <v>0</v>
      </c>
      <c r="E5" s="67">
        <f>BCEU!F7</f>
        <v>0</v>
      </c>
      <c r="F5" s="67">
        <f>BCEU!G7</f>
        <v>127128625292.36743</v>
      </c>
      <c r="G5" s="67">
        <f>BCEU!H7</f>
        <v>93731155930.546066</v>
      </c>
    </row>
    <row r="6" spans="1:9">
      <c r="A6" s="1" t="s">
        <v>616</v>
      </c>
      <c r="B6" s="67">
        <f>BCEU!C8</f>
        <v>0</v>
      </c>
      <c r="C6" s="67">
        <f>BCEU!D8</f>
        <v>0</v>
      </c>
      <c r="D6" s="67">
        <f>BCEU!E8</f>
        <v>0</v>
      </c>
      <c r="E6" s="67">
        <f>BCEU!F8</f>
        <v>0</v>
      </c>
      <c r="F6" s="67">
        <f>BCEU!G8</f>
        <v>0</v>
      </c>
      <c r="G6" s="67">
        <f>BCEU!H8</f>
        <v>0</v>
      </c>
    </row>
    <row r="7" spans="1:9">
      <c r="A7" s="1" t="s">
        <v>617</v>
      </c>
      <c r="B7" s="67">
        <f>BCEU!C9</f>
        <v>5424857803396.3594</v>
      </c>
      <c r="C7" s="67">
        <f>BCEU!D9</f>
        <v>0</v>
      </c>
      <c r="D7" s="67">
        <f>BCEU!E9</f>
        <v>0</v>
      </c>
      <c r="E7" s="67">
        <f>BCEU!F9</f>
        <v>0</v>
      </c>
      <c r="F7" s="67">
        <f>BCEU!G9</f>
        <v>0</v>
      </c>
      <c r="G7" s="67">
        <f>BCEU!H9</f>
        <v>4467860240662.4492</v>
      </c>
    </row>
    <row r="8" spans="1:9">
      <c r="A8" s="1" t="s">
        <v>618</v>
      </c>
      <c r="B8" s="67">
        <f>BCEU!C10</f>
        <v>0</v>
      </c>
      <c r="C8" s="67">
        <f>BCEU!D10</f>
        <v>0</v>
      </c>
      <c r="D8" s="67">
        <f>BCEU!E10</f>
        <v>0</v>
      </c>
      <c r="E8" s="67">
        <f>BCEU!F10</f>
        <v>0</v>
      </c>
      <c r="F8" s="67">
        <f>BCEU!G10</f>
        <v>0</v>
      </c>
      <c r="G8" s="67">
        <f>BCEU!H10</f>
        <v>4219299146.2425818</v>
      </c>
    </row>
    <row r="9" spans="1:9">
      <c r="A9" s="1" t="s">
        <v>619</v>
      </c>
      <c r="B9" s="67">
        <f>BCEU!C11</f>
        <v>0</v>
      </c>
      <c r="C9" s="67">
        <f>BCEU!D11</f>
        <v>0</v>
      </c>
      <c r="D9" s="67">
        <f>BCEU!E11</f>
        <v>0</v>
      </c>
      <c r="E9" s="67">
        <f>BCEU!F11</f>
        <v>0</v>
      </c>
      <c r="F9" s="67">
        <f>BCEU!G11</f>
        <v>0</v>
      </c>
      <c r="G9" s="67">
        <f>BCEU!H11</f>
        <v>0</v>
      </c>
    </row>
    <row r="10" spans="1:9">
      <c r="A10" s="1" t="s">
        <v>620</v>
      </c>
      <c r="B10" s="67">
        <f>BCEU!C12</f>
        <v>0</v>
      </c>
      <c r="C10" s="67">
        <f>BCEU!D12</f>
        <v>0</v>
      </c>
      <c r="D10" s="67">
        <f>BCEU!E12</f>
        <v>0</v>
      </c>
      <c r="E10" s="67">
        <f>BCEU!F12</f>
        <v>0</v>
      </c>
      <c r="F10" s="67">
        <f>BCEU!G12</f>
        <v>2179985150291.1379</v>
      </c>
      <c r="G10" s="67">
        <f>BCEU!H12</f>
        <v>6317638510019.9189</v>
      </c>
    </row>
    <row r="11" spans="1:9">
      <c r="A11" s="1" t="s">
        <v>621</v>
      </c>
      <c r="B11" s="67">
        <f>BCEU!C13</f>
        <v>0</v>
      </c>
      <c r="C11" s="67">
        <f>BCEU!D13</f>
        <v>0</v>
      </c>
      <c r="D11" s="67">
        <f>BCEU!E13</f>
        <v>0</v>
      </c>
      <c r="E11" s="67">
        <f>BCEU!F13</f>
        <v>0</v>
      </c>
      <c r="F11" s="67">
        <f>BCEU!G13</f>
        <v>0</v>
      </c>
      <c r="G11" s="67">
        <f>BCEU!H13</f>
        <v>0</v>
      </c>
    </row>
    <row r="12" spans="1:9">
      <c r="A12" s="2"/>
      <c r="B12" s="2"/>
      <c r="C12" s="2"/>
      <c r="D12" s="2"/>
      <c r="E12" s="2"/>
      <c r="F12" s="2"/>
      <c r="G12" s="2"/>
    </row>
    <row r="13" spans="1:9">
      <c r="A13" s="2"/>
      <c r="B13" s="2"/>
      <c r="C13" s="2"/>
      <c r="D13" s="2"/>
      <c r="E13" s="2"/>
      <c r="F13" s="2"/>
      <c r="G13" s="2"/>
    </row>
    <row r="14" spans="1:9">
      <c r="A14" s="2"/>
      <c r="B14" s="2"/>
      <c r="C14" s="2"/>
      <c r="D14" s="2"/>
      <c r="E14" s="2"/>
      <c r="F14" s="2"/>
      <c r="G14" s="2"/>
    </row>
    <row r="15" spans="1:9">
      <c r="A15" s="2"/>
      <c r="B15" s="2"/>
      <c r="C15" s="2"/>
      <c r="D15" s="2"/>
      <c r="E15" s="2"/>
      <c r="F15" s="2"/>
      <c r="G15" s="2"/>
    </row>
    <row r="16" spans="1:9">
      <c r="A16" s="2"/>
      <c r="B16" s="2"/>
      <c r="C16" s="2"/>
      <c r="D16" s="2"/>
      <c r="E16" s="2"/>
      <c r="F16" s="2"/>
      <c r="G16" s="2"/>
    </row>
    <row r="17" spans="1:7">
      <c r="A17" s="2"/>
      <c r="B17" s="2"/>
      <c r="C17" s="2"/>
      <c r="D17" s="2"/>
      <c r="E17" s="2"/>
      <c r="F17" s="2"/>
      <c r="G17" s="2"/>
    </row>
    <row r="18" spans="1:7">
      <c r="A18" s="2"/>
      <c r="B18" s="2"/>
      <c r="C18" s="2"/>
      <c r="D18" s="2"/>
      <c r="E18" s="2"/>
      <c r="F18" s="2"/>
      <c r="G18" s="2"/>
    </row>
    <row r="19" spans="1:7">
      <c r="A19" s="2"/>
      <c r="B19" s="2"/>
      <c r="C19" s="2"/>
      <c r="D19" s="2"/>
      <c r="E19" s="2"/>
      <c r="F19" s="2"/>
      <c r="G19" s="2"/>
    </row>
    <row r="20" spans="1:7">
      <c r="A20" s="2"/>
      <c r="B20" s="2"/>
      <c r="C20" s="2"/>
      <c r="D20" s="2"/>
      <c r="E20" s="2"/>
      <c r="F20" s="2"/>
      <c r="G20" s="2"/>
    </row>
    <row r="21" spans="1:7" ht="15.75" customHeight="1">
      <c r="A21" s="2"/>
      <c r="B21" s="2"/>
      <c r="C21" s="2"/>
      <c r="D21" s="2"/>
      <c r="E21" s="2"/>
      <c r="F21" s="2"/>
      <c r="G21" s="2"/>
    </row>
    <row r="22" spans="1:7" ht="15.75" customHeight="1">
      <c r="A22" s="2"/>
      <c r="B22" s="2"/>
      <c r="C22" s="2"/>
      <c r="D22" s="2"/>
      <c r="E22" s="2"/>
      <c r="F22" s="2"/>
      <c r="G22" s="2"/>
    </row>
    <row r="23" spans="1:7" ht="15.75" customHeight="1">
      <c r="A23" s="2"/>
      <c r="B23" s="2"/>
      <c r="C23" s="2"/>
      <c r="D23" s="2"/>
      <c r="E23" s="2"/>
      <c r="F23" s="2"/>
      <c r="G23" s="2"/>
    </row>
    <row r="24" spans="1:7" ht="15.75" customHeight="1">
      <c r="A24" s="2"/>
      <c r="B24" s="2"/>
      <c r="C24" s="2"/>
      <c r="D24" s="2"/>
      <c r="E24" s="2"/>
      <c r="F24" s="2"/>
      <c r="G24" s="2"/>
    </row>
    <row r="25" spans="1:7" ht="15.75" customHeight="1">
      <c r="A25" s="2"/>
      <c r="B25" s="2"/>
      <c r="C25" s="2"/>
      <c r="D25" s="2"/>
      <c r="E25" s="2"/>
      <c r="F25" s="2"/>
      <c r="G25" s="2"/>
    </row>
    <row r="26" spans="1:7" ht="15.75" customHeight="1">
      <c r="A26" s="2"/>
      <c r="B26" s="2"/>
      <c r="C26" s="2"/>
      <c r="D26" s="2"/>
      <c r="E26" s="2"/>
      <c r="F26" s="2"/>
      <c r="G26" s="2"/>
    </row>
    <row r="27" spans="1:7" ht="15.75" customHeight="1">
      <c r="A27" s="2"/>
      <c r="B27" s="2"/>
      <c r="C27" s="2"/>
      <c r="D27" s="2"/>
      <c r="E27" s="2"/>
      <c r="F27" s="2"/>
      <c r="G27" s="2"/>
    </row>
    <row r="28" spans="1:7" ht="15.75" customHeight="1">
      <c r="A28" s="2"/>
      <c r="B28" s="2"/>
      <c r="C28" s="2"/>
      <c r="D28" s="2"/>
      <c r="E28" s="2"/>
      <c r="F28" s="2"/>
      <c r="G28" s="2"/>
    </row>
    <row r="29" spans="1:7" ht="15.75" customHeight="1">
      <c r="A29" s="2"/>
      <c r="B29" s="2"/>
      <c r="C29" s="2"/>
      <c r="D29" s="2"/>
      <c r="E29" s="2"/>
      <c r="F29" s="2"/>
      <c r="G29" s="2"/>
    </row>
    <row r="30" spans="1:7" ht="15.75" customHeight="1">
      <c r="A30" s="2"/>
      <c r="B30" s="2"/>
      <c r="C30" s="2"/>
      <c r="D30" s="2"/>
      <c r="E30" s="2"/>
      <c r="F30" s="2"/>
      <c r="G30" s="2"/>
    </row>
    <row r="31" spans="1:7" ht="15.75" customHeight="1">
      <c r="A31" s="2"/>
      <c r="B31" s="2"/>
      <c r="C31" s="2"/>
      <c r="D31" s="2"/>
      <c r="E31" s="2"/>
      <c r="F31" s="2"/>
      <c r="G31" s="2"/>
    </row>
    <row r="32" spans="1:7" ht="15.75" customHeight="1">
      <c r="A32" s="2"/>
      <c r="B32" s="2"/>
      <c r="C32" s="2"/>
      <c r="D32" s="2"/>
      <c r="E32" s="2"/>
      <c r="F32" s="2"/>
      <c r="G32" s="2"/>
    </row>
    <row r="33" spans="1:7" ht="15.75" customHeight="1">
      <c r="A33" s="2"/>
      <c r="B33" s="2"/>
      <c r="C33" s="2"/>
      <c r="D33" s="2"/>
      <c r="E33" s="2"/>
      <c r="F33" s="2"/>
      <c r="G33" s="2"/>
    </row>
    <row r="34" spans="1:7" ht="15.75" customHeight="1">
      <c r="A34" s="2"/>
      <c r="B34" s="2"/>
      <c r="C34" s="2"/>
      <c r="D34" s="2"/>
      <c r="E34" s="2"/>
      <c r="F34" s="2"/>
      <c r="G34" s="2"/>
    </row>
    <row r="35" spans="1:7" ht="15.75" customHeight="1">
      <c r="A35" s="2"/>
      <c r="B35" s="2"/>
      <c r="C35" s="2"/>
      <c r="D35" s="2"/>
      <c r="E35" s="2"/>
      <c r="F35" s="2"/>
      <c r="G35" s="2"/>
    </row>
    <row r="36" spans="1:7" ht="15.75" customHeight="1">
      <c r="A36" s="2"/>
      <c r="B36" s="2"/>
      <c r="C36" s="2"/>
      <c r="D36" s="2"/>
      <c r="E36" s="2"/>
      <c r="F36" s="2"/>
      <c r="G36" s="2"/>
    </row>
    <row r="37" spans="1:7" ht="15.75" customHeight="1">
      <c r="A37" s="2"/>
      <c r="B37" s="2"/>
      <c r="C37" s="2"/>
      <c r="D37" s="2"/>
      <c r="E37" s="2"/>
      <c r="F37" s="2"/>
      <c r="G37" s="2"/>
    </row>
    <row r="38" spans="1:7" ht="15.75" customHeight="1">
      <c r="A38" s="2"/>
      <c r="B38" s="2"/>
      <c r="C38" s="2"/>
      <c r="D38" s="2"/>
      <c r="E38" s="2"/>
      <c r="F38" s="2"/>
      <c r="G38" s="2"/>
    </row>
    <row r="39" spans="1:7" ht="15.75" customHeight="1">
      <c r="A39" s="2"/>
      <c r="B39" s="2"/>
      <c r="C39" s="2"/>
      <c r="D39" s="2"/>
      <c r="E39" s="2"/>
      <c r="F39" s="2"/>
      <c r="G39" s="2"/>
    </row>
    <row r="40" spans="1:7" ht="15.75" customHeight="1">
      <c r="A40" s="2"/>
      <c r="B40" s="2"/>
      <c r="C40" s="2"/>
      <c r="D40" s="2"/>
      <c r="E40" s="2"/>
      <c r="F40" s="2"/>
      <c r="G40" s="2"/>
    </row>
    <row r="41" spans="1:7" ht="15.75" customHeight="1">
      <c r="A41" s="2"/>
      <c r="B41" s="2"/>
      <c r="C41" s="2"/>
      <c r="D41" s="2"/>
      <c r="E41" s="2"/>
      <c r="F41" s="2"/>
      <c r="G41" s="2"/>
    </row>
    <row r="42" spans="1:7" ht="15.75" customHeight="1">
      <c r="A42" s="2"/>
      <c r="B42" s="2"/>
      <c r="C42" s="2"/>
      <c r="D42" s="2"/>
      <c r="E42" s="2"/>
      <c r="F42" s="2"/>
      <c r="G42" s="2"/>
    </row>
    <row r="43" spans="1:7" ht="15.75" customHeight="1">
      <c r="A43" s="2"/>
      <c r="B43" s="2"/>
      <c r="C43" s="2"/>
      <c r="D43" s="2"/>
      <c r="E43" s="2"/>
      <c r="F43" s="2"/>
      <c r="G43" s="2"/>
    </row>
    <row r="44" spans="1:7" ht="15.75" customHeight="1">
      <c r="A44" s="2"/>
      <c r="B44" s="2"/>
      <c r="C44" s="2"/>
      <c r="D44" s="2"/>
      <c r="E44" s="2"/>
      <c r="F44" s="2"/>
      <c r="G44" s="2"/>
    </row>
    <row r="45" spans="1:7" ht="15.75" customHeight="1">
      <c r="A45" s="2"/>
      <c r="B45" s="2"/>
      <c r="C45" s="2"/>
      <c r="D45" s="2"/>
      <c r="E45" s="2"/>
      <c r="F45" s="2"/>
      <c r="G45" s="2"/>
    </row>
    <row r="46" spans="1:7" ht="15.75" customHeight="1">
      <c r="A46" s="2"/>
      <c r="B46" s="2"/>
      <c r="C46" s="2"/>
      <c r="D46" s="2"/>
      <c r="E46" s="2"/>
      <c r="F46" s="2"/>
      <c r="G46" s="2"/>
    </row>
    <row r="47" spans="1:7" ht="15.75" customHeight="1">
      <c r="A47" s="2"/>
      <c r="B47" s="2"/>
      <c r="C47" s="2"/>
      <c r="D47" s="2"/>
      <c r="E47" s="2"/>
      <c r="F47" s="2"/>
      <c r="G47" s="2"/>
    </row>
    <row r="48" spans="1:7" ht="15.75" customHeight="1">
      <c r="A48" s="2"/>
      <c r="B48" s="2"/>
      <c r="C48" s="2"/>
      <c r="D48" s="2"/>
      <c r="E48" s="2"/>
      <c r="F48" s="2"/>
      <c r="G48" s="2"/>
    </row>
    <row r="49" spans="1:7" ht="15.75" customHeight="1">
      <c r="A49" s="2"/>
      <c r="B49" s="2"/>
      <c r="C49" s="2"/>
      <c r="D49" s="2"/>
      <c r="E49" s="2"/>
      <c r="F49" s="2"/>
      <c r="G49" s="2"/>
    </row>
    <row r="50" spans="1:7" ht="15.75" customHeight="1">
      <c r="A50" s="2"/>
      <c r="B50" s="2"/>
      <c r="C50" s="2"/>
      <c r="D50" s="2"/>
      <c r="E50" s="2"/>
      <c r="F50" s="2"/>
      <c r="G50" s="2"/>
    </row>
    <row r="51" spans="1:7" ht="15.75" customHeight="1">
      <c r="A51" s="2"/>
      <c r="B51" s="2"/>
      <c r="C51" s="2"/>
      <c r="D51" s="2"/>
      <c r="E51" s="2"/>
      <c r="F51" s="2"/>
      <c r="G51" s="2"/>
    </row>
    <row r="52" spans="1:7" ht="15.75" customHeight="1">
      <c r="A52" s="2"/>
      <c r="B52" s="2"/>
      <c r="C52" s="2"/>
      <c r="D52" s="2"/>
      <c r="E52" s="2"/>
      <c r="F52" s="2"/>
      <c r="G52" s="2"/>
    </row>
    <row r="53" spans="1:7" ht="15.75" customHeight="1">
      <c r="A53" s="2"/>
      <c r="B53" s="2"/>
      <c r="C53" s="2"/>
      <c r="D53" s="2"/>
      <c r="E53" s="2"/>
      <c r="F53" s="2"/>
      <c r="G53" s="2"/>
    </row>
    <row r="54" spans="1:7" ht="15.75" customHeight="1">
      <c r="A54" s="2"/>
      <c r="B54" s="2"/>
      <c r="C54" s="2"/>
      <c r="D54" s="2"/>
      <c r="E54" s="2"/>
      <c r="F54" s="2"/>
      <c r="G54" s="2"/>
    </row>
    <row r="55" spans="1:7" ht="15.75" customHeight="1">
      <c r="A55" s="2"/>
      <c r="B55" s="2"/>
      <c r="C55" s="2"/>
      <c r="D55" s="2"/>
      <c r="E55" s="2"/>
      <c r="F55" s="2"/>
      <c r="G55" s="2"/>
    </row>
    <row r="56" spans="1:7" ht="15.75" customHeight="1">
      <c r="A56" s="2"/>
      <c r="B56" s="2"/>
      <c r="C56" s="2"/>
      <c r="D56" s="2"/>
      <c r="E56" s="2"/>
      <c r="F56" s="2"/>
      <c r="G56" s="2"/>
    </row>
    <row r="57" spans="1:7" ht="15.75" customHeight="1">
      <c r="A57" s="2"/>
      <c r="B57" s="2"/>
      <c r="C57" s="2"/>
      <c r="D57" s="2"/>
      <c r="E57" s="2"/>
      <c r="F57" s="2"/>
      <c r="G57" s="2"/>
    </row>
    <row r="58" spans="1:7" ht="15.75" customHeight="1">
      <c r="A58" s="2"/>
      <c r="B58" s="2"/>
      <c r="C58" s="2"/>
      <c r="D58" s="2"/>
      <c r="E58" s="2"/>
      <c r="F58" s="2"/>
      <c r="G58" s="2"/>
    </row>
    <row r="59" spans="1:7" ht="15.75" customHeight="1">
      <c r="A59" s="2"/>
      <c r="B59" s="2"/>
      <c r="C59" s="2"/>
      <c r="D59" s="2"/>
      <c r="E59" s="2"/>
      <c r="F59" s="2"/>
      <c r="G59" s="2"/>
    </row>
    <row r="60" spans="1:7" ht="15.75" customHeight="1">
      <c r="A60" s="2"/>
      <c r="B60" s="2"/>
      <c r="C60" s="2"/>
      <c r="D60" s="2"/>
      <c r="E60" s="2"/>
      <c r="F60" s="2"/>
      <c r="G60" s="2"/>
    </row>
    <row r="61" spans="1:7" ht="15.75" customHeight="1">
      <c r="A61" s="2"/>
      <c r="B61" s="2"/>
      <c r="C61" s="2"/>
      <c r="D61" s="2"/>
      <c r="E61" s="2"/>
      <c r="F61" s="2"/>
      <c r="G61" s="2"/>
    </row>
    <row r="62" spans="1:7" ht="15.75" customHeight="1">
      <c r="A62" s="2"/>
      <c r="B62" s="2"/>
      <c r="C62" s="2"/>
      <c r="D62" s="2"/>
      <c r="E62" s="2"/>
      <c r="F62" s="2"/>
      <c r="G62" s="2"/>
    </row>
    <row r="63" spans="1:7" ht="15.75" customHeight="1">
      <c r="A63" s="2"/>
      <c r="B63" s="2"/>
      <c r="C63" s="2"/>
      <c r="D63" s="2"/>
      <c r="E63" s="2"/>
      <c r="F63" s="2"/>
      <c r="G63" s="2"/>
    </row>
    <row r="64" spans="1:7" ht="15.75" customHeight="1">
      <c r="A64" s="2"/>
      <c r="B64" s="2"/>
      <c r="C64" s="2"/>
      <c r="D64" s="2"/>
      <c r="E64" s="2"/>
      <c r="F64" s="2"/>
      <c r="G64" s="2"/>
    </row>
    <row r="65" spans="1:7" ht="15.75" customHeight="1">
      <c r="A65" s="2"/>
      <c r="B65" s="2"/>
      <c r="C65" s="2"/>
      <c r="D65" s="2"/>
      <c r="E65" s="2"/>
      <c r="F65" s="2"/>
      <c r="G65" s="2"/>
    </row>
    <row r="66" spans="1:7" ht="15.75" customHeight="1">
      <c r="A66" s="2"/>
      <c r="B66" s="2"/>
      <c r="C66" s="2"/>
      <c r="D66" s="2"/>
      <c r="E66" s="2"/>
      <c r="F66" s="2"/>
      <c r="G66" s="2"/>
    </row>
    <row r="67" spans="1:7" ht="15.75" customHeight="1">
      <c r="A67" s="2"/>
      <c r="B67" s="2"/>
      <c r="C67" s="2"/>
      <c r="D67" s="2"/>
      <c r="E67" s="2"/>
      <c r="F67" s="2"/>
      <c r="G67" s="2"/>
    </row>
    <row r="68" spans="1:7" ht="15.75" customHeight="1">
      <c r="A68" s="2"/>
      <c r="B68" s="2"/>
      <c r="C68" s="2"/>
      <c r="D68" s="2"/>
      <c r="E68" s="2"/>
      <c r="F68" s="2"/>
      <c r="G68" s="2"/>
    </row>
    <row r="69" spans="1:7" ht="15.75" customHeight="1">
      <c r="A69" s="2"/>
      <c r="B69" s="2"/>
      <c r="C69" s="2"/>
      <c r="D69" s="2"/>
      <c r="E69" s="2"/>
      <c r="F69" s="2"/>
      <c r="G69" s="2"/>
    </row>
    <row r="70" spans="1:7" ht="15.75" customHeight="1">
      <c r="A70" s="2"/>
      <c r="B70" s="2"/>
      <c r="C70" s="2"/>
      <c r="D70" s="2"/>
      <c r="E70" s="2"/>
      <c r="F70" s="2"/>
      <c r="G70" s="2"/>
    </row>
    <row r="71" spans="1:7" ht="15.75" customHeight="1">
      <c r="A71" s="2"/>
      <c r="B71" s="2"/>
      <c r="C71" s="2"/>
      <c r="D71" s="2"/>
      <c r="E71" s="2"/>
      <c r="F71" s="2"/>
      <c r="G71" s="2"/>
    </row>
    <row r="72" spans="1:7" ht="15.75" customHeight="1">
      <c r="A72" s="2"/>
      <c r="B72" s="2"/>
      <c r="C72" s="2"/>
      <c r="D72" s="2"/>
      <c r="E72" s="2"/>
      <c r="F72" s="2"/>
      <c r="G72" s="2"/>
    </row>
    <row r="73" spans="1:7" ht="15.75" customHeight="1">
      <c r="A73" s="2"/>
      <c r="B73" s="2"/>
      <c r="C73" s="2"/>
      <c r="D73" s="2"/>
      <c r="E73" s="2"/>
      <c r="F73" s="2"/>
      <c r="G73" s="2"/>
    </row>
    <row r="74" spans="1:7" ht="15.75" customHeight="1">
      <c r="A74" s="2"/>
      <c r="B74" s="2"/>
      <c r="C74" s="2"/>
      <c r="D74" s="2"/>
      <c r="E74" s="2"/>
      <c r="F74" s="2"/>
      <c r="G74" s="2"/>
    </row>
    <row r="75" spans="1:7" ht="15.75" customHeight="1">
      <c r="A75" s="2"/>
      <c r="B75" s="2"/>
      <c r="C75" s="2"/>
      <c r="D75" s="2"/>
      <c r="E75" s="2"/>
      <c r="F75" s="2"/>
      <c r="G75" s="2"/>
    </row>
    <row r="76" spans="1:7" ht="15.75" customHeight="1">
      <c r="A76" s="2"/>
      <c r="B76" s="2"/>
      <c r="C76" s="2"/>
      <c r="D76" s="2"/>
      <c r="E76" s="2"/>
      <c r="F76" s="2"/>
      <c r="G76" s="2"/>
    </row>
    <row r="77" spans="1:7" ht="15.75" customHeight="1">
      <c r="A77" s="2"/>
      <c r="B77" s="2"/>
      <c r="C77" s="2"/>
      <c r="D77" s="2"/>
      <c r="E77" s="2"/>
      <c r="F77" s="2"/>
      <c r="G77" s="2"/>
    </row>
    <row r="78" spans="1:7" ht="15.75" customHeight="1">
      <c r="A78" s="2"/>
      <c r="B78" s="2"/>
      <c r="C78" s="2"/>
      <c r="D78" s="2"/>
      <c r="E78" s="2"/>
      <c r="F78" s="2"/>
      <c r="G78" s="2"/>
    </row>
    <row r="79" spans="1:7" ht="15.75" customHeight="1">
      <c r="A79" s="2"/>
      <c r="B79" s="2"/>
      <c r="C79" s="2"/>
      <c r="D79" s="2"/>
      <c r="E79" s="2"/>
      <c r="F79" s="2"/>
      <c r="G79" s="2"/>
    </row>
    <row r="80" spans="1:7" ht="15.75" customHeight="1">
      <c r="A80" s="2"/>
      <c r="B80" s="2"/>
      <c r="C80" s="2"/>
      <c r="D80" s="2"/>
      <c r="E80" s="2"/>
      <c r="F80" s="2"/>
      <c r="G80" s="2"/>
    </row>
    <row r="81" spans="1:7" ht="15.75" customHeight="1">
      <c r="A81" s="2"/>
      <c r="B81" s="2"/>
      <c r="C81" s="2"/>
      <c r="D81" s="2"/>
      <c r="E81" s="2"/>
      <c r="F81" s="2"/>
      <c r="G81" s="2"/>
    </row>
    <row r="82" spans="1:7" ht="15.75" customHeight="1">
      <c r="A82" s="2"/>
      <c r="B82" s="2"/>
      <c r="C82" s="2"/>
      <c r="D82" s="2"/>
      <c r="E82" s="2"/>
      <c r="F82" s="2"/>
      <c r="G82" s="2"/>
    </row>
    <row r="83" spans="1:7" ht="15.75" customHeight="1">
      <c r="A83" s="2"/>
      <c r="B83" s="2"/>
      <c r="C83" s="2"/>
      <c r="D83" s="2"/>
      <c r="E83" s="2"/>
      <c r="F83" s="2"/>
      <c r="G83" s="2"/>
    </row>
    <row r="84" spans="1:7" ht="15.75" customHeight="1">
      <c r="A84" s="2"/>
      <c r="B84" s="2"/>
      <c r="C84" s="2"/>
      <c r="D84" s="2"/>
      <c r="E84" s="2"/>
      <c r="F84" s="2"/>
      <c r="G84" s="2"/>
    </row>
    <row r="85" spans="1:7" ht="15.75" customHeight="1">
      <c r="A85" s="2"/>
      <c r="B85" s="2"/>
      <c r="C85" s="2"/>
      <c r="D85" s="2"/>
      <c r="E85" s="2"/>
      <c r="F85" s="2"/>
      <c r="G85" s="2"/>
    </row>
    <row r="86" spans="1:7" ht="15.75" customHeight="1">
      <c r="A86" s="2"/>
      <c r="B86" s="2"/>
      <c r="C86" s="2"/>
      <c r="D86" s="2"/>
      <c r="E86" s="2"/>
      <c r="F86" s="2"/>
      <c r="G86" s="2"/>
    </row>
    <row r="87" spans="1:7" ht="15.75" customHeight="1">
      <c r="A87" s="2"/>
      <c r="B87" s="2"/>
      <c r="C87" s="2"/>
      <c r="D87" s="2"/>
      <c r="E87" s="2"/>
      <c r="F87" s="2"/>
      <c r="G87" s="2"/>
    </row>
    <row r="88" spans="1:7" ht="15.75" customHeight="1">
      <c r="A88" s="2"/>
      <c r="B88" s="2"/>
      <c r="C88" s="2"/>
      <c r="D88" s="2"/>
      <c r="E88" s="2"/>
      <c r="F88" s="2"/>
      <c r="G88" s="2"/>
    </row>
    <row r="89" spans="1:7" ht="15.75" customHeight="1">
      <c r="A89" s="2"/>
      <c r="B89" s="2"/>
      <c r="C89" s="2"/>
      <c r="D89" s="2"/>
      <c r="E89" s="2"/>
      <c r="F89" s="2"/>
      <c r="G89" s="2"/>
    </row>
    <row r="90" spans="1:7" ht="15.75" customHeight="1">
      <c r="A90" s="2"/>
      <c r="B90" s="2"/>
      <c r="C90" s="2"/>
      <c r="D90" s="2"/>
      <c r="E90" s="2"/>
      <c r="F90" s="2"/>
      <c r="G90" s="2"/>
    </row>
    <row r="91" spans="1:7" ht="15.75" customHeight="1">
      <c r="A91" s="2"/>
      <c r="B91" s="2"/>
      <c r="C91" s="2"/>
      <c r="D91" s="2"/>
      <c r="E91" s="2"/>
      <c r="F91" s="2"/>
      <c r="G91" s="2"/>
    </row>
    <row r="92" spans="1:7" ht="15.75" customHeight="1">
      <c r="A92" s="2"/>
      <c r="B92" s="2"/>
      <c r="C92" s="2"/>
      <c r="D92" s="2"/>
      <c r="E92" s="2"/>
      <c r="F92" s="2"/>
      <c r="G92" s="2"/>
    </row>
    <row r="93" spans="1:7" ht="15.75" customHeight="1">
      <c r="A93" s="2"/>
      <c r="B93" s="2"/>
      <c r="C93" s="2"/>
      <c r="D93" s="2"/>
      <c r="E93" s="2"/>
      <c r="F93" s="2"/>
      <c r="G93" s="2"/>
    </row>
    <row r="94" spans="1:7" ht="15.75" customHeight="1">
      <c r="A94" s="2"/>
      <c r="B94" s="2"/>
      <c r="C94" s="2"/>
      <c r="D94" s="2"/>
      <c r="E94" s="2"/>
      <c r="F94" s="2"/>
      <c r="G94" s="2"/>
    </row>
    <row r="95" spans="1:7" ht="15.75" customHeight="1">
      <c r="A95" s="2"/>
      <c r="B95" s="2"/>
      <c r="C95" s="2"/>
      <c r="D95" s="2"/>
      <c r="E95" s="2"/>
      <c r="F95" s="2"/>
      <c r="G95" s="2"/>
    </row>
    <row r="96" spans="1:7" ht="15.75" customHeight="1">
      <c r="A96" s="2"/>
      <c r="B96" s="2"/>
      <c r="C96" s="2"/>
      <c r="D96" s="2"/>
      <c r="E96" s="2"/>
      <c r="F96" s="2"/>
      <c r="G96" s="2"/>
    </row>
    <row r="97" spans="1:7" ht="15.75" customHeight="1">
      <c r="A97" s="2"/>
      <c r="B97" s="2"/>
      <c r="C97" s="2"/>
      <c r="D97" s="2"/>
      <c r="E97" s="2"/>
      <c r="F97" s="2"/>
      <c r="G97" s="2"/>
    </row>
    <row r="98" spans="1:7" ht="15.75" customHeight="1">
      <c r="A98" s="2"/>
      <c r="B98" s="2"/>
      <c r="C98" s="2"/>
      <c r="D98" s="2"/>
      <c r="E98" s="2"/>
      <c r="F98" s="2"/>
      <c r="G98" s="2"/>
    </row>
    <row r="99" spans="1:7" ht="15.75" customHeight="1">
      <c r="A99" s="2"/>
      <c r="B99" s="2"/>
      <c r="C99" s="2"/>
      <c r="D99" s="2"/>
      <c r="E99" s="2"/>
      <c r="F99" s="2"/>
      <c r="G99" s="2"/>
    </row>
    <row r="100" spans="1:7" ht="15.75" customHeight="1">
      <c r="A100" s="2"/>
      <c r="B100" s="2"/>
      <c r="C100" s="2"/>
      <c r="D100" s="2"/>
      <c r="E100" s="2"/>
      <c r="F100" s="2"/>
      <c r="G100" s="2"/>
    </row>
    <row r="101" spans="1:7" ht="15.75" customHeight="1">
      <c r="A101" s="2"/>
      <c r="B101" s="2"/>
      <c r="C101" s="2"/>
      <c r="D101" s="2"/>
      <c r="E101" s="2"/>
      <c r="F101" s="2"/>
      <c r="G101" s="2"/>
    </row>
    <row r="102" spans="1:7" ht="15.75" customHeight="1">
      <c r="A102" s="2"/>
      <c r="B102" s="2"/>
      <c r="C102" s="2"/>
      <c r="D102" s="2"/>
      <c r="E102" s="2"/>
      <c r="F102" s="2"/>
      <c r="G102" s="2"/>
    </row>
    <row r="103" spans="1:7" ht="15.75" customHeight="1">
      <c r="A103" s="2"/>
      <c r="B103" s="2"/>
      <c r="C103" s="2"/>
      <c r="D103" s="2"/>
      <c r="E103" s="2"/>
      <c r="F103" s="2"/>
      <c r="G103" s="2"/>
    </row>
    <row r="104" spans="1:7" ht="15.75" customHeight="1">
      <c r="A104" s="2"/>
      <c r="B104" s="2"/>
      <c r="C104" s="2"/>
      <c r="D104" s="2"/>
      <c r="E104" s="2"/>
      <c r="F104" s="2"/>
      <c r="G104" s="2"/>
    </row>
    <row r="105" spans="1:7" ht="15.75" customHeight="1">
      <c r="A105" s="2"/>
      <c r="B105" s="2"/>
      <c r="C105" s="2"/>
      <c r="D105" s="2"/>
      <c r="E105" s="2"/>
      <c r="F105" s="2"/>
      <c r="G105" s="2"/>
    </row>
    <row r="106" spans="1:7" ht="15.75" customHeight="1">
      <c r="A106" s="2"/>
      <c r="B106" s="2"/>
      <c r="C106" s="2"/>
      <c r="D106" s="2"/>
      <c r="E106" s="2"/>
      <c r="F106" s="2"/>
      <c r="G106" s="2"/>
    </row>
    <row r="107" spans="1:7" ht="15.75" customHeight="1">
      <c r="A107" s="2"/>
      <c r="B107" s="2"/>
      <c r="C107" s="2"/>
      <c r="D107" s="2"/>
      <c r="E107" s="2"/>
      <c r="F107" s="2"/>
      <c r="G107" s="2"/>
    </row>
    <row r="108" spans="1:7" ht="15.75" customHeight="1">
      <c r="A108" s="2"/>
      <c r="B108" s="2"/>
      <c r="C108" s="2"/>
      <c r="D108" s="2"/>
      <c r="E108" s="2"/>
      <c r="F108" s="2"/>
      <c r="G108" s="2"/>
    </row>
    <row r="109" spans="1:7" ht="15.75" customHeight="1">
      <c r="A109" s="2"/>
      <c r="B109" s="2"/>
      <c r="C109" s="2"/>
      <c r="D109" s="2"/>
      <c r="E109" s="2"/>
      <c r="F109" s="2"/>
      <c r="G109" s="2"/>
    </row>
    <row r="110" spans="1:7" ht="15.75" customHeight="1">
      <c r="A110" s="2"/>
      <c r="B110" s="2"/>
      <c r="C110" s="2"/>
      <c r="D110" s="2"/>
      <c r="E110" s="2"/>
      <c r="F110" s="2"/>
      <c r="G110" s="2"/>
    </row>
    <row r="111" spans="1:7" ht="15.75" customHeight="1">
      <c r="A111" s="2"/>
      <c r="B111" s="2"/>
      <c r="C111" s="2"/>
      <c r="D111" s="2"/>
      <c r="E111" s="2"/>
      <c r="F111" s="2"/>
      <c r="G111" s="2"/>
    </row>
    <row r="112" spans="1:7" ht="15.75" customHeight="1">
      <c r="A112" s="2"/>
      <c r="B112" s="2"/>
      <c r="C112" s="2"/>
      <c r="D112" s="2"/>
      <c r="E112" s="2"/>
      <c r="F112" s="2"/>
      <c r="G112" s="2"/>
    </row>
    <row r="113" spans="1:7" ht="15.75" customHeight="1">
      <c r="A113" s="2"/>
      <c r="B113" s="2"/>
      <c r="C113" s="2"/>
      <c r="D113" s="2"/>
      <c r="E113" s="2"/>
      <c r="F113" s="2"/>
      <c r="G113" s="2"/>
    </row>
    <row r="114" spans="1:7" ht="15.75" customHeight="1">
      <c r="A114" s="2"/>
      <c r="B114" s="2"/>
      <c r="C114" s="2"/>
      <c r="D114" s="2"/>
      <c r="E114" s="2"/>
      <c r="F114" s="2"/>
      <c r="G114" s="2"/>
    </row>
    <row r="115" spans="1:7" ht="15.75" customHeight="1">
      <c r="A115" s="2"/>
      <c r="B115" s="2"/>
      <c r="C115" s="2"/>
      <c r="D115" s="2"/>
      <c r="E115" s="2"/>
      <c r="F115" s="2"/>
      <c r="G115" s="2"/>
    </row>
    <row r="116" spans="1:7" ht="15.75" customHeight="1">
      <c r="A116" s="2"/>
      <c r="B116" s="2"/>
      <c r="C116" s="2"/>
      <c r="D116" s="2"/>
      <c r="E116" s="2"/>
      <c r="F116" s="2"/>
      <c r="G116" s="2"/>
    </row>
    <row r="117" spans="1:7" ht="15.75" customHeight="1">
      <c r="A117" s="2"/>
      <c r="B117" s="2"/>
      <c r="C117" s="2"/>
      <c r="D117" s="2"/>
      <c r="E117" s="2"/>
      <c r="F117" s="2"/>
      <c r="G117" s="2"/>
    </row>
    <row r="118" spans="1:7" ht="15.75" customHeight="1">
      <c r="A118" s="2"/>
      <c r="B118" s="2"/>
      <c r="C118" s="2"/>
      <c r="D118" s="2"/>
      <c r="E118" s="2"/>
      <c r="F118" s="2"/>
      <c r="G118" s="2"/>
    </row>
    <row r="119" spans="1:7" ht="15.75" customHeight="1">
      <c r="A119" s="2"/>
      <c r="B119" s="2"/>
      <c r="C119" s="2"/>
      <c r="D119" s="2"/>
      <c r="E119" s="2"/>
      <c r="F119" s="2"/>
      <c r="G119" s="2"/>
    </row>
    <row r="120" spans="1:7" ht="15.75" customHeight="1">
      <c r="A120" s="2"/>
      <c r="B120" s="2"/>
      <c r="C120" s="2"/>
      <c r="D120" s="2"/>
      <c r="E120" s="2"/>
      <c r="F120" s="2"/>
      <c r="G120" s="2"/>
    </row>
    <row r="121" spans="1:7" ht="15.75" customHeight="1">
      <c r="A121" s="2"/>
      <c r="B121" s="2"/>
      <c r="C121" s="2"/>
      <c r="D121" s="2"/>
      <c r="E121" s="2"/>
      <c r="F121" s="2"/>
      <c r="G121" s="2"/>
    </row>
    <row r="122" spans="1:7" ht="15.75" customHeight="1">
      <c r="A122" s="2"/>
      <c r="B122" s="2"/>
      <c r="C122" s="2"/>
      <c r="D122" s="2"/>
      <c r="E122" s="2"/>
      <c r="F122" s="2"/>
      <c r="G122" s="2"/>
    </row>
    <row r="123" spans="1:7" ht="15.75" customHeight="1">
      <c r="A123" s="2"/>
      <c r="B123" s="2"/>
      <c r="C123" s="2"/>
      <c r="D123" s="2"/>
      <c r="E123" s="2"/>
      <c r="F123" s="2"/>
      <c r="G123" s="2"/>
    </row>
    <row r="124" spans="1:7" ht="15.75" customHeight="1">
      <c r="A124" s="2"/>
      <c r="B124" s="2"/>
      <c r="C124" s="2"/>
      <c r="D124" s="2"/>
      <c r="E124" s="2"/>
      <c r="F124" s="2"/>
      <c r="G124" s="2"/>
    </row>
    <row r="125" spans="1:7" ht="15.75" customHeight="1">
      <c r="A125" s="2"/>
      <c r="B125" s="2"/>
      <c r="C125" s="2"/>
      <c r="D125" s="2"/>
      <c r="E125" s="2"/>
      <c r="F125" s="2"/>
      <c r="G125" s="2"/>
    </row>
    <row r="126" spans="1:7" ht="15.75" customHeight="1">
      <c r="A126" s="2"/>
      <c r="B126" s="2"/>
      <c r="C126" s="2"/>
      <c r="D126" s="2"/>
      <c r="E126" s="2"/>
      <c r="F126" s="2"/>
      <c r="G126" s="2"/>
    </row>
    <row r="127" spans="1:7" ht="15.75" customHeight="1">
      <c r="A127" s="2"/>
      <c r="B127" s="2"/>
      <c r="C127" s="2"/>
      <c r="D127" s="2"/>
      <c r="E127" s="2"/>
      <c r="F127" s="2"/>
      <c r="G127" s="2"/>
    </row>
    <row r="128" spans="1:7" ht="15.75" customHeight="1">
      <c r="A128" s="2"/>
      <c r="B128" s="2"/>
      <c r="C128" s="2"/>
      <c r="D128" s="2"/>
      <c r="E128" s="2"/>
      <c r="F128" s="2"/>
      <c r="G128" s="2"/>
    </row>
    <row r="129" spans="1:7" ht="15.75" customHeight="1">
      <c r="A129" s="2"/>
      <c r="B129" s="2"/>
      <c r="C129" s="2"/>
      <c r="D129" s="2"/>
      <c r="E129" s="2"/>
      <c r="F129" s="2"/>
      <c r="G129" s="2"/>
    </row>
    <row r="130" spans="1:7" ht="15.75" customHeight="1">
      <c r="A130" s="2"/>
      <c r="B130" s="2"/>
      <c r="C130" s="2"/>
      <c r="D130" s="2"/>
      <c r="E130" s="2"/>
      <c r="F130" s="2"/>
      <c r="G130" s="2"/>
    </row>
    <row r="131" spans="1:7" ht="15.75" customHeight="1">
      <c r="A131" s="2"/>
      <c r="B131" s="2"/>
      <c r="C131" s="2"/>
      <c r="D131" s="2"/>
      <c r="E131" s="2"/>
      <c r="F131" s="2"/>
      <c r="G131" s="2"/>
    </row>
    <row r="132" spans="1:7" ht="15.75" customHeight="1">
      <c r="A132" s="2"/>
      <c r="B132" s="2"/>
      <c r="C132" s="2"/>
      <c r="D132" s="2"/>
      <c r="E132" s="2"/>
      <c r="F132" s="2"/>
      <c r="G132" s="2"/>
    </row>
    <row r="133" spans="1:7" ht="15.75" customHeight="1">
      <c r="A133" s="2"/>
      <c r="B133" s="2"/>
      <c r="C133" s="2"/>
      <c r="D133" s="2"/>
      <c r="E133" s="2"/>
      <c r="F133" s="2"/>
      <c r="G133" s="2"/>
    </row>
    <row r="134" spans="1:7" ht="15.75" customHeight="1">
      <c r="A134" s="2"/>
      <c r="B134" s="2"/>
      <c r="C134" s="2"/>
      <c r="D134" s="2"/>
      <c r="E134" s="2"/>
      <c r="F134" s="2"/>
      <c r="G134" s="2"/>
    </row>
    <row r="135" spans="1:7" ht="15.75" customHeight="1">
      <c r="A135" s="2"/>
      <c r="B135" s="2"/>
      <c r="C135" s="2"/>
      <c r="D135" s="2"/>
      <c r="E135" s="2"/>
      <c r="F135" s="2"/>
      <c r="G135" s="2"/>
    </row>
    <row r="136" spans="1:7" ht="15.75" customHeight="1">
      <c r="A136" s="2"/>
      <c r="B136" s="2"/>
      <c r="C136" s="2"/>
      <c r="D136" s="2"/>
      <c r="E136" s="2"/>
      <c r="F136" s="2"/>
      <c r="G136" s="2"/>
    </row>
    <row r="137" spans="1:7" ht="15.75" customHeight="1">
      <c r="A137" s="2"/>
      <c r="B137" s="2"/>
      <c r="C137" s="2"/>
      <c r="D137" s="2"/>
      <c r="E137" s="2"/>
      <c r="F137" s="2"/>
      <c r="G137" s="2"/>
    </row>
    <row r="138" spans="1:7" ht="15.75" customHeight="1">
      <c r="A138" s="2"/>
      <c r="B138" s="2"/>
      <c r="C138" s="2"/>
      <c r="D138" s="2"/>
      <c r="E138" s="2"/>
      <c r="F138" s="2"/>
      <c r="G138" s="2"/>
    </row>
    <row r="139" spans="1:7" ht="15.75" customHeight="1">
      <c r="A139" s="2"/>
      <c r="B139" s="2"/>
      <c r="C139" s="2"/>
      <c r="D139" s="2"/>
      <c r="E139" s="2"/>
      <c r="F139" s="2"/>
      <c r="G139" s="2"/>
    </row>
    <row r="140" spans="1:7" ht="15.75" customHeight="1">
      <c r="A140" s="2"/>
      <c r="B140" s="2"/>
      <c r="C140" s="2"/>
      <c r="D140" s="2"/>
      <c r="E140" s="2"/>
      <c r="F140" s="2"/>
      <c r="G140" s="2"/>
    </row>
    <row r="141" spans="1:7" ht="15.75" customHeight="1">
      <c r="A141" s="2"/>
      <c r="B141" s="2"/>
      <c r="C141" s="2"/>
      <c r="D141" s="2"/>
      <c r="E141" s="2"/>
      <c r="F141" s="2"/>
      <c r="G141" s="2"/>
    </row>
    <row r="142" spans="1:7" ht="15.75" customHeight="1">
      <c r="A142" s="2"/>
      <c r="B142" s="2"/>
      <c r="C142" s="2"/>
      <c r="D142" s="2"/>
      <c r="E142" s="2"/>
      <c r="F142" s="2"/>
      <c r="G142" s="2"/>
    </row>
    <row r="143" spans="1:7" ht="15.75" customHeight="1">
      <c r="A143" s="2"/>
      <c r="B143" s="2"/>
      <c r="C143" s="2"/>
      <c r="D143" s="2"/>
      <c r="E143" s="2"/>
      <c r="F143" s="2"/>
      <c r="G143" s="2"/>
    </row>
    <row r="144" spans="1:7" ht="15.75" customHeight="1">
      <c r="A144" s="2"/>
      <c r="B144" s="2"/>
      <c r="C144" s="2"/>
      <c r="D144" s="2"/>
      <c r="E144" s="2"/>
      <c r="F144" s="2"/>
      <c r="G144" s="2"/>
    </row>
    <row r="145" spans="1:7" ht="15.75" customHeight="1">
      <c r="A145" s="2"/>
      <c r="B145" s="2"/>
      <c r="C145" s="2"/>
      <c r="D145" s="2"/>
      <c r="E145" s="2"/>
      <c r="F145" s="2"/>
      <c r="G145" s="2"/>
    </row>
    <row r="146" spans="1:7" ht="15.75" customHeight="1">
      <c r="A146" s="2"/>
      <c r="B146" s="2"/>
      <c r="C146" s="2"/>
      <c r="D146" s="2"/>
      <c r="E146" s="2"/>
      <c r="F146" s="2"/>
      <c r="G146" s="2"/>
    </row>
    <row r="147" spans="1:7" ht="15.75" customHeight="1">
      <c r="A147" s="2"/>
      <c r="B147" s="2"/>
      <c r="C147" s="2"/>
      <c r="D147" s="2"/>
      <c r="E147" s="2"/>
      <c r="F147" s="2"/>
      <c r="G147" s="2"/>
    </row>
    <row r="148" spans="1:7" ht="15.75" customHeight="1">
      <c r="A148" s="2"/>
      <c r="B148" s="2"/>
      <c r="C148" s="2"/>
      <c r="D148" s="2"/>
      <c r="E148" s="2"/>
      <c r="F148" s="2"/>
      <c r="G148" s="2"/>
    </row>
    <row r="149" spans="1:7" ht="15.75" customHeight="1">
      <c r="A149" s="2"/>
      <c r="B149" s="2"/>
      <c r="C149" s="2"/>
      <c r="D149" s="2"/>
      <c r="E149" s="2"/>
      <c r="F149" s="2"/>
      <c r="G149" s="2"/>
    </row>
    <row r="150" spans="1:7" ht="15.75" customHeight="1">
      <c r="A150" s="2"/>
      <c r="B150" s="2"/>
      <c r="C150" s="2"/>
      <c r="D150" s="2"/>
      <c r="E150" s="2"/>
      <c r="F150" s="2"/>
      <c r="G150" s="2"/>
    </row>
    <row r="151" spans="1:7" ht="15.75" customHeight="1">
      <c r="A151" s="2"/>
      <c r="B151" s="2"/>
      <c r="C151" s="2"/>
      <c r="D151" s="2"/>
      <c r="E151" s="2"/>
      <c r="F151" s="2"/>
      <c r="G151" s="2"/>
    </row>
    <row r="152" spans="1:7" ht="15.75" customHeight="1">
      <c r="A152" s="2"/>
      <c r="B152" s="2"/>
      <c r="C152" s="2"/>
      <c r="D152" s="2"/>
      <c r="E152" s="2"/>
      <c r="F152" s="2"/>
      <c r="G152" s="2"/>
    </row>
    <row r="153" spans="1:7" ht="15.75" customHeight="1">
      <c r="A153" s="2"/>
      <c r="B153" s="2"/>
      <c r="C153" s="2"/>
      <c r="D153" s="2"/>
      <c r="E153" s="2"/>
      <c r="F153" s="2"/>
      <c r="G153" s="2"/>
    </row>
    <row r="154" spans="1:7" ht="15.75" customHeight="1">
      <c r="A154" s="2"/>
      <c r="B154" s="2"/>
      <c r="C154" s="2"/>
      <c r="D154" s="2"/>
      <c r="E154" s="2"/>
      <c r="F154" s="2"/>
      <c r="G154" s="2"/>
    </row>
    <row r="155" spans="1:7" ht="15.75" customHeight="1">
      <c r="A155" s="2"/>
      <c r="B155" s="2"/>
      <c r="C155" s="2"/>
      <c r="D155" s="2"/>
      <c r="E155" s="2"/>
      <c r="F155" s="2"/>
      <c r="G155" s="2"/>
    </row>
    <row r="156" spans="1:7" ht="15.75" customHeight="1">
      <c r="A156" s="2"/>
      <c r="B156" s="2"/>
      <c r="C156" s="2"/>
      <c r="D156" s="2"/>
      <c r="E156" s="2"/>
      <c r="F156" s="2"/>
      <c r="G156" s="2"/>
    </row>
    <row r="157" spans="1:7" ht="15.75" customHeight="1">
      <c r="A157" s="2"/>
      <c r="B157" s="2"/>
      <c r="C157" s="2"/>
      <c r="D157" s="2"/>
      <c r="E157" s="2"/>
      <c r="F157" s="2"/>
      <c r="G157" s="2"/>
    </row>
    <row r="158" spans="1:7" ht="15.75" customHeight="1">
      <c r="A158" s="2"/>
      <c r="B158" s="2"/>
      <c r="C158" s="2"/>
      <c r="D158" s="2"/>
      <c r="E158" s="2"/>
      <c r="F158" s="2"/>
      <c r="G158" s="2"/>
    </row>
    <row r="159" spans="1:7" ht="15.75" customHeight="1">
      <c r="A159" s="2"/>
      <c r="B159" s="2"/>
      <c r="C159" s="2"/>
      <c r="D159" s="2"/>
      <c r="E159" s="2"/>
      <c r="F159" s="2"/>
      <c r="G159" s="2"/>
    </row>
    <row r="160" spans="1:7" ht="15.75" customHeight="1">
      <c r="A160" s="2"/>
      <c r="B160" s="2"/>
      <c r="C160" s="2"/>
      <c r="D160" s="2"/>
      <c r="E160" s="2"/>
      <c r="F160" s="2"/>
      <c r="G160" s="2"/>
    </row>
    <row r="161" spans="1:7" ht="15.75" customHeight="1">
      <c r="A161" s="2"/>
      <c r="B161" s="2"/>
      <c r="C161" s="2"/>
      <c r="D161" s="2"/>
      <c r="E161" s="2"/>
      <c r="F161" s="2"/>
      <c r="G161" s="2"/>
    </row>
    <row r="162" spans="1:7" ht="15.75" customHeight="1">
      <c r="A162" s="2"/>
      <c r="B162" s="2"/>
      <c r="C162" s="2"/>
      <c r="D162" s="2"/>
      <c r="E162" s="2"/>
      <c r="F162" s="2"/>
      <c r="G162" s="2"/>
    </row>
    <row r="163" spans="1:7" ht="15.75" customHeight="1">
      <c r="A163" s="2"/>
      <c r="B163" s="2"/>
      <c r="C163" s="2"/>
      <c r="D163" s="2"/>
      <c r="E163" s="2"/>
      <c r="F163" s="2"/>
      <c r="G163" s="2"/>
    </row>
    <row r="164" spans="1:7" ht="15.75" customHeight="1">
      <c r="A164" s="2"/>
      <c r="B164" s="2"/>
      <c r="C164" s="2"/>
      <c r="D164" s="2"/>
      <c r="E164" s="2"/>
      <c r="F164" s="2"/>
      <c r="G164" s="2"/>
    </row>
    <row r="165" spans="1:7" ht="15.75" customHeight="1">
      <c r="A165" s="2"/>
      <c r="B165" s="2"/>
      <c r="C165" s="2"/>
      <c r="D165" s="2"/>
      <c r="E165" s="2"/>
      <c r="F165" s="2"/>
      <c r="G165" s="2"/>
    </row>
    <row r="166" spans="1:7" ht="15.75" customHeight="1">
      <c r="A166" s="2"/>
      <c r="B166" s="2"/>
      <c r="C166" s="2"/>
      <c r="D166" s="2"/>
      <c r="E166" s="2"/>
      <c r="F166" s="2"/>
      <c r="G166" s="2"/>
    </row>
    <row r="167" spans="1:7" ht="15.75" customHeight="1">
      <c r="A167" s="2"/>
      <c r="B167" s="2"/>
      <c r="C167" s="2"/>
      <c r="D167" s="2"/>
      <c r="E167" s="2"/>
      <c r="F167" s="2"/>
      <c r="G167" s="2"/>
    </row>
    <row r="168" spans="1:7" ht="15.75" customHeight="1">
      <c r="A168" s="2"/>
      <c r="B168" s="2"/>
      <c r="C168" s="2"/>
      <c r="D168" s="2"/>
      <c r="E168" s="2"/>
      <c r="F168" s="2"/>
      <c r="G168" s="2"/>
    </row>
    <row r="169" spans="1:7" ht="15.75" customHeight="1">
      <c r="A169" s="2"/>
      <c r="B169" s="2"/>
      <c r="C169" s="2"/>
      <c r="D169" s="2"/>
      <c r="E169" s="2"/>
      <c r="F169" s="2"/>
      <c r="G169" s="2"/>
    </row>
    <row r="170" spans="1:7" ht="15.75" customHeight="1">
      <c r="A170" s="2"/>
      <c r="B170" s="2"/>
      <c r="C170" s="2"/>
      <c r="D170" s="2"/>
      <c r="E170" s="2"/>
      <c r="F170" s="2"/>
      <c r="G170" s="2"/>
    </row>
    <row r="171" spans="1:7" ht="15.75" customHeight="1">
      <c r="A171" s="2"/>
      <c r="B171" s="2"/>
      <c r="C171" s="2"/>
      <c r="D171" s="2"/>
      <c r="E171" s="2"/>
      <c r="F171" s="2"/>
      <c r="G171" s="2"/>
    </row>
    <row r="172" spans="1:7" ht="15.75" customHeight="1">
      <c r="A172" s="2"/>
      <c r="B172" s="2"/>
      <c r="C172" s="2"/>
      <c r="D172" s="2"/>
      <c r="E172" s="2"/>
      <c r="F172" s="2"/>
      <c r="G172" s="2"/>
    </row>
    <row r="173" spans="1:7" ht="15.75" customHeight="1">
      <c r="A173" s="2"/>
      <c r="B173" s="2"/>
      <c r="C173" s="2"/>
      <c r="D173" s="2"/>
      <c r="E173" s="2"/>
      <c r="F173" s="2"/>
      <c r="G173" s="2"/>
    </row>
    <row r="174" spans="1:7" ht="15.75" customHeight="1">
      <c r="A174" s="2"/>
      <c r="B174" s="2"/>
      <c r="C174" s="2"/>
      <c r="D174" s="2"/>
      <c r="E174" s="2"/>
      <c r="F174" s="2"/>
      <c r="G174" s="2"/>
    </row>
    <row r="175" spans="1:7" ht="15.75" customHeight="1">
      <c r="A175" s="2"/>
      <c r="B175" s="2"/>
      <c r="C175" s="2"/>
      <c r="D175" s="2"/>
      <c r="E175" s="2"/>
      <c r="F175" s="2"/>
      <c r="G175" s="2"/>
    </row>
    <row r="176" spans="1:7" ht="15.75" customHeight="1">
      <c r="A176" s="2"/>
      <c r="B176" s="2"/>
      <c r="C176" s="2"/>
      <c r="D176" s="2"/>
      <c r="E176" s="2"/>
      <c r="F176" s="2"/>
      <c r="G176" s="2"/>
    </row>
    <row r="177" spans="1:7" ht="15.75" customHeight="1">
      <c r="A177" s="2"/>
      <c r="B177" s="2"/>
      <c r="C177" s="2"/>
      <c r="D177" s="2"/>
      <c r="E177" s="2"/>
      <c r="F177" s="2"/>
      <c r="G177" s="2"/>
    </row>
    <row r="178" spans="1:7" ht="15.75" customHeight="1">
      <c r="A178" s="2"/>
      <c r="B178" s="2"/>
      <c r="C178" s="2"/>
      <c r="D178" s="2"/>
      <c r="E178" s="2"/>
      <c r="F178" s="2"/>
      <c r="G178" s="2"/>
    </row>
    <row r="179" spans="1:7" ht="15.75" customHeight="1">
      <c r="A179" s="2"/>
      <c r="B179" s="2"/>
      <c r="C179" s="2"/>
      <c r="D179" s="2"/>
      <c r="E179" s="2"/>
      <c r="F179" s="2"/>
      <c r="G179" s="2"/>
    </row>
    <row r="180" spans="1:7" ht="15.75" customHeight="1">
      <c r="A180" s="2"/>
      <c r="B180" s="2"/>
      <c r="C180" s="2"/>
      <c r="D180" s="2"/>
      <c r="E180" s="2"/>
      <c r="F180" s="2"/>
      <c r="G180" s="2"/>
    </row>
    <row r="181" spans="1:7" ht="15.75" customHeight="1">
      <c r="A181" s="2"/>
      <c r="B181" s="2"/>
      <c r="C181" s="2"/>
      <c r="D181" s="2"/>
      <c r="E181" s="2"/>
      <c r="F181" s="2"/>
      <c r="G181" s="2"/>
    </row>
    <row r="182" spans="1:7" ht="15.75" customHeight="1">
      <c r="A182" s="2"/>
      <c r="B182" s="2"/>
      <c r="C182" s="2"/>
      <c r="D182" s="2"/>
      <c r="E182" s="2"/>
      <c r="F182" s="2"/>
      <c r="G182" s="2"/>
    </row>
    <row r="183" spans="1:7" ht="15.75" customHeight="1">
      <c r="A183" s="2"/>
      <c r="B183" s="2"/>
      <c r="C183" s="2"/>
      <c r="D183" s="2"/>
      <c r="E183" s="2"/>
      <c r="F183" s="2"/>
      <c r="G183" s="2"/>
    </row>
    <row r="184" spans="1:7" ht="15.75" customHeight="1">
      <c r="A184" s="2"/>
      <c r="B184" s="2"/>
      <c r="C184" s="2"/>
      <c r="D184" s="2"/>
      <c r="E184" s="2"/>
      <c r="F184" s="2"/>
      <c r="G184" s="2"/>
    </row>
    <row r="185" spans="1:7" ht="15.75" customHeight="1">
      <c r="A185" s="2"/>
      <c r="B185" s="2"/>
      <c r="C185" s="2"/>
      <c r="D185" s="2"/>
      <c r="E185" s="2"/>
      <c r="F185" s="2"/>
      <c r="G185" s="2"/>
    </row>
    <row r="186" spans="1:7" ht="15.75" customHeight="1">
      <c r="A186" s="2"/>
      <c r="B186" s="2"/>
      <c r="C186" s="2"/>
      <c r="D186" s="2"/>
      <c r="E186" s="2"/>
      <c r="F186" s="2"/>
      <c r="G186" s="2"/>
    </row>
    <row r="187" spans="1:7" ht="15.75" customHeight="1">
      <c r="A187" s="2"/>
      <c r="B187" s="2"/>
      <c r="C187" s="2"/>
      <c r="D187" s="2"/>
      <c r="E187" s="2"/>
      <c r="F187" s="2"/>
      <c r="G187" s="2"/>
    </row>
    <row r="188" spans="1:7" ht="15.75" customHeight="1">
      <c r="A188" s="2"/>
      <c r="B188" s="2"/>
      <c r="C188" s="2"/>
      <c r="D188" s="2"/>
      <c r="E188" s="2"/>
      <c r="F188" s="2"/>
      <c r="G188" s="2"/>
    </row>
    <row r="189" spans="1:7" ht="15.75" customHeight="1">
      <c r="A189" s="2"/>
      <c r="B189" s="2"/>
      <c r="C189" s="2"/>
      <c r="D189" s="2"/>
      <c r="E189" s="2"/>
      <c r="F189" s="2"/>
      <c r="G189" s="2"/>
    </row>
    <row r="190" spans="1:7" ht="15.75" customHeight="1">
      <c r="A190" s="2"/>
      <c r="B190" s="2"/>
      <c r="C190" s="2"/>
      <c r="D190" s="2"/>
      <c r="E190" s="2"/>
      <c r="F190" s="2"/>
      <c r="G190" s="2"/>
    </row>
    <row r="191" spans="1:7" ht="15.75" customHeight="1">
      <c r="A191" s="2"/>
      <c r="B191" s="2"/>
      <c r="C191" s="2"/>
      <c r="D191" s="2"/>
      <c r="E191" s="2"/>
      <c r="F191" s="2"/>
      <c r="G191" s="2"/>
    </row>
    <row r="192" spans="1:7" ht="15.75" customHeight="1">
      <c r="A192" s="2"/>
      <c r="B192" s="2"/>
      <c r="C192" s="2"/>
      <c r="D192" s="2"/>
      <c r="E192" s="2"/>
      <c r="F192" s="2"/>
      <c r="G192" s="2"/>
    </row>
    <row r="193" spans="1:7" ht="15.75" customHeight="1">
      <c r="A193" s="2"/>
      <c r="B193" s="2"/>
      <c r="C193" s="2"/>
      <c r="D193" s="2"/>
      <c r="E193" s="2"/>
      <c r="F193" s="2"/>
      <c r="G193" s="2"/>
    </row>
    <row r="194" spans="1:7" ht="15.75" customHeight="1">
      <c r="A194" s="2"/>
      <c r="B194" s="2"/>
      <c r="C194" s="2"/>
      <c r="D194" s="2"/>
      <c r="E194" s="2"/>
      <c r="F194" s="2"/>
      <c r="G194" s="2"/>
    </row>
    <row r="195" spans="1:7" ht="15.75" customHeight="1">
      <c r="A195" s="2"/>
      <c r="B195" s="2"/>
      <c r="C195" s="2"/>
      <c r="D195" s="2"/>
      <c r="E195" s="2"/>
      <c r="F195" s="2"/>
      <c r="G195" s="2"/>
    </row>
    <row r="196" spans="1:7" ht="15.75" customHeight="1">
      <c r="A196" s="2"/>
      <c r="B196" s="2"/>
      <c r="C196" s="2"/>
      <c r="D196" s="2"/>
      <c r="E196" s="2"/>
      <c r="F196" s="2"/>
      <c r="G196" s="2"/>
    </row>
    <row r="197" spans="1:7" ht="15.75" customHeight="1">
      <c r="A197" s="2"/>
      <c r="B197" s="2"/>
      <c r="C197" s="2"/>
      <c r="D197" s="2"/>
      <c r="E197" s="2"/>
      <c r="F197" s="2"/>
      <c r="G197" s="2"/>
    </row>
    <row r="198" spans="1:7" ht="15.75" customHeight="1">
      <c r="A198" s="2"/>
      <c r="B198" s="2"/>
      <c r="C198" s="2"/>
      <c r="D198" s="2"/>
      <c r="E198" s="2"/>
      <c r="F198" s="2"/>
      <c r="G198" s="2"/>
    </row>
    <row r="199" spans="1:7" ht="15.75" customHeight="1">
      <c r="A199" s="2"/>
      <c r="B199" s="2"/>
      <c r="C199" s="2"/>
      <c r="D199" s="2"/>
      <c r="E199" s="2"/>
      <c r="F199" s="2"/>
      <c r="G199" s="2"/>
    </row>
    <row r="200" spans="1:7" ht="15.75" customHeight="1">
      <c r="A200" s="2"/>
      <c r="B200" s="2"/>
      <c r="C200" s="2"/>
      <c r="D200" s="2"/>
      <c r="E200" s="2"/>
      <c r="F200" s="2"/>
      <c r="G200" s="2"/>
    </row>
    <row r="201" spans="1:7" ht="15.75" customHeight="1">
      <c r="A201" s="2"/>
      <c r="B201" s="2"/>
      <c r="C201" s="2"/>
      <c r="D201" s="2"/>
      <c r="E201" s="2"/>
      <c r="F201" s="2"/>
      <c r="G201" s="2"/>
    </row>
    <row r="202" spans="1:7" ht="15.75" customHeight="1">
      <c r="A202" s="2"/>
      <c r="B202" s="2"/>
      <c r="C202" s="2"/>
      <c r="D202" s="2"/>
      <c r="E202" s="2"/>
      <c r="F202" s="2"/>
      <c r="G202" s="2"/>
    </row>
    <row r="203" spans="1:7" ht="15.75" customHeight="1">
      <c r="A203" s="2"/>
      <c r="B203" s="2"/>
      <c r="C203" s="2"/>
      <c r="D203" s="2"/>
      <c r="E203" s="2"/>
      <c r="F203" s="2"/>
      <c r="G203" s="2"/>
    </row>
    <row r="204" spans="1:7" ht="15.75" customHeight="1">
      <c r="A204" s="2"/>
      <c r="B204" s="2"/>
      <c r="C204" s="2"/>
      <c r="D204" s="2"/>
      <c r="E204" s="2"/>
      <c r="F204" s="2"/>
      <c r="G204" s="2"/>
    </row>
    <row r="205" spans="1:7" ht="15.75" customHeight="1">
      <c r="A205" s="2"/>
      <c r="B205" s="2"/>
      <c r="C205" s="2"/>
      <c r="D205" s="2"/>
      <c r="E205" s="2"/>
      <c r="F205" s="2"/>
      <c r="G205" s="2"/>
    </row>
    <row r="206" spans="1:7" ht="15.75" customHeight="1">
      <c r="A206" s="2"/>
      <c r="B206" s="2"/>
      <c r="C206" s="2"/>
      <c r="D206" s="2"/>
      <c r="E206" s="2"/>
      <c r="F206" s="2"/>
      <c r="G206" s="2"/>
    </row>
    <row r="207" spans="1:7" ht="15.75" customHeight="1">
      <c r="A207" s="2"/>
      <c r="B207" s="2"/>
      <c r="C207" s="2"/>
      <c r="D207" s="2"/>
      <c r="E207" s="2"/>
      <c r="F207" s="2"/>
      <c r="G207" s="2"/>
    </row>
    <row r="208" spans="1:7" ht="15.75" customHeight="1">
      <c r="A208" s="2"/>
      <c r="B208" s="2"/>
      <c r="C208" s="2"/>
      <c r="D208" s="2"/>
      <c r="E208" s="2"/>
      <c r="F208" s="2"/>
      <c r="G208" s="2"/>
    </row>
    <row r="209" spans="1:7" ht="15.75" customHeight="1">
      <c r="A209" s="2"/>
      <c r="B209" s="2"/>
      <c r="C209" s="2"/>
      <c r="D209" s="2"/>
      <c r="E209" s="2"/>
      <c r="F209" s="2"/>
      <c r="G209" s="2"/>
    </row>
    <row r="210" spans="1:7" ht="15.75" customHeight="1">
      <c r="A210" s="2"/>
      <c r="B210" s="2"/>
      <c r="C210" s="2"/>
      <c r="D210" s="2"/>
      <c r="E210" s="2"/>
      <c r="F210" s="2"/>
      <c r="G210" s="2"/>
    </row>
    <row r="211" spans="1:7" ht="15.75" customHeight="1">
      <c r="A211" s="2"/>
      <c r="B211" s="2"/>
      <c r="C211" s="2"/>
      <c r="D211" s="2"/>
      <c r="E211" s="2"/>
      <c r="F211" s="2"/>
      <c r="G211" s="2"/>
    </row>
    <row r="212" spans="1:7" ht="15.75" customHeight="1">
      <c r="A212" s="2"/>
      <c r="B212" s="2"/>
      <c r="C212" s="2"/>
      <c r="D212" s="2"/>
      <c r="E212" s="2"/>
      <c r="F212" s="2"/>
      <c r="G212" s="2"/>
    </row>
    <row r="213" spans="1:7" ht="15.75" customHeight="1">
      <c r="A213" s="2"/>
      <c r="B213" s="2"/>
      <c r="C213" s="2"/>
      <c r="D213" s="2"/>
      <c r="E213" s="2"/>
      <c r="F213" s="2"/>
      <c r="G213" s="2"/>
    </row>
    <row r="214" spans="1:7" ht="15.75" customHeight="1">
      <c r="A214" s="2"/>
      <c r="B214" s="2"/>
      <c r="C214" s="2"/>
      <c r="D214" s="2"/>
      <c r="E214" s="2"/>
      <c r="F214" s="2"/>
      <c r="G214" s="2"/>
    </row>
    <row r="215" spans="1:7" ht="15.75" customHeight="1">
      <c r="A215" s="2"/>
      <c r="B215" s="2"/>
      <c r="C215" s="2"/>
      <c r="D215" s="2"/>
      <c r="E215" s="2"/>
      <c r="F215" s="2"/>
      <c r="G215" s="2"/>
    </row>
    <row r="216" spans="1:7" ht="15.75" customHeight="1">
      <c r="A216" s="2"/>
      <c r="B216" s="2"/>
      <c r="C216" s="2"/>
      <c r="D216" s="2"/>
      <c r="E216" s="2"/>
      <c r="F216" s="2"/>
      <c r="G216" s="2"/>
    </row>
    <row r="217" spans="1:7" ht="15.75" customHeight="1">
      <c r="A217" s="2"/>
      <c r="B217" s="2"/>
      <c r="C217" s="2"/>
      <c r="D217" s="2"/>
      <c r="E217" s="2"/>
      <c r="F217" s="2"/>
      <c r="G217" s="2"/>
    </row>
    <row r="218" spans="1:7" ht="15.75" customHeight="1">
      <c r="A218" s="2"/>
      <c r="B218" s="2"/>
      <c r="C218" s="2"/>
      <c r="D218" s="2"/>
      <c r="E218" s="2"/>
      <c r="F218" s="2"/>
      <c r="G218" s="2"/>
    </row>
    <row r="219" spans="1:7" ht="15.75" customHeight="1">
      <c r="A219" s="2"/>
      <c r="B219" s="2"/>
      <c r="C219" s="2"/>
      <c r="D219" s="2"/>
      <c r="E219" s="2"/>
      <c r="F219" s="2"/>
      <c r="G219" s="2"/>
    </row>
    <row r="220" spans="1:7" ht="15.75" customHeight="1">
      <c r="A220" s="2"/>
      <c r="B220" s="2"/>
      <c r="C220" s="2"/>
      <c r="D220" s="2"/>
      <c r="E220" s="2"/>
      <c r="F220" s="2"/>
      <c r="G220" s="2"/>
    </row>
    <row r="221" spans="1:7" ht="15.75" customHeight="1">
      <c r="A221" s="2"/>
      <c r="B221" s="2"/>
      <c r="C221" s="2"/>
      <c r="D221" s="2"/>
      <c r="E221" s="2"/>
      <c r="F221" s="2"/>
      <c r="G221" s="2"/>
    </row>
    <row r="222" spans="1:7" ht="15.75" customHeight="1">
      <c r="A222" s="2"/>
      <c r="B222" s="2"/>
      <c r="C222" s="2"/>
      <c r="D222" s="2"/>
      <c r="E222" s="2"/>
      <c r="F222" s="2"/>
      <c r="G222" s="2"/>
    </row>
    <row r="223" spans="1:7" ht="15.75" customHeight="1">
      <c r="A223" s="2"/>
      <c r="B223" s="2"/>
      <c r="C223" s="2"/>
      <c r="D223" s="2"/>
      <c r="E223" s="2"/>
      <c r="F223" s="2"/>
      <c r="G223" s="2"/>
    </row>
    <row r="224" spans="1:7" ht="15.75" customHeight="1">
      <c r="A224" s="2"/>
      <c r="B224" s="2"/>
      <c r="C224" s="2"/>
      <c r="D224" s="2"/>
      <c r="E224" s="2"/>
      <c r="F224" s="2"/>
      <c r="G224" s="2"/>
    </row>
    <row r="225" spans="1:7" ht="15.75" customHeight="1">
      <c r="A225" s="2"/>
      <c r="B225" s="2"/>
      <c r="C225" s="2"/>
      <c r="D225" s="2"/>
      <c r="E225" s="2"/>
      <c r="F225" s="2"/>
      <c r="G225" s="2"/>
    </row>
    <row r="226" spans="1:7" ht="15.75" customHeight="1">
      <c r="A226" s="2"/>
      <c r="B226" s="2"/>
      <c r="C226" s="2"/>
      <c r="D226" s="2"/>
      <c r="E226" s="2"/>
      <c r="F226" s="2"/>
      <c r="G226" s="2"/>
    </row>
    <row r="227" spans="1:7" ht="15.75" customHeight="1">
      <c r="A227" s="2"/>
      <c r="B227" s="2"/>
      <c r="C227" s="2"/>
      <c r="D227" s="2"/>
      <c r="E227" s="2"/>
      <c r="F227" s="2"/>
      <c r="G227" s="2"/>
    </row>
    <row r="228" spans="1:7" ht="15.75" customHeight="1">
      <c r="A228" s="2"/>
      <c r="B228" s="2"/>
      <c r="C228" s="2"/>
      <c r="D228" s="2"/>
      <c r="E228" s="2"/>
      <c r="F228" s="2"/>
      <c r="G228" s="2"/>
    </row>
    <row r="229" spans="1:7" ht="15.75" customHeight="1">
      <c r="A229" s="2"/>
      <c r="B229" s="2"/>
      <c r="C229" s="2"/>
      <c r="D229" s="2"/>
      <c r="E229" s="2"/>
      <c r="F229" s="2"/>
      <c r="G229" s="2"/>
    </row>
    <row r="230" spans="1:7" ht="15.75" customHeight="1">
      <c r="A230" s="2"/>
      <c r="B230" s="2"/>
      <c r="C230" s="2"/>
      <c r="D230" s="2"/>
      <c r="E230" s="2"/>
      <c r="F230" s="2"/>
      <c r="G230" s="2"/>
    </row>
    <row r="231" spans="1:7" ht="15.75" customHeight="1">
      <c r="A231" s="2"/>
      <c r="B231" s="2"/>
      <c r="C231" s="2"/>
      <c r="D231" s="2"/>
      <c r="E231" s="2"/>
      <c r="F231" s="2"/>
      <c r="G231" s="2"/>
    </row>
    <row r="232" spans="1:7" ht="15.75" customHeight="1">
      <c r="A232" s="2"/>
      <c r="B232" s="2"/>
      <c r="C232" s="2"/>
      <c r="D232" s="2"/>
      <c r="E232" s="2"/>
      <c r="F232" s="2"/>
      <c r="G232" s="2"/>
    </row>
    <row r="233" spans="1:7" ht="15.75" customHeight="1">
      <c r="A233" s="2"/>
      <c r="B233" s="2"/>
      <c r="C233" s="2"/>
      <c r="D233" s="2"/>
      <c r="E233" s="2"/>
      <c r="F233" s="2"/>
      <c r="G233" s="2"/>
    </row>
    <row r="234" spans="1:7" ht="15.75" customHeight="1">
      <c r="A234" s="2"/>
      <c r="B234" s="2"/>
      <c r="C234" s="2"/>
      <c r="D234" s="2"/>
      <c r="E234" s="2"/>
      <c r="F234" s="2"/>
      <c r="G234" s="2"/>
    </row>
    <row r="235" spans="1:7" ht="15.75" customHeight="1">
      <c r="A235" s="2"/>
      <c r="B235" s="2"/>
      <c r="C235" s="2"/>
      <c r="D235" s="2"/>
      <c r="E235" s="2"/>
      <c r="F235" s="2"/>
      <c r="G235" s="2"/>
    </row>
    <row r="236" spans="1:7" ht="15.75" customHeight="1">
      <c r="A236" s="2"/>
      <c r="B236" s="2"/>
      <c r="C236" s="2"/>
      <c r="D236" s="2"/>
      <c r="E236" s="2"/>
      <c r="F236" s="2"/>
      <c r="G236" s="2"/>
    </row>
    <row r="237" spans="1:7" ht="15.75" customHeight="1">
      <c r="A237" s="2"/>
      <c r="B237" s="2"/>
      <c r="C237" s="2"/>
      <c r="D237" s="2"/>
      <c r="E237" s="2"/>
      <c r="F237" s="2"/>
      <c r="G237" s="2"/>
    </row>
    <row r="238" spans="1:7" ht="15.75" customHeight="1">
      <c r="A238" s="2"/>
      <c r="B238" s="2"/>
      <c r="C238" s="2"/>
      <c r="D238" s="2"/>
      <c r="E238" s="2"/>
      <c r="F238" s="2"/>
      <c r="G238" s="2"/>
    </row>
    <row r="239" spans="1:7" ht="15.75" customHeight="1">
      <c r="A239" s="2"/>
      <c r="B239" s="2"/>
      <c r="C239" s="2"/>
      <c r="D239" s="2"/>
      <c r="E239" s="2"/>
      <c r="F239" s="2"/>
      <c r="G239" s="2"/>
    </row>
    <row r="240" spans="1:7" ht="15.75" customHeight="1">
      <c r="A240" s="2"/>
      <c r="B240" s="2"/>
      <c r="C240" s="2"/>
      <c r="D240" s="2"/>
      <c r="E240" s="2"/>
      <c r="F240" s="2"/>
      <c r="G240" s="2"/>
    </row>
    <row r="241" spans="1:7" ht="15.75" customHeight="1">
      <c r="A241" s="2"/>
      <c r="B241" s="2"/>
      <c r="C241" s="2"/>
      <c r="D241" s="2"/>
      <c r="E241" s="2"/>
      <c r="F241" s="2"/>
      <c r="G241" s="2"/>
    </row>
    <row r="242" spans="1:7" ht="15.75" customHeight="1">
      <c r="A242" s="2"/>
      <c r="B242" s="2"/>
      <c r="C242" s="2"/>
      <c r="D242" s="2"/>
      <c r="E242" s="2"/>
      <c r="F242" s="2"/>
      <c r="G242" s="2"/>
    </row>
    <row r="243" spans="1:7" ht="15.75" customHeight="1">
      <c r="A243" s="2"/>
      <c r="B243" s="2"/>
      <c r="C243" s="2"/>
      <c r="D243" s="2"/>
      <c r="E243" s="2"/>
      <c r="F243" s="2"/>
      <c r="G243" s="2"/>
    </row>
    <row r="244" spans="1:7" ht="15.75" customHeight="1">
      <c r="A244" s="2"/>
      <c r="B244" s="2"/>
      <c r="C244" s="2"/>
      <c r="D244" s="2"/>
      <c r="E244" s="2"/>
      <c r="F244" s="2"/>
      <c r="G244" s="2"/>
    </row>
    <row r="245" spans="1:7" ht="15.75" customHeight="1">
      <c r="A245" s="2"/>
      <c r="B245" s="2"/>
      <c r="C245" s="2"/>
      <c r="D245" s="2"/>
      <c r="E245" s="2"/>
      <c r="F245" s="2"/>
      <c r="G245" s="2"/>
    </row>
    <row r="246" spans="1:7" ht="15.75" customHeight="1">
      <c r="A246" s="2"/>
      <c r="B246" s="2"/>
      <c r="C246" s="2"/>
      <c r="D246" s="2"/>
      <c r="E246" s="2"/>
      <c r="F246" s="2"/>
      <c r="G246" s="2"/>
    </row>
    <row r="247" spans="1:7" ht="15.75" customHeight="1">
      <c r="A247" s="2"/>
      <c r="B247" s="2"/>
      <c r="C247" s="2"/>
      <c r="D247" s="2"/>
      <c r="E247" s="2"/>
      <c r="F247" s="2"/>
      <c r="G247" s="2"/>
    </row>
    <row r="248" spans="1:7" ht="15.75" customHeight="1">
      <c r="A248" s="2"/>
      <c r="B248" s="2"/>
      <c r="C248" s="2"/>
      <c r="D248" s="2"/>
      <c r="E248" s="2"/>
      <c r="F248" s="2"/>
      <c r="G248" s="2"/>
    </row>
    <row r="249" spans="1:7" ht="15.75" customHeight="1">
      <c r="A249" s="2"/>
      <c r="B249" s="2"/>
      <c r="C249" s="2"/>
      <c r="D249" s="2"/>
      <c r="E249" s="2"/>
      <c r="F249" s="2"/>
      <c r="G249" s="2"/>
    </row>
    <row r="250" spans="1:7" ht="15.75" customHeight="1">
      <c r="A250" s="2"/>
      <c r="B250" s="2"/>
      <c r="C250" s="2"/>
      <c r="D250" s="2"/>
      <c r="E250" s="2"/>
      <c r="F250" s="2"/>
      <c r="G250" s="2"/>
    </row>
    <row r="251" spans="1:7" ht="15.75" customHeight="1">
      <c r="A251" s="2"/>
      <c r="B251" s="2"/>
      <c r="C251" s="2"/>
      <c r="D251" s="2"/>
      <c r="E251" s="2"/>
      <c r="F251" s="2"/>
      <c r="G251" s="2"/>
    </row>
    <row r="252" spans="1:7" ht="15.75" customHeight="1">
      <c r="A252" s="2"/>
      <c r="B252" s="2"/>
      <c r="C252" s="2"/>
      <c r="D252" s="2"/>
      <c r="E252" s="2"/>
      <c r="F252" s="2"/>
      <c r="G252" s="2"/>
    </row>
    <row r="253" spans="1:7" ht="15.75" customHeight="1">
      <c r="A253" s="2"/>
      <c r="B253" s="2"/>
      <c r="C253" s="2"/>
      <c r="D253" s="2"/>
      <c r="E253" s="2"/>
      <c r="F253" s="2"/>
      <c r="G253" s="2"/>
    </row>
    <row r="254" spans="1:7" ht="15.75" customHeight="1">
      <c r="A254" s="2"/>
      <c r="B254" s="2"/>
      <c r="C254" s="2"/>
      <c r="D254" s="2"/>
      <c r="E254" s="2"/>
      <c r="F254" s="2"/>
      <c r="G254" s="2"/>
    </row>
    <row r="255" spans="1:7" ht="15.75" customHeight="1">
      <c r="A255" s="2"/>
      <c r="B255" s="2"/>
      <c r="C255" s="2"/>
      <c r="D255" s="2"/>
      <c r="E255" s="2"/>
      <c r="F255" s="2"/>
      <c r="G255" s="2"/>
    </row>
    <row r="256" spans="1:7" ht="15.75" customHeight="1">
      <c r="A256" s="2"/>
      <c r="B256" s="2"/>
      <c r="C256" s="2"/>
      <c r="D256" s="2"/>
      <c r="E256" s="2"/>
      <c r="F256" s="2"/>
      <c r="G256" s="2"/>
    </row>
    <row r="257" spans="1:7" ht="15.75" customHeight="1">
      <c r="A257" s="2"/>
      <c r="B257" s="2"/>
      <c r="C257" s="2"/>
      <c r="D257" s="2"/>
      <c r="E257" s="2"/>
      <c r="F257" s="2"/>
      <c r="G257" s="2"/>
    </row>
    <row r="258" spans="1:7" ht="15.75" customHeight="1">
      <c r="A258" s="2"/>
      <c r="B258" s="2"/>
      <c r="C258" s="2"/>
      <c r="D258" s="2"/>
      <c r="E258" s="2"/>
      <c r="F258" s="2"/>
      <c r="G258" s="2"/>
    </row>
    <row r="259" spans="1:7" ht="15.75" customHeight="1">
      <c r="A259" s="2"/>
      <c r="B259" s="2"/>
      <c r="C259" s="2"/>
      <c r="D259" s="2"/>
      <c r="E259" s="2"/>
      <c r="F259" s="2"/>
      <c r="G259" s="2"/>
    </row>
    <row r="260" spans="1:7" ht="15.75" customHeight="1">
      <c r="A260" s="2"/>
      <c r="B260" s="2"/>
      <c r="C260" s="2"/>
      <c r="D260" s="2"/>
      <c r="E260" s="2"/>
      <c r="F260" s="2"/>
      <c r="G260" s="2"/>
    </row>
    <row r="261" spans="1:7" ht="15.75" customHeight="1">
      <c r="A261" s="2"/>
      <c r="B261" s="2"/>
      <c r="C261" s="2"/>
      <c r="D261" s="2"/>
      <c r="E261" s="2"/>
      <c r="F261" s="2"/>
      <c r="G261" s="2"/>
    </row>
    <row r="262" spans="1:7" ht="15.75" customHeight="1">
      <c r="A262" s="2"/>
      <c r="B262" s="2"/>
      <c r="C262" s="2"/>
      <c r="D262" s="2"/>
      <c r="E262" s="2"/>
      <c r="F262" s="2"/>
      <c r="G262" s="2"/>
    </row>
    <row r="263" spans="1:7" ht="15.75" customHeight="1">
      <c r="A263" s="2"/>
      <c r="B263" s="2"/>
      <c r="C263" s="2"/>
      <c r="D263" s="2"/>
      <c r="E263" s="2"/>
      <c r="F263" s="2"/>
      <c r="G263" s="2"/>
    </row>
    <row r="264" spans="1:7" ht="15.75" customHeight="1">
      <c r="A264" s="2"/>
      <c r="B264" s="2"/>
      <c r="C264" s="2"/>
      <c r="D264" s="2"/>
      <c r="E264" s="2"/>
      <c r="F264" s="2"/>
      <c r="G264" s="2"/>
    </row>
    <row r="265" spans="1:7" ht="15.75" customHeight="1">
      <c r="A265" s="2"/>
      <c r="B265" s="2"/>
      <c r="C265" s="2"/>
      <c r="D265" s="2"/>
      <c r="E265" s="2"/>
      <c r="F265" s="2"/>
      <c r="G265" s="2"/>
    </row>
    <row r="266" spans="1:7" ht="15.75" customHeight="1">
      <c r="A266" s="2"/>
      <c r="B266" s="2"/>
      <c r="C266" s="2"/>
      <c r="D266" s="2"/>
      <c r="E266" s="2"/>
      <c r="F266" s="2"/>
      <c r="G266" s="2"/>
    </row>
    <row r="267" spans="1:7" ht="15.75" customHeight="1">
      <c r="A267" s="2"/>
      <c r="B267" s="2"/>
      <c r="C267" s="2"/>
      <c r="D267" s="2"/>
      <c r="E267" s="2"/>
      <c r="F267" s="2"/>
      <c r="G267" s="2"/>
    </row>
    <row r="268" spans="1:7" ht="15.75" customHeight="1">
      <c r="A268" s="2"/>
      <c r="B268" s="2"/>
      <c r="C268" s="2"/>
      <c r="D268" s="2"/>
      <c r="E268" s="2"/>
      <c r="F268" s="2"/>
      <c r="G268" s="2"/>
    </row>
    <row r="269" spans="1:7" ht="15.75" customHeight="1">
      <c r="A269" s="2"/>
      <c r="B269" s="2"/>
      <c r="C269" s="2"/>
      <c r="D269" s="2"/>
      <c r="E269" s="2"/>
      <c r="F269" s="2"/>
      <c r="G269" s="2"/>
    </row>
    <row r="270" spans="1:7" ht="15.75" customHeight="1">
      <c r="A270" s="2"/>
      <c r="B270" s="2"/>
      <c r="C270" s="2"/>
      <c r="D270" s="2"/>
      <c r="E270" s="2"/>
      <c r="F270" s="2"/>
      <c r="G270" s="2"/>
    </row>
    <row r="271" spans="1:7" ht="15.75" customHeight="1">
      <c r="A271" s="2"/>
      <c r="B271" s="2"/>
      <c r="C271" s="2"/>
      <c r="D271" s="2"/>
      <c r="E271" s="2"/>
      <c r="F271" s="2"/>
      <c r="G271" s="2"/>
    </row>
    <row r="272" spans="1:7" ht="15.75" customHeight="1">
      <c r="A272" s="2"/>
      <c r="B272" s="2"/>
      <c r="C272" s="2"/>
      <c r="D272" s="2"/>
      <c r="E272" s="2"/>
      <c r="F272" s="2"/>
      <c r="G272" s="2"/>
    </row>
    <row r="273" spans="1:7" ht="15.75" customHeight="1">
      <c r="A273" s="2"/>
      <c r="B273" s="2"/>
      <c r="C273" s="2"/>
      <c r="D273" s="2"/>
      <c r="E273" s="2"/>
      <c r="F273" s="2"/>
      <c r="G273" s="2"/>
    </row>
    <row r="274" spans="1:7" ht="15.75" customHeight="1">
      <c r="A274" s="2"/>
      <c r="B274" s="2"/>
      <c r="C274" s="2"/>
      <c r="D274" s="2"/>
      <c r="E274" s="2"/>
      <c r="F274" s="2"/>
      <c r="G274" s="2"/>
    </row>
    <row r="275" spans="1:7" ht="15.75" customHeight="1">
      <c r="A275" s="2"/>
      <c r="B275" s="2"/>
      <c r="C275" s="2"/>
      <c r="D275" s="2"/>
      <c r="E275" s="2"/>
      <c r="F275" s="2"/>
      <c r="G275" s="2"/>
    </row>
    <row r="276" spans="1:7" ht="15.75" customHeight="1">
      <c r="A276" s="2"/>
      <c r="B276" s="2"/>
      <c r="C276" s="2"/>
      <c r="D276" s="2"/>
      <c r="E276" s="2"/>
      <c r="F276" s="2"/>
      <c r="G276" s="2"/>
    </row>
    <row r="277" spans="1:7" ht="15.75" customHeight="1">
      <c r="A277" s="2"/>
      <c r="B277" s="2"/>
      <c r="C277" s="2"/>
      <c r="D277" s="2"/>
      <c r="E277" s="2"/>
      <c r="F277" s="2"/>
      <c r="G277" s="2"/>
    </row>
    <row r="278" spans="1:7" ht="15.75" customHeight="1">
      <c r="A278" s="2"/>
      <c r="B278" s="2"/>
      <c r="C278" s="2"/>
      <c r="D278" s="2"/>
      <c r="E278" s="2"/>
      <c r="F278" s="2"/>
      <c r="G278" s="2"/>
    </row>
    <row r="279" spans="1:7" ht="15.75" customHeight="1">
      <c r="A279" s="2"/>
      <c r="B279" s="2"/>
      <c r="C279" s="2"/>
      <c r="D279" s="2"/>
      <c r="E279" s="2"/>
      <c r="F279" s="2"/>
      <c r="G279" s="2"/>
    </row>
    <row r="280" spans="1:7" ht="15.75" customHeight="1">
      <c r="A280" s="2"/>
      <c r="B280" s="2"/>
      <c r="C280" s="2"/>
      <c r="D280" s="2"/>
      <c r="E280" s="2"/>
      <c r="F280" s="2"/>
      <c r="G280" s="2"/>
    </row>
    <row r="281" spans="1:7" ht="15.75" customHeight="1">
      <c r="A281" s="2"/>
      <c r="B281" s="2"/>
      <c r="C281" s="2"/>
      <c r="D281" s="2"/>
      <c r="E281" s="2"/>
      <c r="F281" s="2"/>
      <c r="G281" s="2"/>
    </row>
    <row r="282" spans="1:7" ht="15.75" customHeight="1">
      <c r="A282" s="2"/>
      <c r="B282" s="2"/>
      <c r="C282" s="2"/>
      <c r="D282" s="2"/>
      <c r="E282" s="2"/>
      <c r="F282" s="2"/>
      <c r="G282" s="2"/>
    </row>
    <row r="283" spans="1:7" ht="15.75" customHeight="1">
      <c r="A283" s="2"/>
      <c r="B283" s="2"/>
      <c r="C283" s="2"/>
      <c r="D283" s="2"/>
      <c r="E283" s="2"/>
      <c r="F283" s="2"/>
      <c r="G283" s="2"/>
    </row>
    <row r="284" spans="1:7" ht="15.75" customHeight="1">
      <c r="A284" s="2"/>
      <c r="B284" s="2"/>
      <c r="C284" s="2"/>
      <c r="D284" s="2"/>
      <c r="E284" s="2"/>
      <c r="F284" s="2"/>
      <c r="G284" s="2"/>
    </row>
    <row r="285" spans="1:7" ht="15.75" customHeight="1">
      <c r="A285" s="2"/>
      <c r="B285" s="2"/>
      <c r="C285" s="2"/>
      <c r="D285" s="2"/>
      <c r="E285" s="2"/>
      <c r="F285" s="2"/>
      <c r="G285" s="2"/>
    </row>
    <row r="286" spans="1:7" ht="15.75" customHeight="1">
      <c r="A286" s="2"/>
      <c r="B286" s="2"/>
      <c r="C286" s="2"/>
      <c r="D286" s="2"/>
      <c r="E286" s="2"/>
      <c r="F286" s="2"/>
      <c r="G286" s="2"/>
    </row>
    <row r="287" spans="1:7" ht="15.75" customHeight="1">
      <c r="A287" s="2"/>
      <c r="B287" s="2"/>
      <c r="C287" s="2"/>
      <c r="D287" s="2"/>
      <c r="E287" s="2"/>
      <c r="F287" s="2"/>
      <c r="G287" s="2"/>
    </row>
    <row r="288" spans="1:7" ht="15.75" customHeight="1">
      <c r="A288" s="2"/>
      <c r="B288" s="2"/>
      <c r="C288" s="2"/>
      <c r="D288" s="2"/>
      <c r="E288" s="2"/>
      <c r="F288" s="2"/>
      <c r="G288" s="2"/>
    </row>
    <row r="289" spans="1:7" ht="15.75" customHeight="1">
      <c r="A289" s="2"/>
      <c r="B289" s="2"/>
      <c r="C289" s="2"/>
      <c r="D289" s="2"/>
      <c r="E289" s="2"/>
      <c r="F289" s="2"/>
      <c r="G289" s="2"/>
    </row>
    <row r="290" spans="1:7" ht="15.75" customHeight="1">
      <c r="A290" s="2"/>
      <c r="B290" s="2"/>
      <c r="C290" s="2"/>
      <c r="D290" s="2"/>
      <c r="E290" s="2"/>
      <c r="F290" s="2"/>
      <c r="G290" s="2"/>
    </row>
    <row r="291" spans="1:7" ht="15.75" customHeight="1">
      <c r="A291" s="2"/>
      <c r="B291" s="2"/>
      <c r="C291" s="2"/>
      <c r="D291" s="2"/>
      <c r="E291" s="2"/>
      <c r="F291" s="2"/>
      <c r="G291" s="2"/>
    </row>
    <row r="292" spans="1:7" ht="15.75" customHeight="1">
      <c r="A292" s="2"/>
      <c r="B292" s="2"/>
      <c r="C292" s="2"/>
      <c r="D292" s="2"/>
      <c r="E292" s="2"/>
      <c r="F292" s="2"/>
      <c r="G292" s="2"/>
    </row>
    <row r="293" spans="1:7" ht="15.75" customHeight="1">
      <c r="A293" s="2"/>
      <c r="B293" s="2"/>
      <c r="C293" s="2"/>
      <c r="D293" s="2"/>
      <c r="E293" s="2"/>
      <c r="F293" s="2"/>
      <c r="G293" s="2"/>
    </row>
    <row r="294" spans="1:7" ht="15.75" customHeight="1">
      <c r="A294" s="2"/>
      <c r="B294" s="2"/>
      <c r="C294" s="2"/>
      <c r="D294" s="2"/>
      <c r="E294" s="2"/>
      <c r="F294" s="2"/>
      <c r="G294" s="2"/>
    </row>
    <row r="295" spans="1:7" ht="15.75" customHeight="1">
      <c r="A295" s="2"/>
      <c r="B295" s="2"/>
      <c r="C295" s="2"/>
      <c r="D295" s="2"/>
      <c r="E295" s="2"/>
      <c r="F295" s="2"/>
      <c r="G295" s="2"/>
    </row>
    <row r="296" spans="1:7" ht="15.75" customHeight="1">
      <c r="A296" s="2"/>
      <c r="B296" s="2"/>
      <c r="C296" s="2"/>
      <c r="D296" s="2"/>
      <c r="E296" s="2"/>
      <c r="F296" s="2"/>
      <c r="G296" s="2"/>
    </row>
    <row r="297" spans="1:7" ht="15.75" customHeight="1">
      <c r="A297" s="2"/>
      <c r="B297" s="2"/>
      <c r="C297" s="2"/>
      <c r="D297" s="2"/>
      <c r="E297" s="2"/>
      <c r="F297" s="2"/>
      <c r="G297" s="2"/>
    </row>
    <row r="298" spans="1:7" ht="15.75" customHeight="1">
      <c r="A298" s="2"/>
      <c r="B298" s="2"/>
      <c r="C298" s="2"/>
      <c r="D298" s="2"/>
      <c r="E298" s="2"/>
      <c r="F298" s="2"/>
      <c r="G298" s="2"/>
    </row>
    <row r="299" spans="1:7" ht="15.75" customHeight="1">
      <c r="A299" s="2"/>
      <c r="B299" s="2"/>
      <c r="C299" s="2"/>
      <c r="D299" s="2"/>
      <c r="E299" s="2"/>
      <c r="F299" s="2"/>
      <c r="G299" s="2"/>
    </row>
    <row r="300" spans="1:7" ht="15.75" customHeight="1">
      <c r="A300" s="2"/>
      <c r="B300" s="2"/>
      <c r="C300" s="2"/>
      <c r="D300" s="2"/>
      <c r="E300" s="2"/>
      <c r="F300" s="2"/>
      <c r="G300" s="2"/>
    </row>
    <row r="301" spans="1:7" ht="15.75" customHeight="1">
      <c r="A301" s="2"/>
      <c r="B301" s="2"/>
      <c r="C301" s="2"/>
      <c r="D301" s="2"/>
      <c r="E301" s="2"/>
      <c r="F301" s="2"/>
      <c r="G301" s="2"/>
    </row>
    <row r="302" spans="1:7" ht="15.75" customHeight="1">
      <c r="A302" s="2"/>
      <c r="B302" s="2"/>
      <c r="C302" s="2"/>
      <c r="D302" s="2"/>
      <c r="E302" s="2"/>
      <c r="F302" s="2"/>
      <c r="G302" s="2"/>
    </row>
    <row r="303" spans="1:7" ht="15.75" customHeight="1">
      <c r="A303" s="2"/>
      <c r="B303" s="2"/>
      <c r="C303" s="2"/>
      <c r="D303" s="2"/>
      <c r="E303" s="2"/>
      <c r="F303" s="2"/>
      <c r="G303" s="2"/>
    </row>
    <row r="304" spans="1:7" ht="15.75" customHeight="1">
      <c r="A304" s="2"/>
      <c r="B304" s="2"/>
      <c r="C304" s="2"/>
      <c r="D304" s="2"/>
      <c r="E304" s="2"/>
      <c r="F304" s="2"/>
      <c r="G304" s="2"/>
    </row>
    <row r="305" spans="1:7" ht="15.75" customHeight="1">
      <c r="A305" s="2"/>
      <c r="B305" s="2"/>
      <c r="C305" s="2"/>
      <c r="D305" s="2"/>
      <c r="E305" s="2"/>
      <c r="F305" s="2"/>
      <c r="G305" s="2"/>
    </row>
    <row r="306" spans="1:7" ht="15.75" customHeight="1">
      <c r="A306" s="2"/>
      <c r="B306" s="2"/>
      <c r="C306" s="2"/>
      <c r="D306" s="2"/>
      <c r="E306" s="2"/>
      <c r="F306" s="2"/>
      <c r="G306" s="2"/>
    </row>
    <row r="307" spans="1:7" ht="15.75" customHeight="1">
      <c r="A307" s="2"/>
      <c r="B307" s="2"/>
      <c r="C307" s="2"/>
      <c r="D307" s="2"/>
      <c r="E307" s="2"/>
      <c r="F307" s="2"/>
      <c r="G307" s="2"/>
    </row>
    <row r="308" spans="1:7" ht="15.75" customHeight="1">
      <c r="A308" s="2"/>
      <c r="B308" s="2"/>
      <c r="C308" s="2"/>
      <c r="D308" s="2"/>
      <c r="E308" s="2"/>
      <c r="F308" s="2"/>
      <c r="G308" s="2"/>
    </row>
    <row r="309" spans="1:7" ht="15.75" customHeight="1">
      <c r="A309" s="2"/>
      <c r="B309" s="2"/>
      <c r="C309" s="2"/>
      <c r="D309" s="2"/>
      <c r="E309" s="2"/>
      <c r="F309" s="2"/>
      <c r="G309" s="2"/>
    </row>
    <row r="310" spans="1:7" ht="15.75" customHeight="1">
      <c r="A310" s="2"/>
      <c r="B310" s="2"/>
      <c r="C310" s="2"/>
      <c r="D310" s="2"/>
      <c r="E310" s="2"/>
      <c r="F310" s="2"/>
      <c r="G310" s="2"/>
    </row>
    <row r="311" spans="1:7" ht="15.75" customHeight="1">
      <c r="A311" s="2"/>
      <c r="B311" s="2"/>
      <c r="C311" s="2"/>
      <c r="D311" s="2"/>
      <c r="E311" s="2"/>
      <c r="F311" s="2"/>
      <c r="G311" s="2"/>
    </row>
    <row r="312" spans="1:7" ht="15.75" customHeight="1">
      <c r="A312" s="2"/>
      <c r="B312" s="2"/>
      <c r="C312" s="2"/>
      <c r="D312" s="2"/>
      <c r="E312" s="2"/>
      <c r="F312" s="2"/>
      <c r="G312" s="2"/>
    </row>
    <row r="313" spans="1:7" ht="15.75" customHeight="1">
      <c r="A313" s="2"/>
      <c r="B313" s="2"/>
      <c r="C313" s="2"/>
      <c r="D313" s="2"/>
      <c r="E313" s="2"/>
      <c r="F313" s="2"/>
      <c r="G313" s="2"/>
    </row>
    <row r="314" spans="1:7" ht="15.75" customHeight="1">
      <c r="A314" s="2"/>
      <c r="B314" s="2"/>
      <c r="C314" s="2"/>
      <c r="D314" s="2"/>
      <c r="E314" s="2"/>
      <c r="F314" s="2"/>
      <c r="G314" s="2"/>
    </row>
    <row r="315" spans="1:7" ht="15.75" customHeight="1">
      <c r="A315" s="2"/>
      <c r="B315" s="2"/>
      <c r="C315" s="2"/>
      <c r="D315" s="2"/>
      <c r="E315" s="2"/>
      <c r="F315" s="2"/>
      <c r="G315" s="2"/>
    </row>
    <row r="316" spans="1:7" ht="15.75" customHeight="1">
      <c r="A316" s="2"/>
      <c r="B316" s="2"/>
      <c r="C316" s="2"/>
      <c r="D316" s="2"/>
      <c r="E316" s="2"/>
      <c r="F316" s="2"/>
      <c r="G316" s="2"/>
    </row>
    <row r="317" spans="1:7" ht="15.75" customHeight="1">
      <c r="A317" s="2"/>
      <c r="B317" s="2"/>
      <c r="C317" s="2"/>
      <c r="D317" s="2"/>
      <c r="E317" s="2"/>
      <c r="F317" s="2"/>
      <c r="G317" s="2"/>
    </row>
    <row r="318" spans="1:7" ht="15.75" customHeight="1">
      <c r="A318" s="2"/>
      <c r="B318" s="2"/>
      <c r="C318" s="2"/>
      <c r="D318" s="2"/>
      <c r="E318" s="2"/>
      <c r="F318" s="2"/>
      <c r="G318" s="2"/>
    </row>
    <row r="319" spans="1:7" ht="15.75" customHeight="1">
      <c r="A319" s="2"/>
      <c r="B319" s="2"/>
      <c r="C319" s="2"/>
      <c r="D319" s="2"/>
      <c r="E319" s="2"/>
      <c r="F319" s="2"/>
      <c r="G319" s="2"/>
    </row>
    <row r="320" spans="1:7" ht="15.75" customHeight="1">
      <c r="A320" s="2"/>
      <c r="B320" s="2"/>
      <c r="C320" s="2"/>
      <c r="D320" s="2"/>
      <c r="E320" s="2"/>
      <c r="F320" s="2"/>
      <c r="G320" s="2"/>
    </row>
    <row r="321" spans="1:7" ht="15.75" customHeight="1">
      <c r="A321" s="2"/>
      <c r="B321" s="2"/>
      <c r="C321" s="2"/>
      <c r="D321" s="2"/>
      <c r="E321" s="2"/>
      <c r="F321" s="2"/>
      <c r="G321" s="2"/>
    </row>
    <row r="322" spans="1:7" ht="15.75" customHeight="1">
      <c r="A322" s="2"/>
      <c r="B322" s="2"/>
      <c r="C322" s="2"/>
      <c r="D322" s="2"/>
      <c r="E322" s="2"/>
      <c r="F322" s="2"/>
      <c r="G322" s="2"/>
    </row>
    <row r="323" spans="1:7" ht="15.75" customHeight="1">
      <c r="A323" s="2"/>
      <c r="B323" s="2"/>
      <c r="C323" s="2"/>
      <c r="D323" s="2"/>
      <c r="E323" s="2"/>
      <c r="F323" s="2"/>
      <c r="G323" s="2"/>
    </row>
    <row r="324" spans="1:7" ht="15.75" customHeight="1">
      <c r="A324" s="2"/>
      <c r="B324" s="2"/>
      <c r="C324" s="2"/>
      <c r="D324" s="2"/>
      <c r="E324" s="2"/>
      <c r="F324" s="2"/>
      <c r="G324" s="2"/>
    </row>
    <row r="325" spans="1:7" ht="15.75" customHeight="1">
      <c r="A325" s="2"/>
      <c r="B325" s="2"/>
      <c r="C325" s="2"/>
      <c r="D325" s="2"/>
      <c r="E325" s="2"/>
      <c r="F325" s="2"/>
      <c r="G325" s="2"/>
    </row>
    <row r="326" spans="1:7" ht="15.75" customHeight="1">
      <c r="A326" s="2"/>
      <c r="B326" s="2"/>
      <c r="C326" s="2"/>
      <c r="D326" s="2"/>
      <c r="E326" s="2"/>
      <c r="F326" s="2"/>
      <c r="G326" s="2"/>
    </row>
    <row r="327" spans="1:7" ht="15.75" customHeight="1">
      <c r="A327" s="2"/>
      <c r="B327" s="2"/>
      <c r="C327" s="2"/>
      <c r="D327" s="2"/>
      <c r="E327" s="2"/>
      <c r="F327" s="2"/>
      <c r="G327" s="2"/>
    </row>
    <row r="328" spans="1:7" ht="15.75" customHeight="1">
      <c r="A328" s="2"/>
      <c r="B328" s="2"/>
      <c r="C328" s="2"/>
      <c r="D328" s="2"/>
      <c r="E328" s="2"/>
      <c r="F328" s="2"/>
      <c r="G328" s="2"/>
    </row>
    <row r="329" spans="1:7" ht="15.75" customHeight="1">
      <c r="A329" s="2"/>
      <c r="B329" s="2"/>
      <c r="C329" s="2"/>
      <c r="D329" s="2"/>
      <c r="E329" s="2"/>
      <c r="F329" s="2"/>
      <c r="G329" s="2"/>
    </row>
    <row r="330" spans="1:7" ht="15.75" customHeight="1">
      <c r="A330" s="2"/>
      <c r="B330" s="2"/>
      <c r="C330" s="2"/>
      <c r="D330" s="2"/>
      <c r="E330" s="2"/>
      <c r="F330" s="2"/>
      <c r="G330" s="2"/>
    </row>
    <row r="331" spans="1:7" ht="15.75" customHeight="1">
      <c r="A331" s="2"/>
      <c r="B331" s="2"/>
      <c r="C331" s="2"/>
      <c r="D331" s="2"/>
      <c r="E331" s="2"/>
      <c r="F331" s="2"/>
      <c r="G331" s="2"/>
    </row>
    <row r="332" spans="1:7" ht="15.75" customHeight="1">
      <c r="A332" s="2"/>
      <c r="B332" s="2"/>
      <c r="C332" s="2"/>
      <c r="D332" s="2"/>
      <c r="E332" s="2"/>
      <c r="F332" s="2"/>
      <c r="G332" s="2"/>
    </row>
    <row r="333" spans="1:7" ht="15.75" customHeight="1">
      <c r="A333" s="2"/>
      <c r="B333" s="2"/>
      <c r="C333" s="2"/>
      <c r="D333" s="2"/>
      <c r="E333" s="2"/>
      <c r="F333" s="2"/>
      <c r="G333" s="2"/>
    </row>
    <row r="334" spans="1:7" ht="15.75" customHeight="1">
      <c r="A334" s="2"/>
      <c r="B334" s="2"/>
      <c r="C334" s="2"/>
      <c r="D334" s="2"/>
      <c r="E334" s="2"/>
      <c r="F334" s="2"/>
      <c r="G334" s="2"/>
    </row>
    <row r="335" spans="1:7" ht="15.75" customHeight="1">
      <c r="A335" s="2"/>
      <c r="B335" s="2"/>
      <c r="C335" s="2"/>
      <c r="D335" s="2"/>
      <c r="E335" s="2"/>
      <c r="F335" s="2"/>
      <c r="G335" s="2"/>
    </row>
    <row r="336" spans="1:7" ht="15.75" customHeight="1">
      <c r="A336" s="2"/>
      <c r="B336" s="2"/>
      <c r="C336" s="2"/>
      <c r="D336" s="2"/>
      <c r="E336" s="2"/>
      <c r="F336" s="2"/>
      <c r="G336" s="2"/>
    </row>
    <row r="337" spans="1:7" ht="15.75" customHeight="1">
      <c r="A337" s="2"/>
      <c r="B337" s="2"/>
      <c r="C337" s="2"/>
      <c r="D337" s="2"/>
      <c r="E337" s="2"/>
      <c r="F337" s="2"/>
      <c r="G337" s="2"/>
    </row>
    <row r="338" spans="1:7" ht="15.75" customHeight="1">
      <c r="A338" s="2"/>
      <c r="B338" s="2"/>
      <c r="C338" s="2"/>
      <c r="D338" s="2"/>
      <c r="E338" s="2"/>
      <c r="F338" s="2"/>
      <c r="G338" s="2"/>
    </row>
    <row r="339" spans="1:7" ht="15.75" customHeight="1">
      <c r="A339" s="2"/>
      <c r="B339" s="2"/>
      <c r="C339" s="2"/>
      <c r="D339" s="2"/>
      <c r="E339" s="2"/>
      <c r="F339" s="2"/>
      <c r="G339" s="2"/>
    </row>
    <row r="340" spans="1:7" ht="15.75" customHeight="1">
      <c r="A340" s="2"/>
      <c r="B340" s="2"/>
      <c r="C340" s="2"/>
      <c r="D340" s="2"/>
      <c r="E340" s="2"/>
      <c r="F340" s="2"/>
      <c r="G340" s="2"/>
    </row>
    <row r="341" spans="1:7" ht="15.75" customHeight="1">
      <c r="A341" s="2"/>
      <c r="B341" s="2"/>
      <c r="C341" s="2"/>
      <c r="D341" s="2"/>
      <c r="E341" s="2"/>
      <c r="F341" s="2"/>
      <c r="G341" s="2"/>
    </row>
    <row r="342" spans="1:7" ht="15.75" customHeight="1">
      <c r="A342" s="2"/>
      <c r="B342" s="2"/>
      <c r="C342" s="2"/>
      <c r="D342" s="2"/>
      <c r="E342" s="2"/>
      <c r="F342" s="2"/>
      <c r="G342" s="2"/>
    </row>
    <row r="343" spans="1:7" ht="15.75" customHeight="1">
      <c r="A343" s="2"/>
      <c r="B343" s="2"/>
      <c r="C343" s="2"/>
      <c r="D343" s="2"/>
      <c r="E343" s="2"/>
      <c r="F343" s="2"/>
      <c r="G343" s="2"/>
    </row>
    <row r="344" spans="1:7" ht="15.75" customHeight="1">
      <c r="A344" s="2"/>
      <c r="B344" s="2"/>
      <c r="C344" s="2"/>
      <c r="D344" s="2"/>
      <c r="E344" s="2"/>
      <c r="F344" s="2"/>
      <c r="G344" s="2"/>
    </row>
    <row r="345" spans="1:7" ht="15.75" customHeight="1">
      <c r="A345" s="2"/>
      <c r="B345" s="2"/>
      <c r="C345" s="2"/>
      <c r="D345" s="2"/>
      <c r="E345" s="2"/>
      <c r="F345" s="2"/>
      <c r="G345" s="2"/>
    </row>
    <row r="346" spans="1:7" ht="15.75" customHeight="1">
      <c r="A346" s="2"/>
      <c r="B346" s="2"/>
      <c r="C346" s="2"/>
      <c r="D346" s="2"/>
      <c r="E346" s="2"/>
      <c r="F346" s="2"/>
      <c r="G346" s="2"/>
    </row>
    <row r="347" spans="1:7" ht="15.75" customHeight="1">
      <c r="A347" s="2"/>
      <c r="B347" s="2"/>
      <c r="C347" s="2"/>
      <c r="D347" s="2"/>
      <c r="E347" s="2"/>
      <c r="F347" s="2"/>
      <c r="G347" s="2"/>
    </row>
    <row r="348" spans="1:7" ht="15.75" customHeight="1">
      <c r="A348" s="2"/>
      <c r="B348" s="2"/>
      <c r="C348" s="2"/>
      <c r="D348" s="2"/>
      <c r="E348" s="2"/>
      <c r="F348" s="2"/>
      <c r="G348" s="2"/>
    </row>
    <row r="349" spans="1:7" ht="15.75" customHeight="1">
      <c r="A349" s="2"/>
      <c r="B349" s="2"/>
      <c r="C349" s="2"/>
      <c r="D349" s="2"/>
      <c r="E349" s="2"/>
      <c r="F349" s="2"/>
      <c r="G349" s="2"/>
    </row>
    <row r="350" spans="1:7" ht="15.75" customHeight="1">
      <c r="A350" s="2"/>
      <c r="B350" s="2"/>
      <c r="C350" s="2"/>
      <c r="D350" s="2"/>
      <c r="E350" s="2"/>
      <c r="F350" s="2"/>
      <c r="G350" s="2"/>
    </row>
    <row r="351" spans="1:7" ht="15.75" customHeight="1">
      <c r="A351" s="2"/>
      <c r="B351" s="2"/>
      <c r="C351" s="2"/>
      <c r="D351" s="2"/>
      <c r="E351" s="2"/>
      <c r="F351" s="2"/>
      <c r="G351" s="2"/>
    </row>
    <row r="352" spans="1:7" ht="15.75" customHeight="1">
      <c r="A352" s="2"/>
      <c r="B352" s="2"/>
      <c r="C352" s="2"/>
      <c r="D352" s="2"/>
      <c r="E352" s="2"/>
      <c r="F352" s="2"/>
      <c r="G352" s="2"/>
    </row>
    <row r="353" spans="1:7" ht="15.75" customHeight="1">
      <c r="A353" s="2"/>
      <c r="B353" s="2"/>
      <c r="C353" s="2"/>
      <c r="D353" s="2"/>
      <c r="E353" s="2"/>
      <c r="F353" s="2"/>
      <c r="G353" s="2"/>
    </row>
    <row r="354" spans="1:7" ht="15.75" customHeight="1">
      <c r="A354" s="2"/>
      <c r="B354" s="2"/>
      <c r="C354" s="2"/>
      <c r="D354" s="2"/>
      <c r="E354" s="2"/>
      <c r="F354" s="2"/>
      <c r="G354" s="2"/>
    </row>
    <row r="355" spans="1:7" ht="15.75" customHeight="1">
      <c r="A355" s="2"/>
      <c r="B355" s="2"/>
      <c r="C355" s="2"/>
      <c r="D355" s="2"/>
      <c r="E355" s="2"/>
      <c r="F355" s="2"/>
      <c r="G355" s="2"/>
    </row>
    <row r="356" spans="1:7" ht="15.75" customHeight="1">
      <c r="A356" s="2"/>
      <c r="B356" s="2"/>
      <c r="C356" s="2"/>
      <c r="D356" s="2"/>
      <c r="E356" s="2"/>
      <c r="F356" s="2"/>
      <c r="G356" s="2"/>
    </row>
    <row r="357" spans="1:7" ht="15.75" customHeight="1">
      <c r="A357" s="2"/>
      <c r="B357" s="2"/>
      <c r="C357" s="2"/>
      <c r="D357" s="2"/>
      <c r="E357" s="2"/>
      <c r="F357" s="2"/>
      <c r="G357" s="2"/>
    </row>
    <row r="358" spans="1:7" ht="15.75" customHeight="1">
      <c r="A358" s="2"/>
      <c r="B358" s="2"/>
      <c r="C358" s="2"/>
      <c r="D358" s="2"/>
      <c r="E358" s="2"/>
      <c r="F358" s="2"/>
      <c r="G358" s="2"/>
    </row>
    <row r="359" spans="1:7" ht="15.75" customHeight="1">
      <c r="A359" s="2"/>
      <c r="B359" s="2"/>
      <c r="C359" s="2"/>
      <c r="D359" s="2"/>
      <c r="E359" s="2"/>
      <c r="F359" s="2"/>
      <c r="G359" s="2"/>
    </row>
    <row r="360" spans="1:7" ht="15.75" customHeight="1">
      <c r="A360" s="2"/>
      <c r="B360" s="2"/>
      <c r="C360" s="2"/>
      <c r="D360" s="2"/>
      <c r="E360" s="2"/>
      <c r="F360" s="2"/>
      <c r="G360" s="2"/>
    </row>
    <row r="361" spans="1:7" ht="15.75" customHeight="1">
      <c r="A361" s="2"/>
      <c r="B361" s="2"/>
      <c r="C361" s="2"/>
      <c r="D361" s="2"/>
      <c r="E361" s="2"/>
      <c r="F361" s="2"/>
      <c r="G361" s="2"/>
    </row>
    <row r="362" spans="1:7" ht="15.75" customHeight="1">
      <c r="A362" s="2"/>
      <c r="B362" s="2"/>
      <c r="C362" s="2"/>
      <c r="D362" s="2"/>
      <c r="E362" s="2"/>
      <c r="F362" s="2"/>
      <c r="G362" s="2"/>
    </row>
    <row r="363" spans="1:7" ht="15.75" customHeight="1">
      <c r="A363" s="2"/>
      <c r="B363" s="2"/>
      <c r="C363" s="2"/>
      <c r="D363" s="2"/>
      <c r="E363" s="2"/>
      <c r="F363" s="2"/>
      <c r="G363" s="2"/>
    </row>
    <row r="364" spans="1:7" ht="15.75" customHeight="1">
      <c r="A364" s="2"/>
      <c r="B364" s="2"/>
      <c r="C364" s="2"/>
      <c r="D364" s="2"/>
      <c r="E364" s="2"/>
      <c r="F364" s="2"/>
      <c r="G364" s="2"/>
    </row>
    <row r="365" spans="1:7" ht="15.75" customHeight="1">
      <c r="A365" s="2"/>
      <c r="B365" s="2"/>
      <c r="C365" s="2"/>
      <c r="D365" s="2"/>
      <c r="E365" s="2"/>
      <c r="F365" s="2"/>
      <c r="G365" s="2"/>
    </row>
    <row r="366" spans="1:7" ht="15.75" customHeight="1">
      <c r="A366" s="2"/>
      <c r="B366" s="2"/>
      <c r="C366" s="2"/>
      <c r="D366" s="2"/>
      <c r="E366" s="2"/>
      <c r="F366" s="2"/>
      <c r="G366" s="2"/>
    </row>
    <row r="367" spans="1:7" ht="15.75" customHeight="1">
      <c r="A367" s="2"/>
      <c r="B367" s="2"/>
      <c r="C367" s="2"/>
      <c r="D367" s="2"/>
      <c r="E367" s="2"/>
      <c r="F367" s="2"/>
      <c r="G367" s="2"/>
    </row>
    <row r="368" spans="1:7" ht="15.75" customHeight="1">
      <c r="A368" s="2"/>
      <c r="B368" s="2"/>
      <c r="C368" s="2"/>
      <c r="D368" s="2"/>
      <c r="E368" s="2"/>
      <c r="F368" s="2"/>
      <c r="G368" s="2"/>
    </row>
    <row r="369" spans="1:7" ht="15.75" customHeight="1">
      <c r="A369" s="2"/>
      <c r="B369" s="2"/>
      <c r="C369" s="2"/>
      <c r="D369" s="2"/>
      <c r="E369" s="2"/>
      <c r="F369" s="2"/>
      <c r="G369" s="2"/>
    </row>
    <row r="370" spans="1:7" ht="15.75" customHeight="1">
      <c r="A370" s="2"/>
      <c r="B370" s="2"/>
      <c r="C370" s="2"/>
      <c r="D370" s="2"/>
      <c r="E370" s="2"/>
      <c r="F370" s="2"/>
      <c r="G370" s="2"/>
    </row>
    <row r="371" spans="1:7" ht="15.75" customHeight="1">
      <c r="A371" s="2"/>
      <c r="B371" s="2"/>
      <c r="C371" s="2"/>
      <c r="D371" s="2"/>
      <c r="E371" s="2"/>
      <c r="F371" s="2"/>
      <c r="G371" s="2"/>
    </row>
    <row r="372" spans="1:7" ht="15.75" customHeight="1">
      <c r="A372" s="2"/>
      <c r="B372" s="2"/>
      <c r="C372" s="2"/>
      <c r="D372" s="2"/>
      <c r="E372" s="2"/>
      <c r="F372" s="2"/>
      <c r="G372" s="2"/>
    </row>
    <row r="373" spans="1:7" ht="15.75" customHeight="1">
      <c r="A373" s="2"/>
      <c r="B373" s="2"/>
      <c r="C373" s="2"/>
      <c r="D373" s="2"/>
      <c r="E373" s="2"/>
      <c r="F373" s="2"/>
      <c r="G373" s="2"/>
    </row>
    <row r="374" spans="1:7" ht="15.75" customHeight="1">
      <c r="A374" s="2"/>
      <c r="B374" s="2"/>
      <c r="C374" s="2"/>
      <c r="D374" s="2"/>
      <c r="E374" s="2"/>
      <c r="F374" s="2"/>
      <c r="G374" s="2"/>
    </row>
    <row r="375" spans="1:7" ht="15.75" customHeight="1">
      <c r="A375" s="2"/>
      <c r="B375" s="2"/>
      <c r="C375" s="2"/>
      <c r="D375" s="2"/>
      <c r="E375" s="2"/>
      <c r="F375" s="2"/>
      <c r="G375" s="2"/>
    </row>
    <row r="376" spans="1:7" ht="15.75" customHeight="1">
      <c r="A376" s="2"/>
      <c r="B376" s="2"/>
      <c r="C376" s="2"/>
      <c r="D376" s="2"/>
      <c r="E376" s="2"/>
      <c r="F376" s="2"/>
      <c r="G376" s="2"/>
    </row>
    <row r="377" spans="1:7" ht="15.75" customHeight="1">
      <c r="A377" s="2"/>
      <c r="B377" s="2"/>
      <c r="C377" s="2"/>
      <c r="D377" s="2"/>
      <c r="E377" s="2"/>
      <c r="F377" s="2"/>
      <c r="G377" s="2"/>
    </row>
    <row r="378" spans="1:7" ht="15.75" customHeight="1">
      <c r="A378" s="2"/>
      <c r="B378" s="2"/>
      <c r="C378" s="2"/>
      <c r="D378" s="2"/>
      <c r="E378" s="2"/>
      <c r="F378" s="2"/>
      <c r="G378" s="2"/>
    </row>
    <row r="379" spans="1:7" ht="15.75" customHeight="1">
      <c r="A379" s="2"/>
      <c r="B379" s="2"/>
      <c r="C379" s="2"/>
      <c r="D379" s="2"/>
      <c r="E379" s="2"/>
      <c r="F379" s="2"/>
      <c r="G379" s="2"/>
    </row>
    <row r="380" spans="1:7" ht="15.75" customHeight="1">
      <c r="A380" s="2"/>
      <c r="B380" s="2"/>
      <c r="C380" s="2"/>
      <c r="D380" s="2"/>
      <c r="E380" s="2"/>
      <c r="F380" s="2"/>
      <c r="G380" s="2"/>
    </row>
    <row r="381" spans="1:7" ht="15.75" customHeight="1">
      <c r="A381" s="2"/>
      <c r="B381" s="2"/>
      <c r="C381" s="2"/>
      <c r="D381" s="2"/>
      <c r="E381" s="2"/>
      <c r="F381" s="2"/>
      <c r="G381" s="2"/>
    </row>
    <row r="382" spans="1:7" ht="15.75" customHeight="1">
      <c r="A382" s="2"/>
      <c r="B382" s="2"/>
      <c r="C382" s="2"/>
      <c r="D382" s="2"/>
      <c r="E382" s="2"/>
      <c r="F382" s="2"/>
      <c r="G382" s="2"/>
    </row>
    <row r="383" spans="1:7" ht="15.75" customHeight="1">
      <c r="A383" s="2"/>
      <c r="B383" s="2"/>
      <c r="C383" s="2"/>
      <c r="D383" s="2"/>
      <c r="E383" s="2"/>
      <c r="F383" s="2"/>
      <c r="G383" s="2"/>
    </row>
    <row r="384" spans="1:7" ht="15.75" customHeight="1">
      <c r="A384" s="2"/>
      <c r="B384" s="2"/>
      <c r="C384" s="2"/>
      <c r="D384" s="2"/>
      <c r="E384" s="2"/>
      <c r="F384" s="2"/>
      <c r="G384" s="2"/>
    </row>
    <row r="385" spans="1:7" ht="15.75" customHeight="1">
      <c r="A385" s="2"/>
      <c r="B385" s="2"/>
      <c r="C385" s="2"/>
      <c r="D385" s="2"/>
      <c r="E385" s="2"/>
      <c r="F385" s="2"/>
      <c r="G385" s="2"/>
    </row>
    <row r="386" spans="1:7" ht="15.75" customHeight="1">
      <c r="A386" s="2"/>
      <c r="B386" s="2"/>
      <c r="C386" s="2"/>
      <c r="D386" s="2"/>
      <c r="E386" s="2"/>
      <c r="F386" s="2"/>
      <c r="G386" s="2"/>
    </row>
    <row r="387" spans="1:7" ht="15.75" customHeight="1">
      <c r="A387" s="2"/>
      <c r="B387" s="2"/>
      <c r="C387" s="2"/>
      <c r="D387" s="2"/>
      <c r="E387" s="2"/>
      <c r="F387" s="2"/>
      <c r="G387" s="2"/>
    </row>
    <row r="388" spans="1:7" ht="15.75" customHeight="1">
      <c r="A388" s="2"/>
      <c r="B388" s="2"/>
      <c r="C388" s="2"/>
      <c r="D388" s="2"/>
      <c r="E388" s="2"/>
      <c r="F388" s="2"/>
      <c r="G388" s="2"/>
    </row>
    <row r="389" spans="1:7" ht="15.75" customHeight="1">
      <c r="A389" s="2"/>
      <c r="B389" s="2"/>
      <c r="C389" s="2"/>
      <c r="D389" s="2"/>
      <c r="E389" s="2"/>
      <c r="F389" s="2"/>
      <c r="G389" s="2"/>
    </row>
    <row r="390" spans="1:7" ht="15.75" customHeight="1">
      <c r="A390" s="2"/>
      <c r="B390" s="2"/>
      <c r="C390" s="2"/>
      <c r="D390" s="2"/>
      <c r="E390" s="2"/>
      <c r="F390" s="2"/>
      <c r="G390" s="2"/>
    </row>
    <row r="391" spans="1:7" ht="15.75" customHeight="1">
      <c r="A391" s="2"/>
      <c r="B391" s="2"/>
      <c r="C391" s="2"/>
      <c r="D391" s="2"/>
      <c r="E391" s="2"/>
      <c r="F391" s="2"/>
      <c r="G391" s="2"/>
    </row>
    <row r="392" spans="1:7" ht="15.75" customHeight="1">
      <c r="A392" s="2"/>
      <c r="B392" s="2"/>
      <c r="C392" s="2"/>
      <c r="D392" s="2"/>
      <c r="E392" s="2"/>
      <c r="F392" s="2"/>
      <c r="G392" s="2"/>
    </row>
    <row r="393" spans="1:7" ht="15.75" customHeight="1">
      <c r="A393" s="2"/>
      <c r="B393" s="2"/>
      <c r="C393" s="2"/>
      <c r="D393" s="2"/>
      <c r="E393" s="2"/>
      <c r="F393" s="2"/>
      <c r="G393" s="2"/>
    </row>
    <row r="394" spans="1:7" ht="15.75" customHeight="1">
      <c r="A394" s="2"/>
      <c r="B394" s="2"/>
      <c r="C394" s="2"/>
      <c r="D394" s="2"/>
      <c r="E394" s="2"/>
      <c r="F394" s="2"/>
      <c r="G394" s="2"/>
    </row>
    <row r="395" spans="1:7" ht="15.75" customHeight="1">
      <c r="A395" s="2"/>
      <c r="B395" s="2"/>
      <c r="C395" s="2"/>
      <c r="D395" s="2"/>
      <c r="E395" s="2"/>
      <c r="F395" s="2"/>
      <c r="G395" s="2"/>
    </row>
    <row r="396" spans="1:7" ht="15.75" customHeight="1">
      <c r="A396" s="2"/>
      <c r="B396" s="2"/>
      <c r="C396" s="2"/>
      <c r="D396" s="2"/>
      <c r="E396" s="2"/>
      <c r="F396" s="2"/>
      <c r="G396" s="2"/>
    </row>
    <row r="397" spans="1:7" ht="15.75" customHeight="1">
      <c r="A397" s="2"/>
      <c r="B397" s="2"/>
      <c r="C397" s="2"/>
      <c r="D397" s="2"/>
      <c r="E397" s="2"/>
      <c r="F397" s="2"/>
      <c r="G397" s="2"/>
    </row>
    <row r="398" spans="1:7" ht="15.75" customHeight="1">
      <c r="A398" s="2"/>
      <c r="B398" s="2"/>
      <c r="C398" s="2"/>
      <c r="D398" s="2"/>
      <c r="E398" s="2"/>
      <c r="F398" s="2"/>
      <c r="G398" s="2"/>
    </row>
    <row r="399" spans="1:7" ht="15.75" customHeight="1">
      <c r="A399" s="2"/>
      <c r="B399" s="2"/>
      <c r="C399" s="2"/>
      <c r="D399" s="2"/>
      <c r="E399" s="2"/>
      <c r="F399" s="2"/>
      <c r="G399" s="2"/>
    </row>
    <row r="400" spans="1:7" ht="15.75" customHeight="1">
      <c r="A400" s="2"/>
      <c r="B400" s="2"/>
      <c r="C400" s="2"/>
      <c r="D400" s="2"/>
      <c r="E400" s="2"/>
      <c r="F400" s="2"/>
      <c r="G400" s="2"/>
    </row>
    <row r="401" spans="1:7" ht="15.75" customHeight="1">
      <c r="A401" s="2"/>
      <c r="B401" s="2"/>
      <c r="C401" s="2"/>
      <c r="D401" s="2"/>
      <c r="E401" s="2"/>
      <c r="F401" s="2"/>
      <c r="G401" s="2"/>
    </row>
    <row r="402" spans="1:7" ht="15.75" customHeight="1">
      <c r="A402" s="2"/>
      <c r="B402" s="2"/>
      <c r="C402" s="2"/>
      <c r="D402" s="2"/>
      <c r="E402" s="2"/>
      <c r="F402" s="2"/>
      <c r="G402" s="2"/>
    </row>
    <row r="403" spans="1:7" ht="15.75" customHeight="1">
      <c r="A403" s="2"/>
      <c r="B403" s="2"/>
      <c r="C403" s="2"/>
      <c r="D403" s="2"/>
      <c r="E403" s="2"/>
      <c r="F403" s="2"/>
      <c r="G403" s="2"/>
    </row>
    <row r="404" spans="1:7" ht="15.75" customHeight="1">
      <c r="A404" s="2"/>
      <c r="B404" s="2"/>
      <c r="C404" s="2"/>
      <c r="D404" s="2"/>
      <c r="E404" s="2"/>
      <c r="F404" s="2"/>
      <c r="G404" s="2"/>
    </row>
    <row r="405" spans="1:7" ht="15.75" customHeight="1">
      <c r="A405" s="2"/>
      <c r="B405" s="2"/>
      <c r="C405" s="2"/>
      <c r="D405" s="2"/>
      <c r="E405" s="2"/>
      <c r="F405" s="2"/>
      <c r="G405" s="2"/>
    </row>
    <row r="406" spans="1:7" ht="15.75" customHeight="1">
      <c r="A406" s="2"/>
      <c r="B406" s="2"/>
      <c r="C406" s="2"/>
      <c r="D406" s="2"/>
      <c r="E406" s="2"/>
      <c r="F406" s="2"/>
      <c r="G406" s="2"/>
    </row>
    <row r="407" spans="1:7" ht="15.75" customHeight="1">
      <c r="A407" s="2"/>
      <c r="B407" s="2"/>
      <c r="C407" s="2"/>
      <c r="D407" s="2"/>
      <c r="E407" s="2"/>
      <c r="F407" s="2"/>
      <c r="G407" s="2"/>
    </row>
    <row r="408" spans="1:7" ht="15.75" customHeight="1">
      <c r="A408" s="2"/>
      <c r="B408" s="2"/>
      <c r="C408" s="2"/>
      <c r="D408" s="2"/>
      <c r="E408" s="2"/>
      <c r="F408" s="2"/>
      <c r="G408" s="2"/>
    </row>
    <row r="409" spans="1:7" ht="15.75" customHeight="1">
      <c r="A409" s="2"/>
      <c r="B409" s="2"/>
      <c r="C409" s="2"/>
      <c r="D409" s="2"/>
      <c r="E409" s="2"/>
      <c r="F409" s="2"/>
      <c r="G409" s="2"/>
    </row>
    <row r="410" spans="1:7" ht="15.75" customHeight="1">
      <c r="A410" s="2"/>
      <c r="B410" s="2"/>
      <c r="C410" s="2"/>
      <c r="D410" s="2"/>
      <c r="E410" s="2"/>
      <c r="F410" s="2"/>
      <c r="G410" s="2"/>
    </row>
    <row r="411" spans="1:7" ht="15.75" customHeight="1">
      <c r="A411" s="2"/>
      <c r="B411" s="2"/>
      <c r="C411" s="2"/>
      <c r="D411" s="2"/>
      <c r="E411" s="2"/>
      <c r="F411" s="2"/>
      <c r="G411" s="2"/>
    </row>
    <row r="412" spans="1:7" ht="15.75" customHeight="1">
      <c r="A412" s="2"/>
      <c r="B412" s="2"/>
      <c r="C412" s="2"/>
      <c r="D412" s="2"/>
      <c r="E412" s="2"/>
      <c r="F412" s="2"/>
      <c r="G412" s="2"/>
    </row>
    <row r="413" spans="1:7" ht="15.75" customHeight="1">
      <c r="A413" s="2"/>
      <c r="B413" s="2"/>
      <c r="C413" s="2"/>
      <c r="D413" s="2"/>
      <c r="E413" s="2"/>
      <c r="F413" s="2"/>
      <c r="G413" s="2"/>
    </row>
    <row r="414" spans="1:7" ht="15.75" customHeight="1">
      <c r="A414" s="2"/>
      <c r="B414" s="2"/>
      <c r="C414" s="2"/>
      <c r="D414" s="2"/>
      <c r="E414" s="2"/>
      <c r="F414" s="2"/>
      <c r="G414" s="2"/>
    </row>
    <row r="415" spans="1:7" ht="15.75" customHeight="1">
      <c r="A415" s="2"/>
      <c r="B415" s="2"/>
      <c r="C415" s="2"/>
      <c r="D415" s="2"/>
      <c r="E415" s="2"/>
      <c r="F415" s="2"/>
      <c r="G415" s="2"/>
    </row>
    <row r="416" spans="1:7" ht="15.75" customHeight="1">
      <c r="A416" s="2"/>
      <c r="B416" s="2"/>
      <c r="C416" s="2"/>
      <c r="D416" s="2"/>
      <c r="E416" s="2"/>
      <c r="F416" s="2"/>
      <c r="G416" s="2"/>
    </row>
    <row r="417" spans="1:7" ht="15.75" customHeight="1">
      <c r="A417" s="2"/>
      <c r="B417" s="2"/>
      <c r="C417" s="2"/>
      <c r="D417" s="2"/>
      <c r="E417" s="2"/>
      <c r="F417" s="2"/>
      <c r="G417" s="2"/>
    </row>
    <row r="418" spans="1:7" ht="15.75" customHeight="1">
      <c r="A418" s="2"/>
      <c r="B418" s="2"/>
      <c r="C418" s="2"/>
      <c r="D418" s="2"/>
      <c r="E418" s="2"/>
      <c r="F418" s="2"/>
      <c r="G418" s="2"/>
    </row>
    <row r="419" spans="1:7" ht="15.75" customHeight="1">
      <c r="A419" s="2"/>
      <c r="B419" s="2"/>
      <c r="C419" s="2"/>
      <c r="D419" s="2"/>
      <c r="E419" s="2"/>
      <c r="F419" s="2"/>
      <c r="G419" s="2"/>
    </row>
    <row r="420" spans="1:7" ht="15.75" customHeight="1">
      <c r="A420" s="2"/>
      <c r="B420" s="2"/>
      <c r="C420" s="2"/>
      <c r="D420" s="2"/>
      <c r="E420" s="2"/>
      <c r="F420" s="2"/>
      <c r="G420" s="2"/>
    </row>
    <row r="421" spans="1:7" ht="15.75" customHeight="1">
      <c r="A421" s="2"/>
      <c r="B421" s="2"/>
      <c r="C421" s="2"/>
      <c r="D421" s="2"/>
      <c r="E421" s="2"/>
      <c r="F421" s="2"/>
      <c r="G421" s="2"/>
    </row>
    <row r="422" spans="1:7" ht="15.75" customHeight="1">
      <c r="A422" s="2"/>
      <c r="B422" s="2"/>
      <c r="C422" s="2"/>
      <c r="D422" s="2"/>
      <c r="E422" s="2"/>
      <c r="F422" s="2"/>
      <c r="G422" s="2"/>
    </row>
    <row r="423" spans="1:7" ht="15.75" customHeight="1">
      <c r="A423" s="2"/>
      <c r="B423" s="2"/>
      <c r="C423" s="2"/>
      <c r="D423" s="2"/>
      <c r="E423" s="2"/>
      <c r="F423" s="2"/>
      <c r="G423" s="2"/>
    </row>
    <row r="424" spans="1:7" ht="15.75" customHeight="1">
      <c r="A424" s="2"/>
      <c r="B424" s="2"/>
      <c r="C424" s="2"/>
      <c r="D424" s="2"/>
      <c r="E424" s="2"/>
      <c r="F424" s="2"/>
      <c r="G424" s="2"/>
    </row>
    <row r="425" spans="1:7" ht="15.75" customHeight="1">
      <c r="A425" s="2"/>
      <c r="B425" s="2"/>
      <c r="C425" s="2"/>
      <c r="D425" s="2"/>
      <c r="E425" s="2"/>
      <c r="F425" s="2"/>
      <c r="G425" s="2"/>
    </row>
    <row r="426" spans="1:7" ht="15.75" customHeight="1">
      <c r="A426" s="2"/>
      <c r="B426" s="2"/>
      <c r="C426" s="2"/>
      <c r="D426" s="2"/>
      <c r="E426" s="2"/>
      <c r="F426" s="2"/>
      <c r="G426" s="2"/>
    </row>
    <row r="427" spans="1:7" ht="15.75" customHeight="1">
      <c r="A427" s="2"/>
      <c r="B427" s="2"/>
      <c r="C427" s="2"/>
      <c r="D427" s="2"/>
      <c r="E427" s="2"/>
      <c r="F427" s="2"/>
      <c r="G427" s="2"/>
    </row>
    <row r="428" spans="1:7" ht="15.75" customHeight="1">
      <c r="A428" s="2"/>
      <c r="B428" s="2"/>
      <c r="C428" s="2"/>
      <c r="D428" s="2"/>
      <c r="E428" s="2"/>
      <c r="F428" s="2"/>
      <c r="G428" s="2"/>
    </row>
    <row r="429" spans="1:7" ht="15.75" customHeight="1">
      <c r="A429" s="2"/>
      <c r="B429" s="2"/>
      <c r="C429" s="2"/>
      <c r="D429" s="2"/>
      <c r="E429" s="2"/>
      <c r="F429" s="2"/>
      <c r="G429" s="2"/>
    </row>
    <row r="430" spans="1:7" ht="15.75" customHeight="1">
      <c r="A430" s="2"/>
      <c r="B430" s="2"/>
      <c r="C430" s="2"/>
      <c r="D430" s="2"/>
      <c r="E430" s="2"/>
      <c r="F430" s="2"/>
      <c r="G430" s="2"/>
    </row>
    <row r="431" spans="1:7" ht="15.75" customHeight="1">
      <c r="A431" s="2"/>
      <c r="B431" s="2"/>
      <c r="C431" s="2"/>
      <c r="D431" s="2"/>
      <c r="E431" s="2"/>
      <c r="F431" s="2"/>
      <c r="G431" s="2"/>
    </row>
    <row r="432" spans="1:7" ht="15.75" customHeight="1">
      <c r="A432" s="2"/>
      <c r="B432" s="2"/>
      <c r="C432" s="2"/>
      <c r="D432" s="2"/>
      <c r="E432" s="2"/>
      <c r="F432" s="2"/>
      <c r="G432" s="2"/>
    </row>
    <row r="433" spans="1:7" ht="15.75" customHeight="1">
      <c r="A433" s="2"/>
      <c r="B433" s="2"/>
      <c r="C433" s="2"/>
      <c r="D433" s="2"/>
      <c r="E433" s="2"/>
      <c r="F433" s="2"/>
      <c r="G433" s="2"/>
    </row>
    <row r="434" spans="1:7" ht="15.75" customHeight="1">
      <c r="A434" s="2"/>
      <c r="B434" s="2"/>
      <c r="C434" s="2"/>
      <c r="D434" s="2"/>
      <c r="E434" s="2"/>
      <c r="F434" s="2"/>
      <c r="G434" s="2"/>
    </row>
    <row r="435" spans="1:7" ht="15.75" customHeight="1">
      <c r="A435" s="2"/>
      <c r="B435" s="2"/>
      <c r="C435" s="2"/>
      <c r="D435" s="2"/>
      <c r="E435" s="2"/>
      <c r="F435" s="2"/>
      <c r="G435" s="2"/>
    </row>
    <row r="436" spans="1:7" ht="15.75" customHeight="1">
      <c r="A436" s="2"/>
      <c r="B436" s="2"/>
      <c r="C436" s="2"/>
      <c r="D436" s="2"/>
      <c r="E436" s="2"/>
      <c r="F436" s="2"/>
      <c r="G436" s="2"/>
    </row>
    <row r="437" spans="1:7" ht="15.75" customHeight="1">
      <c r="A437" s="2"/>
      <c r="B437" s="2"/>
      <c r="C437" s="2"/>
      <c r="D437" s="2"/>
      <c r="E437" s="2"/>
      <c r="F437" s="2"/>
      <c r="G437" s="2"/>
    </row>
    <row r="438" spans="1:7" ht="15.75" customHeight="1">
      <c r="A438" s="2"/>
      <c r="B438" s="2"/>
      <c r="C438" s="2"/>
      <c r="D438" s="2"/>
      <c r="E438" s="2"/>
      <c r="F438" s="2"/>
      <c r="G438" s="2"/>
    </row>
    <row r="439" spans="1:7" ht="15.75" customHeight="1">
      <c r="A439" s="2"/>
      <c r="B439" s="2"/>
      <c r="C439" s="2"/>
      <c r="D439" s="2"/>
      <c r="E439" s="2"/>
      <c r="F439" s="2"/>
      <c r="G439" s="2"/>
    </row>
    <row r="440" spans="1:7" ht="15.75" customHeight="1">
      <c r="A440" s="2"/>
      <c r="B440" s="2"/>
      <c r="C440" s="2"/>
      <c r="D440" s="2"/>
      <c r="E440" s="2"/>
      <c r="F440" s="2"/>
      <c r="G440" s="2"/>
    </row>
    <row r="441" spans="1:7" ht="15.75" customHeight="1">
      <c r="A441" s="2"/>
      <c r="B441" s="2"/>
      <c r="C441" s="2"/>
      <c r="D441" s="2"/>
      <c r="E441" s="2"/>
      <c r="F441" s="2"/>
      <c r="G441" s="2"/>
    </row>
    <row r="442" spans="1:7" ht="15.75" customHeight="1">
      <c r="A442" s="2"/>
      <c r="B442" s="2"/>
      <c r="C442" s="2"/>
      <c r="D442" s="2"/>
      <c r="E442" s="2"/>
      <c r="F442" s="2"/>
      <c r="G442" s="2"/>
    </row>
    <row r="443" spans="1:7" ht="15.75" customHeight="1">
      <c r="A443" s="2"/>
      <c r="B443" s="2"/>
      <c r="C443" s="2"/>
      <c r="D443" s="2"/>
      <c r="E443" s="2"/>
      <c r="F443" s="2"/>
      <c r="G443" s="2"/>
    </row>
    <row r="444" spans="1:7" ht="15.75" customHeight="1">
      <c r="A444" s="2"/>
      <c r="B444" s="2"/>
      <c r="C444" s="2"/>
      <c r="D444" s="2"/>
      <c r="E444" s="2"/>
      <c r="F444" s="2"/>
      <c r="G444" s="2"/>
    </row>
    <row r="445" spans="1:7" ht="15.75" customHeight="1">
      <c r="A445" s="2"/>
      <c r="B445" s="2"/>
      <c r="C445" s="2"/>
      <c r="D445" s="2"/>
      <c r="E445" s="2"/>
      <c r="F445" s="2"/>
      <c r="G445" s="2"/>
    </row>
    <row r="446" spans="1:7" ht="15.75" customHeight="1">
      <c r="A446" s="2"/>
      <c r="B446" s="2"/>
      <c r="C446" s="2"/>
      <c r="D446" s="2"/>
      <c r="E446" s="2"/>
      <c r="F446" s="2"/>
      <c r="G446" s="2"/>
    </row>
    <row r="447" spans="1:7" ht="15.75" customHeight="1">
      <c r="A447" s="2"/>
      <c r="B447" s="2"/>
      <c r="C447" s="2"/>
      <c r="D447" s="2"/>
      <c r="E447" s="2"/>
      <c r="F447" s="2"/>
      <c r="G447" s="2"/>
    </row>
    <row r="448" spans="1:7" ht="15.75" customHeight="1">
      <c r="A448" s="2"/>
      <c r="B448" s="2"/>
      <c r="C448" s="2"/>
      <c r="D448" s="2"/>
      <c r="E448" s="2"/>
      <c r="F448" s="2"/>
      <c r="G448" s="2"/>
    </row>
    <row r="449" spans="1:7" ht="15.75" customHeight="1">
      <c r="A449" s="2"/>
      <c r="B449" s="2"/>
      <c r="C449" s="2"/>
      <c r="D449" s="2"/>
      <c r="E449" s="2"/>
      <c r="F449" s="2"/>
      <c r="G449" s="2"/>
    </row>
    <row r="450" spans="1:7" ht="15.75" customHeight="1">
      <c r="A450" s="2"/>
      <c r="B450" s="2"/>
      <c r="C450" s="2"/>
      <c r="D450" s="2"/>
      <c r="E450" s="2"/>
      <c r="F450" s="2"/>
      <c r="G450" s="2"/>
    </row>
    <row r="451" spans="1:7" ht="15.75" customHeight="1">
      <c r="A451" s="2"/>
      <c r="B451" s="2"/>
      <c r="C451" s="2"/>
      <c r="D451" s="2"/>
      <c r="E451" s="2"/>
      <c r="F451" s="2"/>
      <c r="G451" s="2"/>
    </row>
    <row r="452" spans="1:7" ht="15.75" customHeight="1">
      <c r="A452" s="2"/>
      <c r="B452" s="2"/>
      <c r="C452" s="2"/>
      <c r="D452" s="2"/>
      <c r="E452" s="2"/>
      <c r="F452" s="2"/>
      <c r="G452" s="2"/>
    </row>
    <row r="453" spans="1:7" ht="15.75" customHeight="1">
      <c r="A453" s="2"/>
      <c r="B453" s="2"/>
      <c r="C453" s="2"/>
      <c r="D453" s="2"/>
      <c r="E453" s="2"/>
      <c r="F453" s="2"/>
      <c r="G453" s="2"/>
    </row>
    <row r="454" spans="1:7" ht="15.75" customHeight="1">
      <c r="A454" s="2"/>
      <c r="B454" s="2"/>
      <c r="C454" s="2"/>
      <c r="D454" s="2"/>
      <c r="E454" s="2"/>
      <c r="F454" s="2"/>
      <c r="G454" s="2"/>
    </row>
    <row r="455" spans="1:7" ht="15.75" customHeight="1">
      <c r="A455" s="2"/>
      <c r="B455" s="2"/>
      <c r="C455" s="2"/>
      <c r="D455" s="2"/>
      <c r="E455" s="2"/>
      <c r="F455" s="2"/>
      <c r="G455" s="2"/>
    </row>
    <row r="456" spans="1:7" ht="15.75" customHeight="1">
      <c r="A456" s="2"/>
      <c r="B456" s="2"/>
      <c r="C456" s="2"/>
      <c r="D456" s="2"/>
      <c r="E456" s="2"/>
      <c r="F456" s="2"/>
      <c r="G456" s="2"/>
    </row>
    <row r="457" spans="1:7" ht="15.75" customHeight="1">
      <c r="A457" s="2"/>
      <c r="B457" s="2"/>
      <c r="C457" s="2"/>
      <c r="D457" s="2"/>
      <c r="E457" s="2"/>
      <c r="F457" s="2"/>
      <c r="G457" s="2"/>
    </row>
    <row r="458" spans="1:7" ht="15.75" customHeight="1">
      <c r="A458" s="2"/>
      <c r="B458" s="2"/>
      <c r="C458" s="2"/>
      <c r="D458" s="2"/>
      <c r="E458" s="2"/>
      <c r="F458" s="2"/>
      <c r="G458" s="2"/>
    </row>
    <row r="459" spans="1:7" ht="15.75" customHeight="1">
      <c r="A459" s="2"/>
      <c r="B459" s="2"/>
      <c r="C459" s="2"/>
      <c r="D459" s="2"/>
      <c r="E459" s="2"/>
      <c r="F459" s="2"/>
      <c r="G459" s="2"/>
    </row>
    <row r="460" spans="1:7" ht="15.75" customHeight="1">
      <c r="A460" s="2"/>
      <c r="B460" s="2"/>
      <c r="C460" s="2"/>
      <c r="D460" s="2"/>
      <c r="E460" s="2"/>
      <c r="F460" s="2"/>
      <c r="G460" s="2"/>
    </row>
    <row r="461" spans="1:7" ht="15.75" customHeight="1">
      <c r="A461" s="2"/>
      <c r="B461" s="2"/>
      <c r="C461" s="2"/>
      <c r="D461" s="2"/>
      <c r="E461" s="2"/>
      <c r="F461" s="2"/>
      <c r="G461" s="2"/>
    </row>
    <row r="462" spans="1:7" ht="15.75" customHeight="1">
      <c r="A462" s="2"/>
      <c r="B462" s="2"/>
      <c r="C462" s="2"/>
      <c r="D462" s="2"/>
      <c r="E462" s="2"/>
      <c r="F462" s="2"/>
      <c r="G462" s="2"/>
    </row>
    <row r="463" spans="1:7" ht="15.75" customHeight="1">
      <c r="A463" s="2"/>
      <c r="B463" s="2"/>
      <c r="C463" s="2"/>
      <c r="D463" s="2"/>
      <c r="E463" s="2"/>
      <c r="F463" s="2"/>
      <c r="G463" s="2"/>
    </row>
    <row r="464" spans="1:7" ht="15.75" customHeight="1">
      <c r="A464" s="2"/>
      <c r="B464" s="2"/>
      <c r="C464" s="2"/>
      <c r="D464" s="2"/>
      <c r="E464" s="2"/>
      <c r="F464" s="2"/>
      <c r="G464" s="2"/>
    </row>
    <row r="465" spans="1:7" ht="15.75" customHeight="1">
      <c r="A465" s="2"/>
      <c r="B465" s="2"/>
      <c r="C465" s="2"/>
      <c r="D465" s="2"/>
      <c r="E465" s="2"/>
      <c r="F465" s="2"/>
      <c r="G465" s="2"/>
    </row>
    <row r="466" spans="1:7" ht="15.75" customHeight="1">
      <c r="A466" s="2"/>
      <c r="B466" s="2"/>
      <c r="C466" s="2"/>
      <c r="D466" s="2"/>
      <c r="E466" s="2"/>
      <c r="F466" s="2"/>
      <c r="G466" s="2"/>
    </row>
    <row r="467" spans="1:7" ht="15.75" customHeight="1">
      <c r="A467" s="2"/>
      <c r="B467" s="2"/>
      <c r="C467" s="2"/>
      <c r="D467" s="2"/>
      <c r="E467" s="2"/>
      <c r="F467" s="2"/>
      <c r="G467" s="2"/>
    </row>
    <row r="468" spans="1:7" ht="15.75" customHeight="1">
      <c r="A468" s="2"/>
      <c r="B468" s="2"/>
      <c r="C468" s="2"/>
      <c r="D468" s="2"/>
      <c r="E468" s="2"/>
      <c r="F468" s="2"/>
      <c r="G468" s="2"/>
    </row>
    <row r="469" spans="1:7" ht="15.75" customHeight="1">
      <c r="A469" s="2"/>
      <c r="B469" s="2"/>
      <c r="C469" s="2"/>
      <c r="D469" s="2"/>
      <c r="E469" s="2"/>
      <c r="F469" s="2"/>
      <c r="G469" s="2"/>
    </row>
    <row r="470" spans="1:7" ht="15.75" customHeight="1">
      <c r="A470" s="2"/>
      <c r="B470" s="2"/>
      <c r="C470" s="2"/>
      <c r="D470" s="2"/>
      <c r="E470" s="2"/>
      <c r="F470" s="2"/>
      <c r="G470" s="2"/>
    </row>
    <row r="471" spans="1:7" ht="15.75" customHeight="1">
      <c r="A471" s="2"/>
      <c r="B471" s="2"/>
      <c r="C471" s="2"/>
      <c r="D471" s="2"/>
      <c r="E471" s="2"/>
      <c r="F471" s="2"/>
      <c r="G471" s="2"/>
    </row>
    <row r="472" spans="1:7" ht="15.75" customHeight="1">
      <c r="A472" s="2"/>
      <c r="B472" s="2"/>
      <c r="C472" s="2"/>
      <c r="D472" s="2"/>
      <c r="E472" s="2"/>
      <c r="F472" s="2"/>
      <c r="G472" s="2"/>
    </row>
    <row r="473" spans="1:7" ht="15.75" customHeight="1">
      <c r="A473" s="2"/>
      <c r="B473" s="2"/>
      <c r="C473" s="2"/>
      <c r="D473" s="2"/>
      <c r="E473" s="2"/>
      <c r="F473" s="2"/>
      <c r="G473" s="2"/>
    </row>
    <row r="474" spans="1:7" ht="15.75" customHeight="1">
      <c r="A474" s="2"/>
      <c r="B474" s="2"/>
      <c r="C474" s="2"/>
      <c r="D474" s="2"/>
      <c r="E474" s="2"/>
      <c r="F474" s="2"/>
      <c r="G474" s="2"/>
    </row>
    <row r="475" spans="1:7" ht="15.75" customHeight="1">
      <c r="A475" s="2"/>
      <c r="B475" s="2"/>
      <c r="C475" s="2"/>
      <c r="D475" s="2"/>
      <c r="E475" s="2"/>
      <c r="F475" s="2"/>
      <c r="G475" s="2"/>
    </row>
    <row r="476" spans="1:7" ht="15.75" customHeight="1">
      <c r="A476" s="2"/>
      <c r="B476" s="2"/>
      <c r="C476" s="2"/>
      <c r="D476" s="2"/>
      <c r="E476" s="2"/>
      <c r="F476" s="2"/>
      <c r="G476" s="2"/>
    </row>
    <row r="477" spans="1:7" ht="15.75" customHeight="1">
      <c r="A477" s="2"/>
      <c r="B477" s="2"/>
      <c r="C477" s="2"/>
      <c r="D477" s="2"/>
      <c r="E477" s="2"/>
      <c r="F477" s="2"/>
      <c r="G477" s="2"/>
    </row>
    <row r="478" spans="1:7" ht="15.75" customHeight="1">
      <c r="A478" s="2"/>
      <c r="B478" s="2"/>
      <c r="C478" s="2"/>
      <c r="D478" s="2"/>
      <c r="E478" s="2"/>
      <c r="F478" s="2"/>
      <c r="G478" s="2"/>
    </row>
    <row r="479" spans="1:7" ht="15.75" customHeight="1">
      <c r="A479" s="2"/>
      <c r="B479" s="2"/>
      <c r="C479" s="2"/>
      <c r="D479" s="2"/>
      <c r="E479" s="2"/>
      <c r="F479" s="2"/>
      <c r="G479" s="2"/>
    </row>
    <row r="480" spans="1:7" ht="15.75" customHeight="1">
      <c r="A480" s="2"/>
      <c r="B480" s="2"/>
      <c r="C480" s="2"/>
      <c r="D480" s="2"/>
      <c r="E480" s="2"/>
      <c r="F480" s="2"/>
      <c r="G480" s="2"/>
    </row>
    <row r="481" spans="1:7" ht="15.75" customHeight="1">
      <c r="A481" s="2"/>
      <c r="B481" s="2"/>
      <c r="C481" s="2"/>
      <c r="D481" s="2"/>
      <c r="E481" s="2"/>
      <c r="F481" s="2"/>
      <c r="G481" s="2"/>
    </row>
    <row r="482" spans="1:7" ht="15.75" customHeight="1">
      <c r="A482" s="2"/>
      <c r="B482" s="2"/>
      <c r="C482" s="2"/>
      <c r="D482" s="2"/>
      <c r="E482" s="2"/>
      <c r="F482" s="2"/>
      <c r="G482" s="2"/>
    </row>
    <row r="483" spans="1:7" ht="15.75" customHeight="1">
      <c r="A483" s="2"/>
      <c r="B483" s="2"/>
      <c r="C483" s="2"/>
      <c r="D483" s="2"/>
      <c r="E483" s="2"/>
      <c r="F483" s="2"/>
      <c r="G483" s="2"/>
    </row>
    <row r="484" spans="1:7" ht="15.75" customHeight="1">
      <c r="A484" s="2"/>
      <c r="B484" s="2"/>
      <c r="C484" s="2"/>
      <c r="D484" s="2"/>
      <c r="E484" s="2"/>
      <c r="F484" s="2"/>
      <c r="G484" s="2"/>
    </row>
    <row r="485" spans="1:7" ht="15.75" customHeight="1">
      <c r="A485" s="2"/>
      <c r="B485" s="2"/>
      <c r="C485" s="2"/>
      <c r="D485" s="2"/>
      <c r="E485" s="2"/>
      <c r="F485" s="2"/>
      <c r="G485" s="2"/>
    </row>
    <row r="486" spans="1:7" ht="15.75" customHeight="1">
      <c r="A486" s="2"/>
      <c r="B486" s="2"/>
      <c r="C486" s="2"/>
      <c r="D486" s="2"/>
      <c r="E486" s="2"/>
      <c r="F486" s="2"/>
      <c r="G486" s="2"/>
    </row>
    <row r="487" spans="1:7" ht="15.75" customHeight="1">
      <c r="A487" s="2"/>
      <c r="B487" s="2"/>
      <c r="C487" s="2"/>
      <c r="D487" s="2"/>
      <c r="E487" s="2"/>
      <c r="F487" s="2"/>
      <c r="G487" s="2"/>
    </row>
    <row r="488" spans="1:7" ht="15.75" customHeight="1">
      <c r="A488" s="2"/>
      <c r="B488" s="2"/>
      <c r="C488" s="2"/>
      <c r="D488" s="2"/>
      <c r="E488" s="2"/>
      <c r="F488" s="2"/>
      <c r="G488" s="2"/>
    </row>
    <row r="489" spans="1:7" ht="15.75" customHeight="1">
      <c r="A489" s="2"/>
      <c r="B489" s="2"/>
      <c r="C489" s="2"/>
      <c r="D489" s="2"/>
      <c r="E489" s="2"/>
      <c r="F489" s="2"/>
      <c r="G489" s="2"/>
    </row>
    <row r="490" spans="1:7" ht="15.75" customHeight="1">
      <c r="A490" s="2"/>
      <c r="B490" s="2"/>
      <c r="C490" s="2"/>
      <c r="D490" s="2"/>
      <c r="E490" s="2"/>
      <c r="F490" s="2"/>
      <c r="G490" s="2"/>
    </row>
    <row r="491" spans="1:7" ht="15.75" customHeight="1">
      <c r="A491" s="2"/>
      <c r="B491" s="2"/>
      <c r="C491" s="2"/>
      <c r="D491" s="2"/>
      <c r="E491" s="2"/>
      <c r="F491" s="2"/>
      <c r="G491" s="2"/>
    </row>
    <row r="492" spans="1:7" ht="15.75" customHeight="1">
      <c r="A492" s="2"/>
      <c r="B492" s="2"/>
      <c r="C492" s="2"/>
      <c r="D492" s="2"/>
      <c r="E492" s="2"/>
      <c r="F492" s="2"/>
      <c r="G492" s="2"/>
    </row>
    <row r="493" spans="1:7" ht="15.75" customHeight="1">
      <c r="A493" s="2"/>
      <c r="B493" s="2"/>
      <c r="C493" s="2"/>
      <c r="D493" s="2"/>
      <c r="E493" s="2"/>
      <c r="F493" s="2"/>
      <c r="G493" s="2"/>
    </row>
    <row r="494" spans="1:7" ht="15.75" customHeight="1">
      <c r="A494" s="2"/>
      <c r="B494" s="2"/>
      <c r="C494" s="2"/>
      <c r="D494" s="2"/>
      <c r="E494" s="2"/>
      <c r="F494" s="2"/>
      <c r="G494" s="2"/>
    </row>
    <row r="495" spans="1:7" ht="15.75" customHeight="1">
      <c r="A495" s="2"/>
      <c r="B495" s="2"/>
      <c r="C495" s="2"/>
      <c r="D495" s="2"/>
      <c r="E495" s="2"/>
      <c r="F495" s="2"/>
      <c r="G495" s="2"/>
    </row>
    <row r="496" spans="1:7" ht="15.75" customHeight="1">
      <c r="A496" s="2"/>
      <c r="B496" s="2"/>
      <c r="C496" s="2"/>
      <c r="D496" s="2"/>
      <c r="E496" s="2"/>
      <c r="F496" s="2"/>
      <c r="G496" s="2"/>
    </row>
    <row r="497" spans="1:7" ht="15.75" customHeight="1">
      <c r="A497" s="2"/>
      <c r="B497" s="2"/>
      <c r="C497" s="2"/>
      <c r="D497" s="2"/>
      <c r="E497" s="2"/>
      <c r="F497" s="2"/>
      <c r="G497" s="2"/>
    </row>
    <row r="498" spans="1:7" ht="15.75" customHeight="1">
      <c r="A498" s="2"/>
      <c r="B498" s="2"/>
      <c r="C498" s="2"/>
      <c r="D498" s="2"/>
      <c r="E498" s="2"/>
      <c r="F498" s="2"/>
      <c r="G498" s="2"/>
    </row>
    <row r="499" spans="1:7" ht="15.75" customHeight="1">
      <c r="A499" s="2"/>
      <c r="B499" s="2"/>
      <c r="C499" s="2"/>
      <c r="D499" s="2"/>
      <c r="E499" s="2"/>
      <c r="F499" s="2"/>
      <c r="G499" s="2"/>
    </row>
    <row r="500" spans="1:7" ht="15.75" customHeight="1">
      <c r="A500" s="2"/>
      <c r="B500" s="2"/>
      <c r="C500" s="2"/>
      <c r="D500" s="2"/>
      <c r="E500" s="2"/>
      <c r="F500" s="2"/>
      <c r="G500" s="2"/>
    </row>
    <row r="501" spans="1:7" ht="15.75" customHeight="1">
      <c r="A501" s="2"/>
      <c r="B501" s="2"/>
      <c r="C501" s="2"/>
      <c r="D501" s="2"/>
      <c r="E501" s="2"/>
      <c r="F501" s="2"/>
      <c r="G501" s="2"/>
    </row>
    <row r="502" spans="1:7" ht="15.75" customHeight="1">
      <c r="A502" s="2"/>
      <c r="B502" s="2"/>
      <c r="C502" s="2"/>
      <c r="D502" s="2"/>
      <c r="E502" s="2"/>
      <c r="F502" s="2"/>
      <c r="G502" s="2"/>
    </row>
    <row r="503" spans="1:7" ht="15.75" customHeight="1">
      <c r="A503" s="2"/>
      <c r="B503" s="2"/>
      <c r="C503" s="2"/>
      <c r="D503" s="2"/>
      <c r="E503" s="2"/>
      <c r="F503" s="2"/>
      <c r="G503" s="2"/>
    </row>
    <row r="504" spans="1:7" ht="15.75" customHeight="1">
      <c r="A504" s="2"/>
      <c r="B504" s="2"/>
      <c r="C504" s="2"/>
      <c r="D504" s="2"/>
      <c r="E504" s="2"/>
      <c r="F504" s="2"/>
      <c r="G504" s="2"/>
    </row>
    <row r="505" spans="1:7" ht="15.75" customHeight="1">
      <c r="A505" s="2"/>
      <c r="B505" s="2"/>
      <c r="C505" s="2"/>
      <c r="D505" s="2"/>
      <c r="E505" s="2"/>
      <c r="F505" s="2"/>
      <c r="G505" s="2"/>
    </row>
    <row r="506" spans="1:7" ht="15.75" customHeight="1">
      <c r="A506" s="2"/>
      <c r="B506" s="2"/>
      <c r="C506" s="2"/>
      <c r="D506" s="2"/>
      <c r="E506" s="2"/>
      <c r="F506" s="2"/>
      <c r="G506" s="2"/>
    </row>
    <row r="507" spans="1:7" ht="15.75" customHeight="1">
      <c r="A507" s="2"/>
      <c r="B507" s="2"/>
      <c r="C507" s="2"/>
      <c r="D507" s="2"/>
      <c r="E507" s="2"/>
      <c r="F507" s="2"/>
      <c r="G507" s="2"/>
    </row>
    <row r="508" spans="1:7" ht="15.75" customHeight="1">
      <c r="A508" s="2"/>
      <c r="B508" s="2"/>
      <c r="C508" s="2"/>
      <c r="D508" s="2"/>
      <c r="E508" s="2"/>
      <c r="F508" s="2"/>
      <c r="G508" s="2"/>
    </row>
    <row r="509" spans="1:7" ht="15.75" customHeight="1">
      <c r="A509" s="2"/>
      <c r="B509" s="2"/>
      <c r="C509" s="2"/>
      <c r="D509" s="2"/>
      <c r="E509" s="2"/>
      <c r="F509" s="2"/>
      <c r="G509" s="2"/>
    </row>
    <row r="510" spans="1:7" ht="15.75" customHeight="1">
      <c r="A510" s="2"/>
      <c r="B510" s="2"/>
      <c r="C510" s="2"/>
      <c r="D510" s="2"/>
      <c r="E510" s="2"/>
      <c r="F510" s="2"/>
      <c r="G510" s="2"/>
    </row>
    <row r="511" spans="1:7" ht="15.75" customHeight="1">
      <c r="A511" s="2"/>
      <c r="B511" s="2"/>
      <c r="C511" s="2"/>
      <c r="D511" s="2"/>
      <c r="E511" s="2"/>
      <c r="F511" s="2"/>
      <c r="G511" s="2"/>
    </row>
    <row r="512" spans="1:7" ht="15.75" customHeight="1">
      <c r="A512" s="2"/>
      <c r="B512" s="2"/>
      <c r="C512" s="2"/>
      <c r="D512" s="2"/>
      <c r="E512" s="2"/>
      <c r="F512" s="2"/>
      <c r="G512" s="2"/>
    </row>
    <row r="513" spans="1:7" ht="15.75" customHeight="1">
      <c r="A513" s="2"/>
      <c r="B513" s="2"/>
      <c r="C513" s="2"/>
      <c r="D513" s="2"/>
      <c r="E513" s="2"/>
      <c r="F513" s="2"/>
      <c r="G513" s="2"/>
    </row>
    <row r="514" spans="1:7" ht="15.75" customHeight="1">
      <c r="A514" s="2"/>
      <c r="B514" s="2"/>
      <c r="C514" s="2"/>
      <c r="D514" s="2"/>
      <c r="E514" s="2"/>
      <c r="F514" s="2"/>
      <c r="G514" s="2"/>
    </row>
    <row r="515" spans="1:7" ht="15.75" customHeight="1">
      <c r="A515" s="2"/>
      <c r="B515" s="2"/>
      <c r="C515" s="2"/>
      <c r="D515" s="2"/>
      <c r="E515" s="2"/>
      <c r="F515" s="2"/>
      <c r="G515" s="2"/>
    </row>
    <row r="516" spans="1:7" ht="15.75" customHeight="1">
      <c r="A516" s="2"/>
      <c r="B516" s="2"/>
      <c r="C516" s="2"/>
      <c r="D516" s="2"/>
      <c r="E516" s="2"/>
      <c r="F516" s="2"/>
      <c r="G516" s="2"/>
    </row>
    <row r="517" spans="1:7" ht="15.75" customHeight="1">
      <c r="A517" s="2"/>
      <c r="B517" s="2"/>
      <c r="C517" s="2"/>
      <c r="D517" s="2"/>
      <c r="E517" s="2"/>
      <c r="F517" s="2"/>
      <c r="G517" s="2"/>
    </row>
    <row r="518" spans="1:7" ht="15.75" customHeight="1">
      <c r="A518" s="2"/>
      <c r="B518" s="2"/>
      <c r="C518" s="2"/>
      <c r="D518" s="2"/>
      <c r="E518" s="2"/>
      <c r="F518" s="2"/>
      <c r="G518" s="2"/>
    </row>
    <row r="519" spans="1:7" ht="15.75" customHeight="1">
      <c r="A519" s="2"/>
      <c r="B519" s="2"/>
      <c r="C519" s="2"/>
      <c r="D519" s="2"/>
      <c r="E519" s="2"/>
      <c r="F519" s="2"/>
      <c r="G519" s="2"/>
    </row>
    <row r="520" spans="1:7" ht="15.75" customHeight="1">
      <c r="A520" s="2"/>
      <c r="B520" s="2"/>
      <c r="C520" s="2"/>
      <c r="D520" s="2"/>
      <c r="E520" s="2"/>
      <c r="F520" s="2"/>
      <c r="G520" s="2"/>
    </row>
    <row r="521" spans="1:7" ht="15.75" customHeight="1">
      <c r="A521" s="2"/>
      <c r="B521" s="2"/>
      <c r="C521" s="2"/>
      <c r="D521" s="2"/>
      <c r="E521" s="2"/>
      <c r="F521" s="2"/>
      <c r="G521" s="2"/>
    </row>
    <row r="522" spans="1:7" ht="15.75" customHeight="1">
      <c r="A522" s="2"/>
      <c r="B522" s="2"/>
      <c r="C522" s="2"/>
      <c r="D522" s="2"/>
      <c r="E522" s="2"/>
      <c r="F522" s="2"/>
      <c r="G522" s="2"/>
    </row>
    <row r="523" spans="1:7" ht="15.75" customHeight="1">
      <c r="A523" s="2"/>
      <c r="B523" s="2"/>
      <c r="C523" s="2"/>
      <c r="D523" s="2"/>
      <c r="E523" s="2"/>
      <c r="F523" s="2"/>
      <c r="G523" s="2"/>
    </row>
    <row r="524" spans="1:7" ht="15.75" customHeight="1">
      <c r="A524" s="2"/>
      <c r="B524" s="2"/>
      <c r="C524" s="2"/>
      <c r="D524" s="2"/>
      <c r="E524" s="2"/>
      <c r="F524" s="2"/>
      <c r="G524" s="2"/>
    </row>
    <row r="525" spans="1:7" ht="15.75" customHeight="1">
      <c r="A525" s="2"/>
      <c r="B525" s="2"/>
      <c r="C525" s="2"/>
      <c r="D525" s="2"/>
      <c r="E525" s="2"/>
      <c r="F525" s="2"/>
      <c r="G525" s="2"/>
    </row>
    <row r="526" spans="1:7" ht="15.75" customHeight="1">
      <c r="A526" s="2"/>
      <c r="B526" s="2"/>
      <c r="C526" s="2"/>
      <c r="D526" s="2"/>
      <c r="E526" s="2"/>
      <c r="F526" s="2"/>
      <c r="G526" s="2"/>
    </row>
    <row r="527" spans="1:7" ht="15.75" customHeight="1">
      <c r="A527" s="2"/>
      <c r="B527" s="2"/>
      <c r="C527" s="2"/>
      <c r="D527" s="2"/>
      <c r="E527" s="2"/>
      <c r="F527" s="2"/>
      <c r="G527" s="2"/>
    </row>
    <row r="528" spans="1:7" ht="15.75" customHeight="1">
      <c r="A528" s="2"/>
      <c r="B528" s="2"/>
      <c r="C528" s="2"/>
      <c r="D528" s="2"/>
      <c r="E528" s="2"/>
      <c r="F528" s="2"/>
      <c r="G528" s="2"/>
    </row>
    <row r="529" spans="1:7" ht="15.75" customHeight="1">
      <c r="A529" s="2"/>
      <c r="B529" s="2"/>
      <c r="C529" s="2"/>
      <c r="D529" s="2"/>
      <c r="E529" s="2"/>
      <c r="F529" s="2"/>
      <c r="G529" s="2"/>
    </row>
    <row r="530" spans="1:7" ht="15.75" customHeight="1">
      <c r="A530" s="2"/>
      <c r="B530" s="2"/>
      <c r="C530" s="2"/>
      <c r="D530" s="2"/>
      <c r="E530" s="2"/>
      <c r="F530" s="2"/>
      <c r="G530" s="2"/>
    </row>
    <row r="531" spans="1:7" ht="15.75" customHeight="1">
      <c r="A531" s="2"/>
      <c r="B531" s="2"/>
      <c r="C531" s="2"/>
      <c r="D531" s="2"/>
      <c r="E531" s="2"/>
      <c r="F531" s="2"/>
      <c r="G531" s="2"/>
    </row>
    <row r="532" spans="1:7" ht="15.75" customHeight="1">
      <c r="A532" s="2"/>
      <c r="B532" s="2"/>
      <c r="C532" s="2"/>
      <c r="D532" s="2"/>
      <c r="E532" s="2"/>
      <c r="F532" s="2"/>
      <c r="G532" s="2"/>
    </row>
    <row r="533" spans="1:7" ht="15.75" customHeight="1">
      <c r="A533" s="2"/>
      <c r="B533" s="2"/>
      <c r="C533" s="2"/>
      <c r="D533" s="2"/>
      <c r="E533" s="2"/>
      <c r="F533" s="2"/>
      <c r="G533" s="2"/>
    </row>
    <row r="534" spans="1:7" ht="15.75" customHeight="1">
      <c r="A534" s="2"/>
      <c r="B534" s="2"/>
      <c r="C534" s="2"/>
      <c r="D534" s="2"/>
      <c r="E534" s="2"/>
      <c r="F534" s="2"/>
      <c r="G534" s="2"/>
    </row>
    <row r="535" spans="1:7" ht="15.75" customHeight="1">
      <c r="A535" s="2"/>
      <c r="B535" s="2"/>
      <c r="C535" s="2"/>
      <c r="D535" s="2"/>
      <c r="E535" s="2"/>
      <c r="F535" s="2"/>
      <c r="G535" s="2"/>
    </row>
    <row r="536" spans="1:7" ht="15.75" customHeight="1">
      <c r="A536" s="2"/>
      <c r="B536" s="2"/>
      <c r="C536" s="2"/>
      <c r="D536" s="2"/>
      <c r="E536" s="2"/>
      <c r="F536" s="2"/>
      <c r="G536" s="2"/>
    </row>
    <row r="537" spans="1:7" ht="15.75" customHeight="1">
      <c r="A537" s="2"/>
      <c r="B537" s="2"/>
      <c r="C537" s="2"/>
      <c r="D537" s="2"/>
      <c r="E537" s="2"/>
      <c r="F537" s="2"/>
      <c r="G537" s="2"/>
    </row>
    <row r="538" spans="1:7" ht="15.75" customHeight="1">
      <c r="A538" s="2"/>
      <c r="B538" s="2"/>
      <c r="C538" s="2"/>
      <c r="D538" s="2"/>
      <c r="E538" s="2"/>
      <c r="F538" s="2"/>
      <c r="G538" s="2"/>
    </row>
    <row r="539" spans="1:7" ht="15.75" customHeight="1">
      <c r="A539" s="2"/>
      <c r="B539" s="2"/>
      <c r="C539" s="2"/>
      <c r="D539" s="2"/>
      <c r="E539" s="2"/>
      <c r="F539" s="2"/>
      <c r="G539" s="2"/>
    </row>
    <row r="540" spans="1:7" ht="15.75" customHeight="1">
      <c r="A540" s="2"/>
      <c r="B540" s="2"/>
      <c r="C540" s="2"/>
      <c r="D540" s="2"/>
      <c r="E540" s="2"/>
      <c r="F540" s="2"/>
      <c r="G540" s="2"/>
    </row>
    <row r="541" spans="1:7" ht="15.75" customHeight="1">
      <c r="A541" s="2"/>
      <c r="B541" s="2"/>
      <c r="C541" s="2"/>
      <c r="D541" s="2"/>
      <c r="E541" s="2"/>
      <c r="F541" s="2"/>
      <c r="G541" s="2"/>
    </row>
    <row r="542" spans="1:7" ht="15.75" customHeight="1">
      <c r="A542" s="2"/>
      <c r="B542" s="2"/>
      <c r="C542" s="2"/>
      <c r="D542" s="2"/>
      <c r="E542" s="2"/>
      <c r="F542" s="2"/>
      <c r="G542" s="2"/>
    </row>
    <row r="543" spans="1:7" ht="15.75" customHeight="1">
      <c r="A543" s="2"/>
      <c r="B543" s="2"/>
      <c r="C543" s="2"/>
      <c r="D543" s="2"/>
      <c r="E543" s="2"/>
      <c r="F543" s="2"/>
      <c r="G543" s="2"/>
    </row>
    <row r="544" spans="1:7" ht="15.75" customHeight="1">
      <c r="A544" s="2"/>
      <c r="B544" s="2"/>
      <c r="C544" s="2"/>
      <c r="D544" s="2"/>
      <c r="E544" s="2"/>
      <c r="F544" s="2"/>
      <c r="G544" s="2"/>
    </row>
    <row r="545" spans="1:7" ht="15.75" customHeight="1">
      <c r="A545" s="2"/>
      <c r="B545" s="2"/>
      <c r="C545" s="2"/>
      <c r="D545" s="2"/>
      <c r="E545" s="2"/>
      <c r="F545" s="2"/>
      <c r="G545" s="2"/>
    </row>
    <row r="546" spans="1:7" ht="15.75" customHeight="1">
      <c r="A546" s="2"/>
      <c r="B546" s="2"/>
      <c r="C546" s="2"/>
      <c r="D546" s="2"/>
      <c r="E546" s="2"/>
      <c r="F546" s="2"/>
      <c r="G546" s="2"/>
    </row>
    <row r="547" spans="1:7" ht="15.75" customHeight="1">
      <c r="A547" s="2"/>
      <c r="B547" s="2"/>
      <c r="C547" s="2"/>
      <c r="D547" s="2"/>
      <c r="E547" s="2"/>
      <c r="F547" s="2"/>
      <c r="G547" s="2"/>
    </row>
    <row r="548" spans="1:7" ht="15.75" customHeight="1">
      <c r="A548" s="2"/>
      <c r="B548" s="2"/>
      <c r="C548" s="2"/>
      <c r="D548" s="2"/>
      <c r="E548" s="2"/>
      <c r="F548" s="2"/>
      <c r="G548" s="2"/>
    </row>
    <row r="549" spans="1:7" ht="15.75" customHeight="1">
      <c r="A549" s="2"/>
      <c r="B549" s="2"/>
      <c r="C549" s="2"/>
      <c r="D549" s="2"/>
      <c r="E549" s="2"/>
      <c r="F549" s="2"/>
      <c r="G549" s="2"/>
    </row>
    <row r="550" spans="1:7" ht="15.75" customHeight="1">
      <c r="A550" s="2"/>
      <c r="B550" s="2"/>
      <c r="C550" s="2"/>
      <c r="D550" s="2"/>
      <c r="E550" s="2"/>
      <c r="F550" s="2"/>
      <c r="G550" s="2"/>
    </row>
    <row r="551" spans="1:7" ht="15.75" customHeight="1">
      <c r="A551" s="2"/>
      <c r="B551" s="2"/>
      <c r="C551" s="2"/>
      <c r="D551" s="2"/>
      <c r="E551" s="2"/>
      <c r="F551" s="2"/>
      <c r="G551" s="2"/>
    </row>
    <row r="552" spans="1:7" ht="15.75" customHeight="1">
      <c r="A552" s="2"/>
      <c r="B552" s="2"/>
      <c r="C552" s="2"/>
      <c r="D552" s="2"/>
      <c r="E552" s="2"/>
      <c r="F552" s="2"/>
      <c r="G552" s="2"/>
    </row>
    <row r="553" spans="1:7" ht="15.75" customHeight="1">
      <c r="A553" s="2"/>
      <c r="B553" s="2"/>
      <c r="C553" s="2"/>
      <c r="D553" s="2"/>
      <c r="E553" s="2"/>
      <c r="F553" s="2"/>
      <c r="G553" s="2"/>
    </row>
    <row r="554" spans="1:7" ht="15.75" customHeight="1">
      <c r="A554" s="2"/>
      <c r="B554" s="2"/>
      <c r="C554" s="2"/>
      <c r="D554" s="2"/>
      <c r="E554" s="2"/>
      <c r="F554" s="2"/>
      <c r="G554" s="2"/>
    </row>
    <row r="555" spans="1:7" ht="15.75" customHeight="1">
      <c r="A555" s="2"/>
      <c r="B555" s="2"/>
      <c r="C555" s="2"/>
      <c r="D555" s="2"/>
      <c r="E555" s="2"/>
      <c r="F555" s="2"/>
      <c r="G555" s="2"/>
    </row>
    <row r="556" spans="1:7" ht="15.75" customHeight="1">
      <c r="A556" s="2"/>
      <c r="B556" s="2"/>
      <c r="C556" s="2"/>
      <c r="D556" s="2"/>
      <c r="E556" s="2"/>
      <c r="F556" s="2"/>
      <c r="G556" s="2"/>
    </row>
    <row r="557" spans="1:7" ht="15.75" customHeight="1">
      <c r="A557" s="2"/>
      <c r="B557" s="2"/>
      <c r="C557" s="2"/>
      <c r="D557" s="2"/>
      <c r="E557" s="2"/>
      <c r="F557" s="2"/>
      <c r="G557" s="2"/>
    </row>
    <row r="558" spans="1:7" ht="15.75" customHeight="1">
      <c r="A558" s="2"/>
      <c r="B558" s="2"/>
      <c r="C558" s="2"/>
      <c r="D558" s="2"/>
      <c r="E558" s="2"/>
      <c r="F558" s="2"/>
      <c r="G558" s="2"/>
    </row>
    <row r="559" spans="1:7" ht="15.75" customHeight="1">
      <c r="A559" s="2"/>
      <c r="B559" s="2"/>
      <c r="C559" s="2"/>
      <c r="D559" s="2"/>
      <c r="E559" s="2"/>
      <c r="F559" s="2"/>
      <c r="G559" s="2"/>
    </row>
    <row r="560" spans="1:7" ht="15.75" customHeight="1">
      <c r="A560" s="2"/>
      <c r="B560" s="2"/>
      <c r="C560" s="2"/>
      <c r="D560" s="2"/>
      <c r="E560" s="2"/>
      <c r="F560" s="2"/>
      <c r="G560" s="2"/>
    </row>
    <row r="561" spans="1:7" ht="15.75" customHeight="1">
      <c r="A561" s="2"/>
      <c r="B561" s="2"/>
      <c r="C561" s="2"/>
      <c r="D561" s="2"/>
      <c r="E561" s="2"/>
      <c r="F561" s="2"/>
      <c r="G561" s="2"/>
    </row>
    <row r="562" spans="1:7" ht="15.75" customHeight="1">
      <c r="A562" s="2"/>
      <c r="B562" s="2"/>
      <c r="C562" s="2"/>
      <c r="D562" s="2"/>
      <c r="E562" s="2"/>
      <c r="F562" s="2"/>
      <c r="G562" s="2"/>
    </row>
    <row r="563" spans="1:7" ht="15.75" customHeight="1">
      <c r="A563" s="2"/>
      <c r="B563" s="2"/>
      <c r="C563" s="2"/>
      <c r="D563" s="2"/>
      <c r="E563" s="2"/>
      <c r="F563" s="2"/>
      <c r="G563" s="2"/>
    </row>
    <row r="564" spans="1:7" ht="15.75" customHeight="1">
      <c r="A564" s="2"/>
      <c r="B564" s="2"/>
      <c r="C564" s="2"/>
      <c r="D564" s="2"/>
      <c r="E564" s="2"/>
      <c r="F564" s="2"/>
      <c r="G564" s="2"/>
    </row>
    <row r="565" spans="1:7" ht="15.75" customHeight="1">
      <c r="A565" s="2"/>
      <c r="B565" s="2"/>
      <c r="C565" s="2"/>
      <c r="D565" s="2"/>
      <c r="E565" s="2"/>
      <c r="F565" s="2"/>
      <c r="G565" s="2"/>
    </row>
    <row r="566" spans="1:7" ht="15.75" customHeight="1">
      <c r="A566" s="2"/>
      <c r="B566" s="2"/>
      <c r="C566" s="2"/>
      <c r="D566" s="2"/>
      <c r="E566" s="2"/>
      <c r="F566" s="2"/>
      <c r="G566" s="2"/>
    </row>
    <row r="567" spans="1:7" ht="15.75" customHeight="1">
      <c r="A567" s="2"/>
      <c r="B567" s="2"/>
      <c r="C567" s="2"/>
      <c r="D567" s="2"/>
      <c r="E567" s="2"/>
      <c r="F567" s="2"/>
      <c r="G567" s="2"/>
    </row>
    <row r="568" spans="1:7" ht="15.75" customHeight="1">
      <c r="A568" s="2"/>
      <c r="B568" s="2"/>
      <c r="C568" s="2"/>
      <c r="D568" s="2"/>
      <c r="E568" s="2"/>
      <c r="F568" s="2"/>
      <c r="G568" s="2"/>
    </row>
    <row r="569" spans="1:7" ht="15.75" customHeight="1">
      <c r="A569" s="2"/>
      <c r="B569" s="2"/>
      <c r="C569" s="2"/>
      <c r="D569" s="2"/>
      <c r="E569" s="2"/>
      <c r="F569" s="2"/>
      <c r="G569" s="2"/>
    </row>
    <row r="570" spans="1:7" ht="15.75" customHeight="1">
      <c r="A570" s="2"/>
      <c r="B570" s="2"/>
      <c r="C570" s="2"/>
      <c r="D570" s="2"/>
      <c r="E570" s="2"/>
      <c r="F570" s="2"/>
      <c r="G570" s="2"/>
    </row>
    <row r="571" spans="1:7" ht="15.75" customHeight="1">
      <c r="A571" s="2"/>
      <c r="B571" s="2"/>
      <c r="C571" s="2"/>
      <c r="D571" s="2"/>
      <c r="E571" s="2"/>
      <c r="F571" s="2"/>
      <c r="G571" s="2"/>
    </row>
    <row r="572" spans="1:7" ht="15.75" customHeight="1">
      <c r="A572" s="2"/>
      <c r="B572" s="2"/>
      <c r="C572" s="2"/>
      <c r="D572" s="2"/>
      <c r="E572" s="2"/>
      <c r="F572" s="2"/>
      <c r="G572" s="2"/>
    </row>
    <row r="573" spans="1:7" ht="15.75" customHeight="1">
      <c r="A573" s="2"/>
      <c r="B573" s="2"/>
      <c r="C573" s="2"/>
      <c r="D573" s="2"/>
      <c r="E573" s="2"/>
      <c r="F573" s="2"/>
      <c r="G573" s="2"/>
    </row>
    <row r="574" spans="1:7" ht="15.75" customHeight="1">
      <c r="A574" s="2"/>
      <c r="B574" s="2"/>
      <c r="C574" s="2"/>
      <c r="D574" s="2"/>
      <c r="E574" s="2"/>
      <c r="F574" s="2"/>
      <c r="G574" s="2"/>
    </row>
    <row r="575" spans="1:7" ht="15.75" customHeight="1">
      <c r="A575" s="2"/>
      <c r="B575" s="2"/>
      <c r="C575" s="2"/>
      <c r="D575" s="2"/>
      <c r="E575" s="2"/>
      <c r="F575" s="2"/>
      <c r="G575" s="2"/>
    </row>
    <row r="576" spans="1:7" ht="15.75" customHeight="1">
      <c r="A576" s="2"/>
      <c r="B576" s="2"/>
      <c r="C576" s="2"/>
      <c r="D576" s="2"/>
      <c r="E576" s="2"/>
      <c r="F576" s="2"/>
      <c r="G576" s="2"/>
    </row>
    <row r="577" spans="1:7" ht="15.75" customHeight="1">
      <c r="A577" s="2"/>
      <c r="B577" s="2"/>
      <c r="C577" s="2"/>
      <c r="D577" s="2"/>
      <c r="E577" s="2"/>
      <c r="F577" s="2"/>
      <c r="G577" s="2"/>
    </row>
    <row r="578" spans="1:7" ht="15.75" customHeight="1">
      <c r="A578" s="2"/>
      <c r="B578" s="2"/>
      <c r="C578" s="2"/>
      <c r="D578" s="2"/>
      <c r="E578" s="2"/>
      <c r="F578" s="2"/>
      <c r="G578" s="2"/>
    </row>
    <row r="579" spans="1:7" ht="15.75" customHeight="1">
      <c r="A579" s="2"/>
      <c r="B579" s="2"/>
      <c r="C579" s="2"/>
      <c r="D579" s="2"/>
      <c r="E579" s="2"/>
      <c r="F579" s="2"/>
      <c r="G579" s="2"/>
    </row>
    <row r="580" spans="1:7" ht="15.75" customHeight="1">
      <c r="A580" s="2"/>
      <c r="B580" s="2"/>
      <c r="C580" s="2"/>
      <c r="D580" s="2"/>
      <c r="E580" s="2"/>
      <c r="F580" s="2"/>
      <c r="G580" s="2"/>
    </row>
    <row r="581" spans="1:7" ht="15.75" customHeight="1">
      <c r="A581" s="2"/>
      <c r="B581" s="2"/>
      <c r="C581" s="2"/>
      <c r="D581" s="2"/>
      <c r="E581" s="2"/>
      <c r="F581" s="2"/>
      <c r="G581" s="2"/>
    </row>
    <row r="582" spans="1:7" ht="15.75" customHeight="1">
      <c r="A582" s="2"/>
      <c r="B582" s="2"/>
      <c r="C582" s="2"/>
      <c r="D582" s="2"/>
      <c r="E582" s="2"/>
      <c r="F582" s="2"/>
      <c r="G582" s="2"/>
    </row>
    <row r="583" spans="1:7" ht="15.75" customHeight="1">
      <c r="A583" s="2"/>
      <c r="B583" s="2"/>
      <c r="C583" s="2"/>
      <c r="D583" s="2"/>
      <c r="E583" s="2"/>
      <c r="F583" s="2"/>
      <c r="G583" s="2"/>
    </row>
    <row r="584" spans="1:7" ht="15.75" customHeight="1">
      <c r="A584" s="2"/>
      <c r="B584" s="2"/>
      <c r="C584" s="2"/>
      <c r="D584" s="2"/>
      <c r="E584" s="2"/>
      <c r="F584" s="2"/>
      <c r="G584" s="2"/>
    </row>
    <row r="585" spans="1:7" ht="15.75" customHeight="1">
      <c r="A585" s="2"/>
      <c r="B585" s="2"/>
      <c r="C585" s="2"/>
      <c r="D585" s="2"/>
      <c r="E585" s="2"/>
      <c r="F585" s="2"/>
      <c r="G585" s="2"/>
    </row>
    <row r="586" spans="1:7" ht="15.75" customHeight="1">
      <c r="A586" s="2"/>
      <c r="B586" s="2"/>
      <c r="C586" s="2"/>
      <c r="D586" s="2"/>
      <c r="E586" s="2"/>
      <c r="F586" s="2"/>
      <c r="G586" s="2"/>
    </row>
    <row r="587" spans="1:7" ht="15.75" customHeight="1">
      <c r="A587" s="2"/>
      <c r="B587" s="2"/>
      <c r="C587" s="2"/>
      <c r="D587" s="2"/>
      <c r="E587" s="2"/>
      <c r="F587" s="2"/>
      <c r="G587" s="2"/>
    </row>
    <row r="588" spans="1:7" ht="15.75" customHeight="1">
      <c r="A588" s="2"/>
      <c r="B588" s="2"/>
      <c r="C588" s="2"/>
      <c r="D588" s="2"/>
      <c r="E588" s="2"/>
      <c r="F588" s="2"/>
      <c r="G588" s="2"/>
    </row>
    <row r="589" spans="1:7" ht="15.75" customHeight="1">
      <c r="A589" s="2"/>
      <c r="B589" s="2"/>
      <c r="C589" s="2"/>
      <c r="D589" s="2"/>
      <c r="E589" s="2"/>
      <c r="F589" s="2"/>
      <c r="G589" s="2"/>
    </row>
    <row r="590" spans="1:7" ht="15.75" customHeight="1">
      <c r="A590" s="2"/>
      <c r="B590" s="2"/>
      <c r="C590" s="2"/>
      <c r="D590" s="2"/>
      <c r="E590" s="2"/>
      <c r="F590" s="2"/>
      <c r="G590" s="2"/>
    </row>
    <row r="591" spans="1:7" ht="15.75" customHeight="1">
      <c r="A591" s="2"/>
      <c r="B591" s="2"/>
      <c r="C591" s="2"/>
      <c r="D591" s="2"/>
      <c r="E591" s="2"/>
      <c r="F591" s="2"/>
      <c r="G591" s="2"/>
    </row>
    <row r="592" spans="1:7" ht="15.75" customHeight="1">
      <c r="A592" s="2"/>
      <c r="B592" s="2"/>
      <c r="C592" s="2"/>
      <c r="D592" s="2"/>
      <c r="E592" s="2"/>
      <c r="F592" s="2"/>
      <c r="G592" s="2"/>
    </row>
    <row r="593" spans="1:7" ht="15.75" customHeight="1">
      <c r="A593" s="2"/>
      <c r="B593" s="2"/>
      <c r="C593" s="2"/>
      <c r="D593" s="2"/>
      <c r="E593" s="2"/>
      <c r="F593" s="2"/>
      <c r="G593" s="2"/>
    </row>
    <row r="594" spans="1:7" ht="15.75" customHeight="1">
      <c r="A594" s="2"/>
      <c r="B594" s="2"/>
      <c r="C594" s="2"/>
      <c r="D594" s="2"/>
      <c r="E594" s="2"/>
      <c r="F594" s="2"/>
      <c r="G594" s="2"/>
    </row>
    <row r="595" spans="1:7" ht="15.75" customHeight="1">
      <c r="A595" s="2"/>
      <c r="B595" s="2"/>
      <c r="C595" s="2"/>
      <c r="D595" s="2"/>
      <c r="E595" s="2"/>
      <c r="F595" s="2"/>
      <c r="G595" s="2"/>
    </row>
    <row r="596" spans="1:7" ht="15.75" customHeight="1">
      <c r="A596" s="2"/>
      <c r="B596" s="2"/>
      <c r="C596" s="2"/>
      <c r="D596" s="2"/>
      <c r="E596" s="2"/>
      <c r="F596" s="2"/>
      <c r="G596" s="2"/>
    </row>
    <row r="597" spans="1:7" ht="15.75" customHeight="1">
      <c r="A597" s="2"/>
      <c r="B597" s="2"/>
      <c r="C597" s="2"/>
      <c r="D597" s="2"/>
      <c r="E597" s="2"/>
      <c r="F597" s="2"/>
      <c r="G597" s="2"/>
    </row>
    <row r="598" spans="1:7" ht="15.75" customHeight="1">
      <c r="A598" s="2"/>
      <c r="B598" s="2"/>
      <c r="C598" s="2"/>
      <c r="D598" s="2"/>
      <c r="E598" s="2"/>
      <c r="F598" s="2"/>
      <c r="G598" s="2"/>
    </row>
    <row r="599" spans="1:7" ht="15.75" customHeight="1">
      <c r="A599" s="2"/>
      <c r="B599" s="2"/>
      <c r="C599" s="2"/>
      <c r="D599" s="2"/>
      <c r="E599" s="2"/>
      <c r="F599" s="2"/>
      <c r="G599" s="2"/>
    </row>
    <row r="600" spans="1:7" ht="15.75" customHeight="1">
      <c r="A600" s="2"/>
      <c r="B600" s="2"/>
      <c r="C600" s="2"/>
      <c r="D600" s="2"/>
      <c r="E600" s="2"/>
      <c r="F600" s="2"/>
      <c r="G600" s="2"/>
    </row>
    <row r="601" spans="1:7" ht="15.75" customHeight="1">
      <c r="A601" s="2"/>
      <c r="B601" s="2"/>
      <c r="C601" s="2"/>
      <c r="D601" s="2"/>
      <c r="E601" s="2"/>
      <c r="F601" s="2"/>
      <c r="G601" s="2"/>
    </row>
    <row r="602" spans="1:7" ht="15.75" customHeight="1">
      <c r="A602" s="2"/>
      <c r="B602" s="2"/>
      <c r="C602" s="2"/>
      <c r="D602" s="2"/>
      <c r="E602" s="2"/>
      <c r="F602" s="2"/>
      <c r="G602" s="2"/>
    </row>
    <row r="603" spans="1:7" ht="15.75" customHeight="1">
      <c r="A603" s="2"/>
      <c r="B603" s="2"/>
      <c r="C603" s="2"/>
      <c r="D603" s="2"/>
      <c r="E603" s="2"/>
      <c r="F603" s="2"/>
      <c r="G603" s="2"/>
    </row>
    <row r="604" spans="1:7" ht="15.75" customHeight="1">
      <c r="A604" s="2"/>
      <c r="B604" s="2"/>
      <c r="C604" s="2"/>
      <c r="D604" s="2"/>
      <c r="E604" s="2"/>
      <c r="F604" s="2"/>
      <c r="G604" s="2"/>
    </row>
    <row r="605" spans="1:7" ht="15.75" customHeight="1">
      <c r="A605" s="2"/>
      <c r="B605" s="2"/>
      <c r="C605" s="2"/>
      <c r="D605" s="2"/>
      <c r="E605" s="2"/>
      <c r="F605" s="2"/>
      <c r="G605" s="2"/>
    </row>
    <row r="606" spans="1:7" ht="15.75" customHeight="1">
      <c r="A606" s="2"/>
      <c r="B606" s="2"/>
      <c r="C606" s="2"/>
      <c r="D606" s="2"/>
      <c r="E606" s="2"/>
      <c r="F606" s="2"/>
      <c r="G606" s="2"/>
    </row>
    <row r="607" spans="1:7" ht="15.75" customHeight="1">
      <c r="A607" s="2"/>
      <c r="B607" s="2"/>
      <c r="C607" s="2"/>
      <c r="D607" s="2"/>
      <c r="E607" s="2"/>
      <c r="F607" s="2"/>
      <c r="G607" s="2"/>
    </row>
    <row r="608" spans="1:7" ht="15.75" customHeight="1">
      <c r="A608" s="2"/>
      <c r="B608" s="2"/>
      <c r="C608" s="2"/>
      <c r="D608" s="2"/>
      <c r="E608" s="2"/>
      <c r="F608" s="2"/>
      <c r="G608" s="2"/>
    </row>
    <row r="609" spans="1:7" ht="15.75" customHeight="1">
      <c r="A609" s="2"/>
      <c r="B609" s="2"/>
      <c r="C609" s="2"/>
      <c r="D609" s="2"/>
      <c r="E609" s="2"/>
      <c r="F609" s="2"/>
      <c r="G609" s="2"/>
    </row>
    <row r="610" spans="1:7" ht="15.75" customHeight="1">
      <c r="A610" s="2"/>
      <c r="B610" s="2"/>
      <c r="C610" s="2"/>
      <c r="D610" s="2"/>
      <c r="E610" s="2"/>
      <c r="F610" s="2"/>
      <c r="G610" s="2"/>
    </row>
    <row r="611" spans="1:7" ht="15.75" customHeight="1">
      <c r="A611" s="2"/>
      <c r="B611" s="2"/>
      <c r="C611" s="2"/>
      <c r="D611" s="2"/>
      <c r="E611" s="2"/>
      <c r="F611" s="2"/>
      <c r="G611" s="2"/>
    </row>
    <row r="612" spans="1:7" ht="15.75" customHeight="1">
      <c r="A612" s="2"/>
      <c r="B612" s="2"/>
      <c r="C612" s="2"/>
      <c r="D612" s="2"/>
      <c r="E612" s="2"/>
      <c r="F612" s="2"/>
      <c r="G612" s="2"/>
    </row>
    <row r="613" spans="1:7" ht="15.75" customHeight="1">
      <c r="A613" s="2"/>
      <c r="B613" s="2"/>
      <c r="C613" s="2"/>
      <c r="D613" s="2"/>
      <c r="E613" s="2"/>
      <c r="F613" s="2"/>
      <c r="G613" s="2"/>
    </row>
    <row r="614" spans="1:7" ht="15.75" customHeight="1">
      <c r="A614" s="2"/>
      <c r="B614" s="2"/>
      <c r="C614" s="2"/>
      <c r="D614" s="2"/>
      <c r="E614" s="2"/>
      <c r="F614" s="2"/>
      <c r="G614" s="2"/>
    </row>
    <row r="615" spans="1:7" ht="15.75" customHeight="1">
      <c r="A615" s="2"/>
      <c r="B615" s="2"/>
      <c r="C615" s="2"/>
      <c r="D615" s="2"/>
      <c r="E615" s="2"/>
      <c r="F615" s="2"/>
      <c r="G615" s="2"/>
    </row>
    <row r="616" spans="1:7" ht="15.75" customHeight="1">
      <c r="A616" s="2"/>
      <c r="B616" s="2"/>
      <c r="C616" s="2"/>
      <c r="D616" s="2"/>
      <c r="E616" s="2"/>
      <c r="F616" s="2"/>
      <c r="G616" s="2"/>
    </row>
    <row r="617" spans="1:7" ht="15.75" customHeight="1">
      <c r="A617" s="2"/>
      <c r="B617" s="2"/>
      <c r="C617" s="2"/>
      <c r="D617" s="2"/>
      <c r="E617" s="2"/>
      <c r="F617" s="2"/>
      <c r="G617" s="2"/>
    </row>
    <row r="618" spans="1:7" ht="15.75" customHeight="1">
      <c r="A618" s="2"/>
      <c r="B618" s="2"/>
      <c r="C618" s="2"/>
      <c r="D618" s="2"/>
      <c r="E618" s="2"/>
      <c r="F618" s="2"/>
      <c r="G618" s="2"/>
    </row>
    <row r="619" spans="1:7" ht="15.75" customHeight="1">
      <c r="A619" s="2"/>
      <c r="B619" s="2"/>
      <c r="C619" s="2"/>
      <c r="D619" s="2"/>
      <c r="E619" s="2"/>
      <c r="F619" s="2"/>
      <c r="G619" s="2"/>
    </row>
    <row r="620" spans="1:7" ht="15.75" customHeight="1">
      <c r="A620" s="2"/>
      <c r="B620" s="2"/>
      <c r="C620" s="2"/>
      <c r="D620" s="2"/>
      <c r="E620" s="2"/>
      <c r="F620" s="2"/>
      <c r="G620" s="2"/>
    </row>
    <row r="621" spans="1:7" ht="15.75" customHeight="1">
      <c r="A621" s="2"/>
      <c r="B621" s="2"/>
      <c r="C621" s="2"/>
      <c r="D621" s="2"/>
      <c r="E621" s="2"/>
      <c r="F621" s="2"/>
      <c r="G621" s="2"/>
    </row>
    <row r="622" spans="1:7" ht="15.75" customHeight="1">
      <c r="A622" s="2"/>
      <c r="B622" s="2"/>
      <c r="C622" s="2"/>
      <c r="D622" s="2"/>
      <c r="E622" s="2"/>
      <c r="F622" s="2"/>
      <c r="G622" s="2"/>
    </row>
    <row r="623" spans="1:7" ht="15.75" customHeight="1">
      <c r="A623" s="2"/>
      <c r="B623" s="2"/>
      <c r="C623" s="2"/>
      <c r="D623" s="2"/>
      <c r="E623" s="2"/>
      <c r="F623" s="2"/>
      <c r="G623" s="2"/>
    </row>
    <row r="624" spans="1:7" ht="15.75" customHeight="1">
      <c r="A624" s="2"/>
      <c r="B624" s="2"/>
      <c r="C624" s="2"/>
      <c r="D624" s="2"/>
      <c r="E624" s="2"/>
      <c r="F624" s="2"/>
      <c r="G624" s="2"/>
    </row>
    <row r="625" spans="1:7" ht="15.75" customHeight="1">
      <c r="A625" s="2"/>
      <c r="B625" s="2"/>
      <c r="C625" s="2"/>
      <c r="D625" s="2"/>
      <c r="E625" s="2"/>
      <c r="F625" s="2"/>
      <c r="G625" s="2"/>
    </row>
    <row r="626" spans="1:7" ht="15.75" customHeight="1">
      <c r="A626" s="2"/>
      <c r="B626" s="2"/>
      <c r="C626" s="2"/>
      <c r="D626" s="2"/>
      <c r="E626" s="2"/>
      <c r="F626" s="2"/>
      <c r="G626" s="2"/>
    </row>
    <row r="627" spans="1:7" ht="15.75" customHeight="1">
      <c r="A627" s="2"/>
      <c r="B627" s="2"/>
      <c r="C627" s="2"/>
      <c r="D627" s="2"/>
      <c r="E627" s="2"/>
      <c r="F627" s="2"/>
      <c r="G627" s="2"/>
    </row>
    <row r="628" spans="1:7" ht="15.75" customHeight="1">
      <c r="A628" s="2"/>
      <c r="B628" s="2"/>
      <c r="C628" s="2"/>
      <c r="D628" s="2"/>
      <c r="E628" s="2"/>
      <c r="F628" s="2"/>
      <c r="G628" s="2"/>
    </row>
    <row r="629" spans="1:7" ht="15.75" customHeight="1">
      <c r="A629" s="2"/>
      <c r="B629" s="2"/>
      <c r="C629" s="2"/>
      <c r="D629" s="2"/>
      <c r="E629" s="2"/>
      <c r="F629" s="2"/>
      <c r="G629" s="2"/>
    </row>
    <row r="630" spans="1:7" ht="15.75" customHeight="1">
      <c r="A630" s="2"/>
      <c r="B630" s="2"/>
      <c r="C630" s="2"/>
      <c r="D630" s="2"/>
      <c r="E630" s="2"/>
      <c r="F630" s="2"/>
      <c r="G630" s="2"/>
    </row>
    <row r="631" spans="1:7" ht="15.75" customHeight="1">
      <c r="A631" s="2"/>
      <c r="B631" s="2"/>
      <c r="C631" s="2"/>
      <c r="D631" s="2"/>
      <c r="E631" s="2"/>
      <c r="F631" s="2"/>
      <c r="G631" s="2"/>
    </row>
    <row r="632" spans="1:7" ht="15.75" customHeight="1">
      <c r="A632" s="2"/>
      <c r="B632" s="2"/>
      <c r="C632" s="2"/>
      <c r="D632" s="2"/>
      <c r="E632" s="2"/>
      <c r="F632" s="2"/>
      <c r="G632" s="2"/>
    </row>
    <row r="633" spans="1:7" ht="15.75" customHeight="1">
      <c r="A633" s="2"/>
      <c r="B633" s="2"/>
      <c r="C633" s="2"/>
      <c r="D633" s="2"/>
      <c r="E633" s="2"/>
      <c r="F633" s="2"/>
      <c r="G633" s="2"/>
    </row>
    <row r="634" spans="1:7" ht="15.75" customHeight="1">
      <c r="A634" s="2"/>
      <c r="B634" s="2"/>
      <c r="C634" s="2"/>
      <c r="D634" s="2"/>
      <c r="E634" s="2"/>
      <c r="F634" s="2"/>
      <c r="G634" s="2"/>
    </row>
    <row r="635" spans="1:7" ht="15.75" customHeight="1">
      <c r="A635" s="2"/>
      <c r="B635" s="2"/>
      <c r="C635" s="2"/>
      <c r="D635" s="2"/>
      <c r="E635" s="2"/>
      <c r="F635" s="2"/>
      <c r="G635" s="2"/>
    </row>
    <row r="636" spans="1:7" ht="15.75" customHeight="1">
      <c r="A636" s="2"/>
      <c r="B636" s="2"/>
      <c r="C636" s="2"/>
      <c r="D636" s="2"/>
      <c r="E636" s="2"/>
      <c r="F636" s="2"/>
      <c r="G636" s="2"/>
    </row>
    <row r="637" spans="1:7" ht="15.75" customHeight="1">
      <c r="A637" s="2"/>
      <c r="B637" s="2"/>
      <c r="C637" s="2"/>
      <c r="D637" s="2"/>
      <c r="E637" s="2"/>
      <c r="F637" s="2"/>
      <c r="G637" s="2"/>
    </row>
    <row r="638" spans="1:7" ht="15.75" customHeight="1">
      <c r="A638" s="2"/>
      <c r="B638" s="2"/>
      <c r="C638" s="2"/>
      <c r="D638" s="2"/>
      <c r="E638" s="2"/>
      <c r="F638" s="2"/>
      <c r="G638" s="2"/>
    </row>
    <row r="639" spans="1:7" ht="15.75" customHeight="1">
      <c r="A639" s="2"/>
      <c r="B639" s="2"/>
      <c r="C639" s="2"/>
      <c r="D639" s="2"/>
      <c r="E639" s="2"/>
      <c r="F639" s="2"/>
      <c r="G639" s="2"/>
    </row>
    <row r="640" spans="1:7" ht="15.75" customHeight="1">
      <c r="A640" s="2"/>
      <c r="B640" s="2"/>
      <c r="C640" s="2"/>
      <c r="D640" s="2"/>
      <c r="E640" s="2"/>
      <c r="F640" s="2"/>
      <c r="G640" s="2"/>
    </row>
    <row r="641" spans="1:7" ht="15.75" customHeight="1">
      <c r="A641" s="2"/>
      <c r="B641" s="2"/>
      <c r="C641" s="2"/>
      <c r="D641" s="2"/>
      <c r="E641" s="2"/>
      <c r="F641" s="2"/>
      <c r="G641" s="2"/>
    </row>
    <row r="642" spans="1:7" ht="15.75" customHeight="1">
      <c r="A642" s="2"/>
      <c r="B642" s="2"/>
      <c r="C642" s="2"/>
      <c r="D642" s="2"/>
      <c r="E642" s="2"/>
      <c r="F642" s="2"/>
      <c r="G642" s="2"/>
    </row>
    <row r="643" spans="1:7" ht="15.75" customHeight="1">
      <c r="A643" s="2"/>
      <c r="B643" s="2"/>
      <c r="C643" s="2"/>
      <c r="D643" s="2"/>
      <c r="E643" s="2"/>
      <c r="F643" s="2"/>
      <c r="G643" s="2"/>
    </row>
    <row r="644" spans="1:7" ht="15.75" customHeight="1">
      <c r="A644" s="2"/>
      <c r="B644" s="2"/>
      <c r="C644" s="2"/>
      <c r="D644" s="2"/>
      <c r="E644" s="2"/>
      <c r="F644" s="2"/>
      <c r="G644" s="2"/>
    </row>
    <row r="645" spans="1:7" ht="15.75" customHeight="1">
      <c r="A645" s="2"/>
      <c r="B645" s="2"/>
      <c r="C645" s="2"/>
      <c r="D645" s="2"/>
      <c r="E645" s="2"/>
      <c r="F645" s="2"/>
      <c r="G645" s="2"/>
    </row>
    <row r="646" spans="1:7" ht="15.75" customHeight="1">
      <c r="A646" s="2"/>
      <c r="B646" s="2"/>
      <c r="C646" s="2"/>
      <c r="D646" s="2"/>
      <c r="E646" s="2"/>
      <c r="F646" s="2"/>
      <c r="G646" s="2"/>
    </row>
    <row r="647" spans="1:7" ht="15.75" customHeight="1">
      <c r="A647" s="2"/>
      <c r="B647" s="2"/>
      <c r="C647" s="2"/>
      <c r="D647" s="2"/>
      <c r="E647" s="2"/>
      <c r="F647" s="2"/>
      <c r="G647" s="2"/>
    </row>
    <row r="648" spans="1:7" ht="15.75" customHeight="1">
      <c r="A648" s="2"/>
      <c r="B648" s="2"/>
      <c r="C648" s="2"/>
      <c r="D648" s="2"/>
      <c r="E648" s="2"/>
      <c r="F648" s="2"/>
      <c r="G648" s="2"/>
    </row>
    <row r="649" spans="1:7" ht="15.75" customHeight="1">
      <c r="A649" s="2"/>
      <c r="B649" s="2"/>
      <c r="C649" s="2"/>
      <c r="D649" s="2"/>
      <c r="E649" s="2"/>
      <c r="F649" s="2"/>
      <c r="G649" s="2"/>
    </row>
    <row r="650" spans="1:7" ht="15.75" customHeight="1">
      <c r="A650" s="2"/>
      <c r="B650" s="2"/>
      <c r="C650" s="2"/>
      <c r="D650" s="2"/>
      <c r="E650" s="2"/>
      <c r="F650" s="2"/>
      <c r="G650" s="2"/>
    </row>
    <row r="651" spans="1:7" ht="15.75" customHeight="1">
      <c r="A651" s="2"/>
      <c r="B651" s="2"/>
      <c r="C651" s="2"/>
      <c r="D651" s="2"/>
      <c r="E651" s="2"/>
      <c r="F651" s="2"/>
      <c r="G651" s="2"/>
    </row>
    <row r="652" spans="1:7" ht="15.75" customHeight="1">
      <c r="A652" s="2"/>
      <c r="B652" s="2"/>
      <c r="C652" s="2"/>
      <c r="D652" s="2"/>
      <c r="E652" s="2"/>
      <c r="F652" s="2"/>
      <c r="G652" s="2"/>
    </row>
    <row r="653" spans="1:7" ht="15.75" customHeight="1">
      <c r="A653" s="2"/>
      <c r="B653" s="2"/>
      <c r="C653" s="2"/>
      <c r="D653" s="2"/>
      <c r="E653" s="2"/>
      <c r="F653" s="2"/>
      <c r="G653" s="2"/>
    </row>
    <row r="654" spans="1:7" ht="15.75" customHeight="1">
      <c r="A654" s="2"/>
      <c r="B654" s="2"/>
      <c r="C654" s="2"/>
      <c r="D654" s="2"/>
      <c r="E654" s="2"/>
      <c r="F654" s="2"/>
      <c r="G654" s="2"/>
    </row>
    <row r="655" spans="1:7" ht="15.75" customHeight="1">
      <c r="A655" s="2"/>
      <c r="B655" s="2"/>
      <c r="C655" s="2"/>
      <c r="D655" s="2"/>
      <c r="E655" s="2"/>
      <c r="F655" s="2"/>
      <c r="G655" s="2"/>
    </row>
    <row r="656" spans="1:7" ht="15.75" customHeight="1">
      <c r="A656" s="2"/>
      <c r="B656" s="2"/>
      <c r="C656" s="2"/>
      <c r="D656" s="2"/>
      <c r="E656" s="2"/>
      <c r="F656" s="2"/>
      <c r="G656" s="2"/>
    </row>
    <row r="657" spans="1:7" ht="15.75" customHeight="1">
      <c r="A657" s="2"/>
      <c r="B657" s="2"/>
      <c r="C657" s="2"/>
      <c r="D657" s="2"/>
      <c r="E657" s="2"/>
      <c r="F657" s="2"/>
      <c r="G657" s="2"/>
    </row>
    <row r="658" spans="1:7" ht="15.75" customHeight="1">
      <c r="A658" s="2"/>
      <c r="B658" s="2"/>
      <c r="C658" s="2"/>
      <c r="D658" s="2"/>
      <c r="E658" s="2"/>
      <c r="F658" s="2"/>
      <c r="G658" s="2"/>
    </row>
    <row r="659" spans="1:7" ht="15.75" customHeight="1">
      <c r="A659" s="2"/>
      <c r="B659" s="2"/>
      <c r="C659" s="2"/>
      <c r="D659" s="2"/>
      <c r="E659" s="2"/>
      <c r="F659" s="2"/>
      <c r="G659" s="2"/>
    </row>
    <row r="660" spans="1:7" ht="15.75" customHeight="1">
      <c r="A660" s="2"/>
      <c r="B660" s="2"/>
      <c r="C660" s="2"/>
      <c r="D660" s="2"/>
      <c r="E660" s="2"/>
      <c r="F660" s="2"/>
      <c r="G660" s="2"/>
    </row>
    <row r="661" spans="1:7" ht="15.75" customHeight="1">
      <c r="A661" s="2"/>
      <c r="B661" s="2"/>
      <c r="C661" s="2"/>
      <c r="D661" s="2"/>
      <c r="E661" s="2"/>
      <c r="F661" s="2"/>
      <c r="G661" s="2"/>
    </row>
    <row r="662" spans="1:7" ht="15.75" customHeight="1">
      <c r="A662" s="2"/>
      <c r="B662" s="2"/>
      <c r="C662" s="2"/>
      <c r="D662" s="2"/>
      <c r="E662" s="2"/>
      <c r="F662" s="2"/>
      <c r="G662" s="2"/>
    </row>
    <row r="663" spans="1:7" ht="15.75" customHeight="1">
      <c r="A663" s="2"/>
      <c r="B663" s="2"/>
      <c r="C663" s="2"/>
      <c r="D663" s="2"/>
      <c r="E663" s="2"/>
      <c r="F663" s="2"/>
      <c r="G663" s="2"/>
    </row>
    <row r="664" spans="1:7" ht="15.75" customHeight="1">
      <c r="A664" s="2"/>
      <c r="B664" s="2"/>
      <c r="C664" s="2"/>
      <c r="D664" s="2"/>
      <c r="E664" s="2"/>
      <c r="F664" s="2"/>
      <c r="G664" s="2"/>
    </row>
    <row r="665" spans="1:7" ht="15.75" customHeight="1">
      <c r="A665" s="2"/>
      <c r="B665" s="2"/>
      <c r="C665" s="2"/>
      <c r="D665" s="2"/>
      <c r="E665" s="2"/>
      <c r="F665" s="2"/>
      <c r="G665" s="2"/>
    </row>
    <row r="666" spans="1:7" ht="15.75" customHeight="1">
      <c r="A666" s="2"/>
      <c r="B666" s="2"/>
      <c r="C666" s="2"/>
      <c r="D666" s="2"/>
      <c r="E666" s="2"/>
      <c r="F666" s="2"/>
      <c r="G666" s="2"/>
    </row>
    <row r="667" spans="1:7" ht="15.75" customHeight="1">
      <c r="A667" s="2"/>
      <c r="B667" s="2"/>
      <c r="C667" s="2"/>
      <c r="D667" s="2"/>
      <c r="E667" s="2"/>
      <c r="F667" s="2"/>
      <c r="G667" s="2"/>
    </row>
    <row r="668" spans="1:7" ht="15.75" customHeight="1">
      <c r="A668" s="2"/>
      <c r="B668" s="2"/>
      <c r="C668" s="2"/>
      <c r="D668" s="2"/>
      <c r="E668" s="2"/>
      <c r="F668" s="2"/>
      <c r="G668" s="2"/>
    </row>
    <row r="669" spans="1:7" ht="15.75" customHeight="1">
      <c r="A669" s="2"/>
      <c r="B669" s="2"/>
      <c r="C669" s="2"/>
      <c r="D669" s="2"/>
      <c r="E669" s="2"/>
      <c r="F669" s="2"/>
      <c r="G669" s="2"/>
    </row>
    <row r="670" spans="1:7" ht="15.75" customHeight="1">
      <c r="A670" s="2"/>
      <c r="B670" s="2"/>
      <c r="C670" s="2"/>
      <c r="D670" s="2"/>
      <c r="E670" s="2"/>
      <c r="F670" s="2"/>
      <c r="G670" s="2"/>
    </row>
    <row r="671" spans="1:7" ht="15.75" customHeight="1">
      <c r="A671" s="2"/>
      <c r="B671" s="2"/>
      <c r="C671" s="2"/>
      <c r="D671" s="2"/>
      <c r="E671" s="2"/>
      <c r="F671" s="2"/>
      <c r="G671" s="2"/>
    </row>
    <row r="672" spans="1:7" ht="15.75" customHeight="1">
      <c r="A672" s="2"/>
      <c r="B672" s="2"/>
      <c r="C672" s="2"/>
      <c r="D672" s="2"/>
      <c r="E672" s="2"/>
      <c r="F672" s="2"/>
      <c r="G672" s="2"/>
    </row>
    <row r="673" spans="1:7" ht="15.75" customHeight="1">
      <c r="A673" s="2"/>
      <c r="B673" s="2"/>
      <c r="C673" s="2"/>
      <c r="D673" s="2"/>
      <c r="E673" s="2"/>
      <c r="F673" s="2"/>
      <c r="G673" s="2"/>
    </row>
    <row r="674" spans="1:7" ht="15.75" customHeight="1">
      <c r="A674" s="2"/>
      <c r="B674" s="2"/>
      <c r="C674" s="2"/>
      <c r="D674" s="2"/>
      <c r="E674" s="2"/>
      <c r="F674" s="2"/>
      <c r="G674" s="2"/>
    </row>
    <row r="675" spans="1:7" ht="15.75" customHeight="1">
      <c r="A675" s="2"/>
      <c r="B675" s="2"/>
      <c r="C675" s="2"/>
      <c r="D675" s="2"/>
      <c r="E675" s="2"/>
      <c r="F675" s="2"/>
      <c r="G675" s="2"/>
    </row>
    <row r="676" spans="1:7" ht="15.75" customHeight="1">
      <c r="A676" s="2"/>
      <c r="B676" s="2"/>
      <c r="C676" s="2"/>
      <c r="D676" s="2"/>
      <c r="E676" s="2"/>
      <c r="F676" s="2"/>
      <c r="G676" s="2"/>
    </row>
    <row r="677" spans="1:7" ht="15.75" customHeight="1">
      <c r="A677" s="2"/>
      <c r="B677" s="2"/>
      <c r="C677" s="2"/>
      <c r="D677" s="2"/>
      <c r="E677" s="2"/>
      <c r="F677" s="2"/>
      <c r="G677" s="2"/>
    </row>
    <row r="678" spans="1:7" ht="15.75" customHeight="1">
      <c r="A678" s="2"/>
      <c r="B678" s="2"/>
      <c r="C678" s="2"/>
      <c r="D678" s="2"/>
      <c r="E678" s="2"/>
      <c r="F678" s="2"/>
      <c r="G678" s="2"/>
    </row>
    <row r="679" spans="1:7" ht="15.75" customHeight="1">
      <c r="A679" s="2"/>
      <c r="B679" s="2"/>
      <c r="C679" s="2"/>
      <c r="D679" s="2"/>
      <c r="E679" s="2"/>
      <c r="F679" s="2"/>
      <c r="G679" s="2"/>
    </row>
    <row r="680" spans="1:7" ht="15.75" customHeight="1">
      <c r="A680" s="2"/>
      <c r="B680" s="2"/>
      <c r="C680" s="2"/>
      <c r="D680" s="2"/>
      <c r="E680" s="2"/>
      <c r="F680" s="2"/>
      <c r="G680" s="2"/>
    </row>
    <row r="681" spans="1:7" ht="15.75" customHeight="1">
      <c r="A681" s="2"/>
      <c r="B681" s="2"/>
      <c r="C681" s="2"/>
      <c r="D681" s="2"/>
      <c r="E681" s="2"/>
      <c r="F681" s="2"/>
      <c r="G681" s="2"/>
    </row>
    <row r="682" spans="1:7" ht="15.75" customHeight="1">
      <c r="A682" s="2"/>
      <c r="B682" s="2"/>
      <c r="C682" s="2"/>
      <c r="D682" s="2"/>
      <c r="E682" s="2"/>
      <c r="F682" s="2"/>
      <c r="G682" s="2"/>
    </row>
    <row r="683" spans="1:7" ht="15.75" customHeight="1">
      <c r="A683" s="2"/>
      <c r="B683" s="2"/>
      <c r="C683" s="2"/>
      <c r="D683" s="2"/>
      <c r="E683" s="2"/>
      <c r="F683" s="2"/>
      <c r="G683" s="2"/>
    </row>
    <row r="684" spans="1:7" ht="15.75" customHeight="1">
      <c r="A684" s="2"/>
      <c r="B684" s="2"/>
      <c r="C684" s="2"/>
      <c r="D684" s="2"/>
      <c r="E684" s="2"/>
      <c r="F684" s="2"/>
      <c r="G684" s="2"/>
    </row>
    <row r="685" spans="1:7" ht="15.75" customHeight="1">
      <c r="A685" s="2"/>
      <c r="B685" s="2"/>
      <c r="C685" s="2"/>
      <c r="D685" s="2"/>
      <c r="E685" s="2"/>
      <c r="F685" s="2"/>
      <c r="G685" s="2"/>
    </row>
    <row r="686" spans="1:7" ht="15.75" customHeight="1">
      <c r="A686" s="2"/>
      <c r="B686" s="2"/>
      <c r="C686" s="2"/>
      <c r="D686" s="2"/>
      <c r="E686" s="2"/>
      <c r="F686" s="2"/>
      <c r="G686" s="2"/>
    </row>
    <row r="687" spans="1:7" ht="15.75" customHeight="1">
      <c r="A687" s="2"/>
      <c r="B687" s="2"/>
      <c r="C687" s="2"/>
      <c r="D687" s="2"/>
      <c r="E687" s="2"/>
      <c r="F687" s="2"/>
      <c r="G687" s="2"/>
    </row>
    <row r="688" spans="1:7" ht="15.75" customHeight="1">
      <c r="A688" s="2"/>
      <c r="B688" s="2"/>
      <c r="C688" s="2"/>
      <c r="D688" s="2"/>
      <c r="E688" s="2"/>
      <c r="F688" s="2"/>
      <c r="G688" s="2"/>
    </row>
    <row r="689" spans="1:7" ht="15.75" customHeight="1">
      <c r="A689" s="2"/>
      <c r="B689" s="2"/>
      <c r="C689" s="2"/>
      <c r="D689" s="2"/>
      <c r="E689" s="2"/>
      <c r="F689" s="2"/>
      <c r="G689" s="2"/>
    </row>
    <row r="690" spans="1:7" ht="15.75" customHeight="1">
      <c r="A690" s="2"/>
      <c r="B690" s="2"/>
      <c r="C690" s="2"/>
      <c r="D690" s="2"/>
      <c r="E690" s="2"/>
      <c r="F690" s="2"/>
      <c r="G690" s="2"/>
    </row>
    <row r="691" spans="1:7" ht="15.75" customHeight="1">
      <c r="A691" s="2"/>
      <c r="B691" s="2"/>
      <c r="C691" s="2"/>
      <c r="D691" s="2"/>
      <c r="E691" s="2"/>
      <c r="F691" s="2"/>
      <c r="G691" s="2"/>
    </row>
    <row r="692" spans="1:7" ht="15.75" customHeight="1">
      <c r="A692" s="2"/>
      <c r="B692" s="2"/>
      <c r="C692" s="2"/>
      <c r="D692" s="2"/>
      <c r="E692" s="2"/>
      <c r="F692" s="2"/>
      <c r="G692" s="2"/>
    </row>
    <row r="693" spans="1:7" ht="15.75" customHeight="1">
      <c r="A693" s="2"/>
      <c r="B693" s="2"/>
      <c r="C693" s="2"/>
      <c r="D693" s="2"/>
      <c r="E693" s="2"/>
      <c r="F693" s="2"/>
      <c r="G693" s="2"/>
    </row>
    <row r="694" spans="1:7" ht="15.75" customHeight="1">
      <c r="A694" s="2"/>
      <c r="B694" s="2"/>
      <c r="C694" s="2"/>
      <c r="D694" s="2"/>
      <c r="E694" s="2"/>
      <c r="F694" s="2"/>
      <c r="G694" s="2"/>
    </row>
    <row r="695" spans="1:7" ht="15.75" customHeight="1">
      <c r="A695" s="2"/>
      <c r="B695" s="2"/>
      <c r="C695" s="2"/>
      <c r="D695" s="2"/>
      <c r="E695" s="2"/>
      <c r="F695" s="2"/>
      <c r="G695" s="2"/>
    </row>
    <row r="696" spans="1:7" ht="15.75" customHeight="1">
      <c r="A696" s="2"/>
      <c r="B696" s="2"/>
      <c r="C696" s="2"/>
      <c r="D696" s="2"/>
      <c r="E696" s="2"/>
      <c r="F696" s="2"/>
      <c r="G696" s="2"/>
    </row>
    <row r="697" spans="1:7" ht="15.75" customHeight="1">
      <c r="A697" s="2"/>
      <c r="B697" s="2"/>
      <c r="C697" s="2"/>
      <c r="D697" s="2"/>
      <c r="E697" s="2"/>
      <c r="F697" s="2"/>
      <c r="G697" s="2"/>
    </row>
    <row r="698" spans="1:7" ht="15.75" customHeight="1">
      <c r="A698" s="2"/>
      <c r="B698" s="2"/>
      <c r="C698" s="2"/>
      <c r="D698" s="2"/>
      <c r="E698" s="2"/>
      <c r="F698" s="2"/>
      <c r="G698" s="2"/>
    </row>
    <row r="699" spans="1:7" ht="15.75" customHeight="1">
      <c r="A699" s="2"/>
      <c r="B699" s="2"/>
      <c r="C699" s="2"/>
      <c r="D699" s="2"/>
      <c r="E699" s="2"/>
      <c r="F699" s="2"/>
      <c r="G699" s="2"/>
    </row>
    <row r="700" spans="1:7" ht="15.75" customHeight="1">
      <c r="A700" s="2"/>
      <c r="B700" s="2"/>
      <c r="C700" s="2"/>
      <c r="D700" s="2"/>
      <c r="E700" s="2"/>
      <c r="F700" s="2"/>
      <c r="G700" s="2"/>
    </row>
    <row r="701" spans="1:7" ht="15.75" customHeight="1">
      <c r="A701" s="2"/>
      <c r="B701" s="2"/>
      <c r="C701" s="2"/>
      <c r="D701" s="2"/>
      <c r="E701" s="2"/>
      <c r="F701" s="2"/>
      <c r="G701" s="2"/>
    </row>
    <row r="702" spans="1:7" ht="15.75" customHeight="1">
      <c r="A702" s="2"/>
      <c r="B702" s="2"/>
      <c r="C702" s="2"/>
      <c r="D702" s="2"/>
      <c r="E702" s="2"/>
      <c r="F702" s="2"/>
      <c r="G702" s="2"/>
    </row>
    <row r="703" spans="1:7" ht="15.75" customHeight="1">
      <c r="A703" s="2"/>
      <c r="B703" s="2"/>
      <c r="C703" s="2"/>
      <c r="D703" s="2"/>
      <c r="E703" s="2"/>
      <c r="F703" s="2"/>
      <c r="G703" s="2"/>
    </row>
    <row r="704" spans="1:7" ht="15.75" customHeight="1">
      <c r="A704" s="2"/>
      <c r="B704" s="2"/>
      <c r="C704" s="2"/>
      <c r="D704" s="2"/>
      <c r="E704" s="2"/>
      <c r="F704" s="2"/>
      <c r="G704" s="2"/>
    </row>
    <row r="705" spans="1:7" ht="15.75" customHeight="1">
      <c r="A705" s="2"/>
      <c r="B705" s="2"/>
      <c r="C705" s="2"/>
      <c r="D705" s="2"/>
      <c r="E705" s="2"/>
      <c r="F705" s="2"/>
      <c r="G705" s="2"/>
    </row>
    <row r="706" spans="1:7" ht="15.75" customHeight="1">
      <c r="A706" s="2"/>
      <c r="B706" s="2"/>
      <c r="C706" s="2"/>
      <c r="D706" s="2"/>
      <c r="E706" s="2"/>
      <c r="F706" s="2"/>
      <c r="G706" s="2"/>
    </row>
    <row r="707" spans="1:7" ht="15.75" customHeight="1">
      <c r="A707" s="2"/>
      <c r="B707" s="2"/>
      <c r="C707" s="2"/>
      <c r="D707" s="2"/>
      <c r="E707" s="2"/>
      <c r="F707" s="2"/>
      <c r="G707" s="2"/>
    </row>
    <row r="708" spans="1:7" ht="15.75" customHeight="1">
      <c r="A708" s="2"/>
      <c r="B708" s="2"/>
      <c r="C708" s="2"/>
      <c r="D708" s="2"/>
      <c r="E708" s="2"/>
      <c r="F708" s="2"/>
      <c r="G708" s="2"/>
    </row>
    <row r="709" spans="1:7" ht="15.75" customHeight="1">
      <c r="A709" s="2"/>
      <c r="B709" s="2"/>
      <c r="C709" s="2"/>
      <c r="D709" s="2"/>
      <c r="E709" s="2"/>
      <c r="F709" s="2"/>
      <c r="G709" s="2"/>
    </row>
    <row r="710" spans="1:7" ht="15.75" customHeight="1">
      <c r="A710" s="2"/>
      <c r="B710" s="2"/>
      <c r="C710" s="2"/>
      <c r="D710" s="2"/>
      <c r="E710" s="2"/>
      <c r="F710" s="2"/>
      <c r="G710" s="2"/>
    </row>
    <row r="711" spans="1:7" ht="15.75" customHeight="1">
      <c r="A711" s="2"/>
      <c r="B711" s="2"/>
      <c r="C711" s="2"/>
      <c r="D711" s="2"/>
      <c r="E711" s="2"/>
      <c r="F711" s="2"/>
      <c r="G711" s="2"/>
    </row>
    <row r="712" spans="1:7" ht="15.75" customHeight="1">
      <c r="A712" s="2"/>
      <c r="B712" s="2"/>
      <c r="C712" s="2"/>
      <c r="D712" s="2"/>
      <c r="E712" s="2"/>
      <c r="F712" s="2"/>
      <c r="G712" s="2"/>
    </row>
    <row r="713" spans="1:7" ht="15.75" customHeight="1">
      <c r="A713" s="2"/>
      <c r="B713" s="2"/>
      <c r="C713" s="2"/>
      <c r="D713" s="2"/>
      <c r="E713" s="2"/>
      <c r="F713" s="2"/>
      <c r="G713" s="2"/>
    </row>
    <row r="714" spans="1:7" ht="15.75" customHeight="1">
      <c r="A714" s="2"/>
      <c r="B714" s="2"/>
      <c r="C714" s="2"/>
      <c r="D714" s="2"/>
      <c r="E714" s="2"/>
      <c r="F714" s="2"/>
      <c r="G714" s="2"/>
    </row>
    <row r="715" spans="1:7" ht="15.75" customHeight="1">
      <c r="A715" s="2"/>
      <c r="B715" s="2"/>
      <c r="C715" s="2"/>
      <c r="D715" s="2"/>
      <c r="E715" s="2"/>
      <c r="F715" s="2"/>
      <c r="G715" s="2"/>
    </row>
    <row r="716" spans="1:7" ht="15.75" customHeight="1">
      <c r="A716" s="2"/>
      <c r="B716" s="2"/>
      <c r="C716" s="2"/>
      <c r="D716" s="2"/>
      <c r="E716" s="2"/>
      <c r="F716" s="2"/>
      <c r="G716" s="2"/>
    </row>
    <row r="717" spans="1:7" ht="15.75" customHeight="1">
      <c r="A717" s="2"/>
      <c r="B717" s="2"/>
      <c r="C717" s="2"/>
      <c r="D717" s="2"/>
      <c r="E717" s="2"/>
      <c r="F717" s="2"/>
      <c r="G717" s="2"/>
    </row>
    <row r="718" spans="1:7" ht="15.75" customHeight="1">
      <c r="A718" s="2"/>
      <c r="B718" s="2"/>
      <c r="C718" s="2"/>
      <c r="D718" s="2"/>
      <c r="E718" s="2"/>
      <c r="F718" s="2"/>
      <c r="G718" s="2"/>
    </row>
    <row r="719" spans="1:7" ht="15.75" customHeight="1">
      <c r="A719" s="2"/>
      <c r="B719" s="2"/>
      <c r="C719" s="2"/>
      <c r="D719" s="2"/>
      <c r="E719" s="2"/>
      <c r="F719" s="2"/>
      <c r="G719" s="2"/>
    </row>
    <row r="720" spans="1:7" ht="15.75" customHeight="1">
      <c r="A720" s="2"/>
      <c r="B720" s="2"/>
      <c r="C720" s="2"/>
      <c r="D720" s="2"/>
      <c r="E720" s="2"/>
      <c r="F720" s="2"/>
      <c r="G720" s="2"/>
    </row>
    <row r="721" spans="1:7" ht="15.75" customHeight="1">
      <c r="A721" s="2"/>
      <c r="B721" s="2"/>
      <c r="C721" s="2"/>
      <c r="D721" s="2"/>
      <c r="E721" s="2"/>
      <c r="F721" s="2"/>
      <c r="G721" s="2"/>
    </row>
    <row r="722" spans="1:7" ht="15.75" customHeight="1">
      <c r="A722" s="2"/>
      <c r="B722" s="2"/>
      <c r="C722" s="2"/>
      <c r="D722" s="2"/>
      <c r="E722" s="2"/>
      <c r="F722" s="2"/>
      <c r="G722" s="2"/>
    </row>
    <row r="723" spans="1:7" ht="15.75" customHeight="1">
      <c r="A723" s="2"/>
      <c r="B723" s="2"/>
      <c r="C723" s="2"/>
      <c r="D723" s="2"/>
      <c r="E723" s="2"/>
      <c r="F723" s="2"/>
      <c r="G723" s="2"/>
    </row>
    <row r="724" spans="1:7" ht="15.75" customHeight="1">
      <c r="A724" s="2"/>
      <c r="B724" s="2"/>
      <c r="C724" s="2"/>
      <c r="D724" s="2"/>
      <c r="E724" s="2"/>
      <c r="F724" s="2"/>
      <c r="G724" s="2"/>
    </row>
    <row r="725" spans="1:7" ht="15.75" customHeight="1">
      <c r="A725" s="2"/>
      <c r="B725" s="2"/>
      <c r="C725" s="2"/>
      <c r="D725" s="2"/>
      <c r="E725" s="2"/>
      <c r="F725" s="2"/>
      <c r="G725" s="2"/>
    </row>
    <row r="726" spans="1:7" ht="15.75" customHeight="1">
      <c r="A726" s="2"/>
      <c r="B726" s="2"/>
      <c r="C726" s="2"/>
      <c r="D726" s="2"/>
      <c r="E726" s="2"/>
      <c r="F726" s="2"/>
      <c r="G726" s="2"/>
    </row>
    <row r="727" spans="1:7" ht="15.75" customHeight="1">
      <c r="A727" s="2"/>
      <c r="B727" s="2"/>
      <c r="C727" s="2"/>
      <c r="D727" s="2"/>
      <c r="E727" s="2"/>
      <c r="F727" s="2"/>
      <c r="G727" s="2"/>
    </row>
    <row r="728" spans="1:7" ht="15.75" customHeight="1">
      <c r="A728" s="2"/>
      <c r="B728" s="2"/>
      <c r="C728" s="2"/>
      <c r="D728" s="2"/>
      <c r="E728" s="2"/>
      <c r="F728" s="2"/>
      <c r="G728" s="2"/>
    </row>
    <row r="729" spans="1:7" ht="15.75" customHeight="1">
      <c r="A729" s="2"/>
      <c r="B729" s="2"/>
      <c r="C729" s="2"/>
      <c r="D729" s="2"/>
      <c r="E729" s="2"/>
      <c r="F729" s="2"/>
      <c r="G729" s="2"/>
    </row>
    <row r="730" spans="1:7" ht="15.75" customHeight="1">
      <c r="A730" s="2"/>
      <c r="B730" s="2"/>
      <c r="C730" s="2"/>
      <c r="D730" s="2"/>
      <c r="E730" s="2"/>
      <c r="F730" s="2"/>
      <c r="G730" s="2"/>
    </row>
    <row r="731" spans="1:7" ht="15.75" customHeight="1">
      <c r="A731" s="2"/>
      <c r="B731" s="2"/>
      <c r="C731" s="2"/>
      <c r="D731" s="2"/>
      <c r="E731" s="2"/>
      <c r="F731" s="2"/>
      <c r="G731" s="2"/>
    </row>
    <row r="732" spans="1:7" ht="15.75" customHeight="1">
      <c r="A732" s="2"/>
      <c r="B732" s="2"/>
      <c r="C732" s="2"/>
      <c r="D732" s="2"/>
      <c r="E732" s="2"/>
      <c r="F732" s="2"/>
      <c r="G732" s="2"/>
    </row>
    <row r="733" spans="1:7" ht="15.75" customHeight="1">
      <c r="A733" s="2"/>
      <c r="B733" s="2"/>
      <c r="C733" s="2"/>
      <c r="D733" s="2"/>
      <c r="E733" s="2"/>
      <c r="F733" s="2"/>
      <c r="G733" s="2"/>
    </row>
    <row r="734" spans="1:7" ht="15.75" customHeight="1">
      <c r="A734" s="2"/>
      <c r="B734" s="2"/>
      <c r="C734" s="2"/>
      <c r="D734" s="2"/>
      <c r="E734" s="2"/>
      <c r="F734" s="2"/>
      <c r="G734" s="2"/>
    </row>
    <row r="735" spans="1:7" ht="15.75" customHeight="1">
      <c r="A735" s="2"/>
      <c r="B735" s="2"/>
      <c r="C735" s="2"/>
      <c r="D735" s="2"/>
      <c r="E735" s="2"/>
      <c r="F735" s="2"/>
      <c r="G735" s="2"/>
    </row>
    <row r="736" spans="1:7" ht="15.75" customHeight="1">
      <c r="A736" s="2"/>
      <c r="B736" s="2"/>
      <c r="C736" s="2"/>
      <c r="D736" s="2"/>
      <c r="E736" s="2"/>
      <c r="F736" s="2"/>
      <c r="G736" s="2"/>
    </row>
    <row r="737" spans="1:7" ht="15.75" customHeight="1">
      <c r="A737" s="2"/>
      <c r="B737" s="2"/>
      <c r="C737" s="2"/>
      <c r="D737" s="2"/>
      <c r="E737" s="2"/>
      <c r="F737" s="2"/>
      <c r="G737" s="2"/>
    </row>
    <row r="738" spans="1:7" ht="15.75" customHeight="1">
      <c r="A738" s="2"/>
      <c r="B738" s="2"/>
      <c r="C738" s="2"/>
      <c r="D738" s="2"/>
      <c r="E738" s="2"/>
      <c r="F738" s="2"/>
      <c r="G738" s="2"/>
    </row>
    <row r="739" spans="1:7" ht="15.75" customHeight="1">
      <c r="A739" s="2"/>
      <c r="B739" s="2"/>
      <c r="C739" s="2"/>
      <c r="D739" s="2"/>
      <c r="E739" s="2"/>
      <c r="F739" s="2"/>
      <c r="G739" s="2"/>
    </row>
    <row r="740" spans="1:7" ht="15.75" customHeight="1">
      <c r="A740" s="2"/>
      <c r="B740" s="2"/>
      <c r="C740" s="2"/>
      <c r="D740" s="2"/>
      <c r="E740" s="2"/>
      <c r="F740" s="2"/>
      <c r="G740" s="2"/>
    </row>
    <row r="741" spans="1:7" ht="15.75" customHeight="1">
      <c r="A741" s="2"/>
      <c r="B741" s="2"/>
      <c r="C741" s="2"/>
      <c r="D741" s="2"/>
      <c r="E741" s="2"/>
      <c r="F741" s="2"/>
      <c r="G741" s="2"/>
    </row>
    <row r="742" spans="1:7" ht="15.75" customHeight="1">
      <c r="A742" s="2"/>
      <c r="B742" s="2"/>
      <c r="C742" s="2"/>
      <c r="D742" s="2"/>
      <c r="E742" s="2"/>
      <c r="F742" s="2"/>
      <c r="G742" s="2"/>
    </row>
    <row r="743" spans="1:7" ht="15.75" customHeight="1">
      <c r="A743" s="2"/>
      <c r="B743" s="2"/>
      <c r="C743" s="2"/>
      <c r="D743" s="2"/>
      <c r="E743" s="2"/>
      <c r="F743" s="2"/>
      <c r="G743" s="2"/>
    </row>
    <row r="744" spans="1:7" ht="15.75" customHeight="1">
      <c r="A744" s="2"/>
      <c r="B744" s="2"/>
      <c r="C744" s="2"/>
      <c r="D744" s="2"/>
      <c r="E744" s="2"/>
      <c r="F744" s="2"/>
      <c r="G744" s="2"/>
    </row>
    <row r="745" spans="1:7" ht="15.75" customHeight="1">
      <c r="A745" s="2"/>
      <c r="B745" s="2"/>
      <c r="C745" s="2"/>
      <c r="D745" s="2"/>
      <c r="E745" s="2"/>
      <c r="F745" s="2"/>
      <c r="G745" s="2"/>
    </row>
    <row r="746" spans="1:7" ht="15.75" customHeight="1">
      <c r="A746" s="2"/>
      <c r="B746" s="2"/>
      <c r="C746" s="2"/>
      <c r="D746" s="2"/>
      <c r="E746" s="2"/>
      <c r="F746" s="2"/>
      <c r="G746" s="2"/>
    </row>
    <row r="747" spans="1:7" ht="15.75" customHeight="1">
      <c r="A747" s="2"/>
      <c r="B747" s="2"/>
      <c r="C747" s="2"/>
      <c r="D747" s="2"/>
      <c r="E747" s="2"/>
      <c r="F747" s="2"/>
      <c r="G747" s="2"/>
    </row>
    <row r="748" spans="1:7" ht="15.75" customHeight="1">
      <c r="A748" s="2"/>
      <c r="B748" s="2"/>
      <c r="C748" s="2"/>
      <c r="D748" s="2"/>
      <c r="E748" s="2"/>
      <c r="F748" s="2"/>
      <c r="G748" s="2"/>
    </row>
    <row r="749" spans="1:7" ht="15.75" customHeight="1">
      <c r="A749" s="2"/>
      <c r="B749" s="2"/>
      <c r="C749" s="2"/>
      <c r="D749" s="2"/>
      <c r="E749" s="2"/>
      <c r="F749" s="2"/>
      <c r="G749" s="2"/>
    </row>
    <row r="750" spans="1:7" ht="15.75" customHeight="1">
      <c r="A750" s="2"/>
      <c r="B750" s="2"/>
      <c r="C750" s="2"/>
      <c r="D750" s="2"/>
      <c r="E750" s="2"/>
      <c r="F750" s="2"/>
      <c r="G750" s="2"/>
    </row>
    <row r="751" spans="1:7" ht="15.75" customHeight="1">
      <c r="A751" s="2"/>
      <c r="B751" s="2"/>
      <c r="C751" s="2"/>
      <c r="D751" s="2"/>
      <c r="E751" s="2"/>
      <c r="F751" s="2"/>
      <c r="G751" s="2"/>
    </row>
    <row r="752" spans="1:7" ht="15.75" customHeight="1">
      <c r="A752" s="2"/>
      <c r="B752" s="2"/>
      <c r="C752" s="2"/>
      <c r="D752" s="2"/>
      <c r="E752" s="2"/>
      <c r="F752" s="2"/>
      <c r="G752" s="2"/>
    </row>
    <row r="753" spans="1:7" ht="15.75" customHeight="1">
      <c r="A753" s="2"/>
      <c r="B753" s="2"/>
      <c r="C753" s="2"/>
      <c r="D753" s="2"/>
      <c r="E753" s="2"/>
      <c r="F753" s="2"/>
      <c r="G753" s="2"/>
    </row>
    <row r="754" spans="1:7" ht="15.75" customHeight="1">
      <c r="A754" s="2"/>
      <c r="B754" s="2"/>
      <c r="C754" s="2"/>
      <c r="D754" s="2"/>
      <c r="E754" s="2"/>
      <c r="F754" s="2"/>
      <c r="G754" s="2"/>
    </row>
    <row r="755" spans="1:7" ht="15.75" customHeight="1">
      <c r="A755" s="2"/>
      <c r="B755" s="2"/>
      <c r="C755" s="2"/>
      <c r="D755" s="2"/>
      <c r="E755" s="2"/>
      <c r="F755" s="2"/>
      <c r="G755" s="2"/>
    </row>
    <row r="756" spans="1:7" ht="15.75" customHeight="1">
      <c r="A756" s="2"/>
      <c r="B756" s="2"/>
      <c r="C756" s="2"/>
      <c r="D756" s="2"/>
      <c r="E756" s="2"/>
      <c r="F756" s="2"/>
      <c r="G756" s="2"/>
    </row>
    <row r="757" spans="1:7" ht="15.75" customHeight="1">
      <c r="A757" s="2"/>
      <c r="B757" s="2"/>
      <c r="C757" s="2"/>
      <c r="D757" s="2"/>
      <c r="E757" s="2"/>
      <c r="F757" s="2"/>
      <c r="G757" s="2"/>
    </row>
    <row r="758" spans="1:7" ht="15.75" customHeight="1">
      <c r="A758" s="2"/>
      <c r="B758" s="2"/>
      <c r="C758" s="2"/>
      <c r="D758" s="2"/>
      <c r="E758" s="2"/>
      <c r="F758" s="2"/>
      <c r="G758" s="2"/>
    </row>
    <row r="759" spans="1:7" ht="15.75" customHeight="1">
      <c r="A759" s="2"/>
      <c r="B759" s="2"/>
      <c r="C759" s="2"/>
      <c r="D759" s="2"/>
      <c r="E759" s="2"/>
      <c r="F759" s="2"/>
      <c r="G759" s="2"/>
    </row>
    <row r="760" spans="1:7" ht="15.75" customHeight="1">
      <c r="A760" s="2"/>
      <c r="B760" s="2"/>
      <c r="C760" s="2"/>
      <c r="D760" s="2"/>
      <c r="E760" s="2"/>
      <c r="F760" s="2"/>
      <c r="G760" s="2"/>
    </row>
    <row r="761" spans="1:7" ht="15.75" customHeight="1">
      <c r="A761" s="2"/>
      <c r="B761" s="2"/>
      <c r="C761" s="2"/>
      <c r="D761" s="2"/>
      <c r="E761" s="2"/>
      <c r="F761" s="2"/>
      <c r="G761" s="2"/>
    </row>
    <row r="762" spans="1:7" ht="15.75" customHeight="1">
      <c r="A762" s="2"/>
      <c r="B762" s="2"/>
      <c r="C762" s="2"/>
      <c r="D762" s="2"/>
      <c r="E762" s="2"/>
      <c r="F762" s="2"/>
      <c r="G762" s="2"/>
    </row>
    <row r="763" spans="1:7" ht="15.75" customHeight="1">
      <c r="A763" s="2"/>
      <c r="B763" s="2"/>
      <c r="C763" s="2"/>
      <c r="D763" s="2"/>
      <c r="E763" s="2"/>
      <c r="F763" s="2"/>
      <c r="G763" s="2"/>
    </row>
    <row r="764" spans="1:7" ht="15.75" customHeight="1">
      <c r="A764" s="2"/>
      <c r="B764" s="2"/>
      <c r="C764" s="2"/>
      <c r="D764" s="2"/>
      <c r="E764" s="2"/>
      <c r="F764" s="2"/>
      <c r="G764" s="2"/>
    </row>
    <row r="765" spans="1:7" ht="15.75" customHeight="1">
      <c r="A765" s="2"/>
      <c r="B765" s="2"/>
      <c r="C765" s="2"/>
      <c r="D765" s="2"/>
      <c r="E765" s="2"/>
      <c r="F765" s="2"/>
      <c r="G765" s="2"/>
    </row>
    <row r="766" spans="1:7" ht="15.75" customHeight="1">
      <c r="A766" s="2"/>
      <c r="B766" s="2"/>
      <c r="C766" s="2"/>
      <c r="D766" s="2"/>
      <c r="E766" s="2"/>
      <c r="F766" s="2"/>
      <c r="G766" s="2"/>
    </row>
    <row r="767" spans="1:7" ht="15.75" customHeight="1">
      <c r="A767" s="2"/>
      <c r="B767" s="2"/>
      <c r="C767" s="2"/>
      <c r="D767" s="2"/>
      <c r="E767" s="2"/>
      <c r="F767" s="2"/>
      <c r="G767" s="2"/>
    </row>
    <row r="768" spans="1:7" ht="15.75" customHeight="1">
      <c r="A768" s="2"/>
      <c r="B768" s="2"/>
      <c r="C768" s="2"/>
      <c r="D768" s="2"/>
      <c r="E768" s="2"/>
      <c r="F768" s="2"/>
      <c r="G768" s="2"/>
    </row>
    <row r="769" spans="1:7" ht="15.75" customHeight="1">
      <c r="A769" s="2"/>
      <c r="B769" s="2"/>
      <c r="C769" s="2"/>
      <c r="D769" s="2"/>
      <c r="E769" s="2"/>
      <c r="F769" s="2"/>
      <c r="G769" s="2"/>
    </row>
    <row r="770" spans="1:7" ht="15.75" customHeight="1">
      <c r="A770" s="2"/>
      <c r="B770" s="2"/>
      <c r="C770" s="2"/>
      <c r="D770" s="2"/>
      <c r="E770" s="2"/>
      <c r="F770" s="2"/>
      <c r="G770" s="2"/>
    </row>
    <row r="771" spans="1:7" ht="15.75" customHeight="1">
      <c r="A771" s="2"/>
      <c r="B771" s="2"/>
      <c r="C771" s="2"/>
      <c r="D771" s="2"/>
      <c r="E771" s="2"/>
      <c r="F771" s="2"/>
      <c r="G771" s="2"/>
    </row>
    <row r="772" spans="1:7" ht="15.75" customHeight="1">
      <c r="A772" s="2"/>
      <c r="B772" s="2"/>
      <c r="C772" s="2"/>
      <c r="D772" s="2"/>
      <c r="E772" s="2"/>
      <c r="F772" s="2"/>
      <c r="G772" s="2"/>
    </row>
    <row r="773" spans="1:7" ht="15.75" customHeight="1">
      <c r="A773" s="2"/>
      <c r="B773" s="2"/>
      <c r="C773" s="2"/>
      <c r="D773" s="2"/>
      <c r="E773" s="2"/>
      <c r="F773" s="2"/>
      <c r="G773" s="2"/>
    </row>
    <row r="774" spans="1:7" ht="15.75" customHeight="1">
      <c r="A774" s="2"/>
      <c r="B774" s="2"/>
      <c r="C774" s="2"/>
      <c r="D774" s="2"/>
      <c r="E774" s="2"/>
      <c r="F774" s="2"/>
      <c r="G774" s="2"/>
    </row>
    <row r="775" spans="1:7" ht="15.75" customHeight="1">
      <c r="A775" s="2"/>
      <c r="B775" s="2"/>
      <c r="C775" s="2"/>
      <c r="D775" s="2"/>
      <c r="E775" s="2"/>
      <c r="F775" s="2"/>
      <c r="G775" s="2"/>
    </row>
    <row r="776" spans="1:7" ht="15.75" customHeight="1">
      <c r="A776" s="2"/>
      <c r="B776" s="2"/>
      <c r="C776" s="2"/>
      <c r="D776" s="2"/>
      <c r="E776" s="2"/>
      <c r="F776" s="2"/>
      <c r="G776" s="2"/>
    </row>
    <row r="777" spans="1:7" ht="15.75" customHeight="1">
      <c r="A777" s="2"/>
      <c r="B777" s="2"/>
      <c r="C777" s="2"/>
      <c r="D777" s="2"/>
      <c r="E777" s="2"/>
      <c r="F777" s="2"/>
      <c r="G777" s="2"/>
    </row>
    <row r="778" spans="1:7" ht="15.75" customHeight="1">
      <c r="A778" s="2"/>
      <c r="B778" s="2"/>
      <c r="C778" s="2"/>
      <c r="D778" s="2"/>
      <c r="E778" s="2"/>
      <c r="F778" s="2"/>
      <c r="G778" s="2"/>
    </row>
    <row r="779" spans="1:7" ht="15.75" customHeight="1">
      <c r="A779" s="2"/>
      <c r="B779" s="2"/>
      <c r="C779" s="2"/>
      <c r="D779" s="2"/>
      <c r="E779" s="2"/>
      <c r="F779" s="2"/>
      <c r="G779" s="2"/>
    </row>
    <row r="780" spans="1:7" ht="15.75" customHeight="1">
      <c r="A780" s="2"/>
      <c r="B780" s="2"/>
      <c r="C780" s="2"/>
      <c r="D780" s="2"/>
      <c r="E780" s="2"/>
      <c r="F780" s="2"/>
      <c r="G780" s="2"/>
    </row>
    <row r="781" spans="1:7" ht="15.75" customHeight="1">
      <c r="A781" s="2"/>
      <c r="B781" s="2"/>
      <c r="C781" s="2"/>
      <c r="D781" s="2"/>
      <c r="E781" s="2"/>
      <c r="F781" s="2"/>
      <c r="G781" s="2"/>
    </row>
    <row r="782" spans="1:7" ht="15.75" customHeight="1">
      <c r="A782" s="2"/>
      <c r="B782" s="2"/>
      <c r="C782" s="2"/>
      <c r="D782" s="2"/>
      <c r="E782" s="2"/>
      <c r="F782" s="2"/>
      <c r="G782" s="2"/>
    </row>
    <row r="783" spans="1:7" ht="15.75" customHeight="1">
      <c r="A783" s="2"/>
      <c r="B783" s="2"/>
      <c r="C783" s="2"/>
      <c r="D783" s="2"/>
      <c r="E783" s="2"/>
      <c r="F783" s="2"/>
      <c r="G783" s="2"/>
    </row>
    <row r="784" spans="1:7" ht="15.75" customHeight="1">
      <c r="A784" s="2"/>
      <c r="B784" s="2"/>
      <c r="C784" s="2"/>
      <c r="D784" s="2"/>
      <c r="E784" s="2"/>
      <c r="F784" s="2"/>
      <c r="G784" s="2"/>
    </row>
    <row r="785" spans="1:7" ht="15.75" customHeight="1">
      <c r="A785" s="2"/>
      <c r="B785" s="2"/>
      <c r="C785" s="2"/>
      <c r="D785" s="2"/>
      <c r="E785" s="2"/>
      <c r="F785" s="2"/>
      <c r="G785" s="2"/>
    </row>
    <row r="786" spans="1:7" ht="15.75" customHeight="1">
      <c r="A786" s="2"/>
      <c r="B786" s="2"/>
      <c r="C786" s="2"/>
      <c r="D786" s="2"/>
      <c r="E786" s="2"/>
      <c r="F786" s="2"/>
      <c r="G786" s="2"/>
    </row>
    <row r="787" spans="1:7" ht="15.75" customHeight="1">
      <c r="A787" s="2"/>
      <c r="B787" s="2"/>
      <c r="C787" s="2"/>
      <c r="D787" s="2"/>
      <c r="E787" s="2"/>
      <c r="F787" s="2"/>
      <c r="G787" s="2"/>
    </row>
    <row r="788" spans="1:7" ht="15.75" customHeight="1">
      <c r="A788" s="2"/>
      <c r="B788" s="2"/>
      <c r="C788" s="2"/>
      <c r="D788" s="2"/>
      <c r="E788" s="2"/>
      <c r="F788" s="2"/>
      <c r="G788" s="2"/>
    </row>
    <row r="789" spans="1:7" ht="15.75" customHeight="1">
      <c r="A789" s="2"/>
      <c r="B789" s="2"/>
      <c r="C789" s="2"/>
      <c r="D789" s="2"/>
      <c r="E789" s="2"/>
      <c r="F789" s="2"/>
      <c r="G789" s="2"/>
    </row>
    <row r="790" spans="1:7" ht="15.75" customHeight="1">
      <c r="A790" s="2"/>
      <c r="B790" s="2"/>
      <c r="C790" s="2"/>
      <c r="D790" s="2"/>
      <c r="E790" s="2"/>
      <c r="F790" s="2"/>
      <c r="G790" s="2"/>
    </row>
    <row r="791" spans="1:7" ht="15.75" customHeight="1">
      <c r="A791" s="2"/>
      <c r="B791" s="2"/>
      <c r="C791" s="2"/>
      <c r="D791" s="2"/>
      <c r="E791" s="2"/>
      <c r="F791" s="2"/>
      <c r="G791" s="2"/>
    </row>
    <row r="792" spans="1:7" ht="15.75" customHeight="1">
      <c r="A792" s="2"/>
      <c r="B792" s="2"/>
      <c r="C792" s="2"/>
      <c r="D792" s="2"/>
      <c r="E792" s="2"/>
      <c r="F792" s="2"/>
      <c r="G792" s="2"/>
    </row>
    <row r="793" spans="1:7" ht="15.75" customHeight="1">
      <c r="A793" s="2"/>
      <c r="B793" s="2"/>
      <c r="C793" s="2"/>
      <c r="D793" s="2"/>
      <c r="E793" s="2"/>
      <c r="F793" s="2"/>
      <c r="G793" s="2"/>
    </row>
    <row r="794" spans="1:7" ht="15.75" customHeight="1">
      <c r="A794" s="2"/>
      <c r="B794" s="2"/>
      <c r="C794" s="2"/>
      <c r="D794" s="2"/>
      <c r="E794" s="2"/>
      <c r="F794" s="2"/>
      <c r="G794" s="2"/>
    </row>
    <row r="795" spans="1:7" ht="15.75" customHeight="1">
      <c r="A795" s="2"/>
      <c r="B795" s="2"/>
      <c r="C795" s="2"/>
      <c r="D795" s="2"/>
      <c r="E795" s="2"/>
      <c r="F795" s="2"/>
      <c r="G795" s="2"/>
    </row>
    <row r="796" spans="1:7" ht="15.75" customHeight="1">
      <c r="A796" s="2"/>
      <c r="B796" s="2"/>
      <c r="C796" s="2"/>
      <c r="D796" s="2"/>
      <c r="E796" s="2"/>
      <c r="F796" s="2"/>
      <c r="G796" s="2"/>
    </row>
    <row r="797" spans="1:7" ht="15.75" customHeight="1">
      <c r="A797" s="2"/>
      <c r="B797" s="2"/>
      <c r="C797" s="2"/>
      <c r="D797" s="2"/>
      <c r="E797" s="2"/>
      <c r="F797" s="2"/>
      <c r="G797" s="2"/>
    </row>
    <row r="798" spans="1:7" ht="15.75" customHeight="1">
      <c r="A798" s="2"/>
      <c r="B798" s="2"/>
      <c r="C798" s="2"/>
      <c r="D798" s="2"/>
      <c r="E798" s="2"/>
      <c r="F798" s="2"/>
      <c r="G798" s="2"/>
    </row>
    <row r="799" spans="1:7" ht="15.75" customHeight="1">
      <c r="A799" s="2"/>
      <c r="B799" s="2"/>
      <c r="C799" s="2"/>
      <c r="D799" s="2"/>
      <c r="E799" s="2"/>
      <c r="F799" s="2"/>
      <c r="G799" s="2"/>
    </row>
    <row r="800" spans="1:7" ht="15.75" customHeight="1">
      <c r="A800" s="2"/>
      <c r="B800" s="2"/>
      <c r="C800" s="2"/>
      <c r="D800" s="2"/>
      <c r="E800" s="2"/>
      <c r="F800" s="2"/>
      <c r="G800" s="2"/>
    </row>
    <row r="801" spans="1:7" ht="15.75" customHeight="1">
      <c r="A801" s="2"/>
      <c r="B801" s="2"/>
      <c r="C801" s="2"/>
      <c r="D801" s="2"/>
      <c r="E801" s="2"/>
      <c r="F801" s="2"/>
      <c r="G801" s="2"/>
    </row>
    <row r="802" spans="1:7" ht="15.75" customHeight="1">
      <c r="A802" s="2"/>
      <c r="B802" s="2"/>
      <c r="C802" s="2"/>
      <c r="D802" s="2"/>
      <c r="E802" s="2"/>
      <c r="F802" s="2"/>
      <c r="G802" s="2"/>
    </row>
    <row r="803" spans="1:7" ht="15.75" customHeight="1">
      <c r="A803" s="2"/>
      <c r="B803" s="2"/>
      <c r="C803" s="2"/>
      <c r="D803" s="2"/>
      <c r="E803" s="2"/>
      <c r="F803" s="2"/>
      <c r="G803" s="2"/>
    </row>
    <row r="804" spans="1:7" ht="15.75" customHeight="1">
      <c r="A804" s="2"/>
      <c r="B804" s="2"/>
      <c r="C804" s="2"/>
      <c r="D804" s="2"/>
      <c r="E804" s="2"/>
      <c r="F804" s="2"/>
      <c r="G804" s="2"/>
    </row>
    <row r="805" spans="1:7" ht="15.75" customHeight="1">
      <c r="A805" s="2"/>
      <c r="B805" s="2"/>
      <c r="C805" s="2"/>
      <c r="D805" s="2"/>
      <c r="E805" s="2"/>
      <c r="F805" s="2"/>
      <c r="G805" s="2"/>
    </row>
    <row r="806" spans="1:7" ht="15.75" customHeight="1">
      <c r="A806" s="2"/>
      <c r="B806" s="2"/>
      <c r="C806" s="2"/>
      <c r="D806" s="2"/>
      <c r="E806" s="2"/>
      <c r="F806" s="2"/>
      <c r="G806" s="2"/>
    </row>
    <row r="807" spans="1:7" ht="15.75" customHeight="1">
      <c r="A807" s="2"/>
      <c r="B807" s="2"/>
      <c r="C807" s="2"/>
      <c r="D807" s="2"/>
      <c r="E807" s="2"/>
      <c r="F807" s="2"/>
      <c r="G807" s="2"/>
    </row>
    <row r="808" spans="1:7" ht="15.75" customHeight="1">
      <c r="A808" s="2"/>
      <c r="B808" s="2"/>
      <c r="C808" s="2"/>
      <c r="D808" s="2"/>
      <c r="E808" s="2"/>
      <c r="F808" s="2"/>
      <c r="G808" s="2"/>
    </row>
    <row r="809" spans="1:7" ht="15.75" customHeight="1">
      <c r="A809" s="2"/>
      <c r="B809" s="2"/>
      <c r="C809" s="2"/>
      <c r="D809" s="2"/>
      <c r="E809" s="2"/>
      <c r="F809" s="2"/>
      <c r="G809" s="2"/>
    </row>
    <row r="810" spans="1:7" ht="15.75" customHeight="1">
      <c r="A810" s="2"/>
      <c r="B810" s="2"/>
      <c r="C810" s="2"/>
      <c r="D810" s="2"/>
      <c r="E810" s="2"/>
      <c r="F810" s="2"/>
      <c r="G810" s="2"/>
    </row>
    <row r="811" spans="1:7" ht="15.75" customHeight="1">
      <c r="A811" s="2"/>
      <c r="B811" s="2"/>
      <c r="C811" s="2"/>
      <c r="D811" s="2"/>
      <c r="E811" s="2"/>
      <c r="F811" s="2"/>
      <c r="G811" s="2"/>
    </row>
    <row r="812" spans="1:7" ht="15.75" customHeight="1">
      <c r="A812" s="2"/>
      <c r="B812" s="2"/>
      <c r="C812" s="2"/>
      <c r="D812" s="2"/>
      <c r="E812" s="2"/>
      <c r="F812" s="2"/>
      <c r="G812" s="2"/>
    </row>
    <row r="813" spans="1:7" ht="15.75" customHeight="1">
      <c r="A813" s="2"/>
      <c r="B813" s="2"/>
      <c r="C813" s="2"/>
      <c r="D813" s="2"/>
      <c r="E813" s="2"/>
      <c r="F813" s="2"/>
      <c r="G813" s="2"/>
    </row>
    <row r="814" spans="1:7" ht="15.75" customHeight="1">
      <c r="A814" s="2"/>
      <c r="B814" s="2"/>
      <c r="C814" s="2"/>
      <c r="D814" s="2"/>
      <c r="E814" s="2"/>
      <c r="F814" s="2"/>
      <c r="G814" s="2"/>
    </row>
    <row r="815" spans="1:7" ht="15.75" customHeight="1">
      <c r="A815" s="2"/>
      <c r="B815" s="2"/>
      <c r="C815" s="2"/>
      <c r="D815" s="2"/>
      <c r="E815" s="2"/>
      <c r="F815" s="2"/>
      <c r="G815" s="2"/>
    </row>
    <row r="816" spans="1:7" ht="15.75" customHeight="1">
      <c r="A816" s="2"/>
      <c r="B816" s="2"/>
      <c r="C816" s="2"/>
      <c r="D816" s="2"/>
      <c r="E816" s="2"/>
      <c r="F816" s="2"/>
      <c r="G816" s="2"/>
    </row>
    <row r="817" spans="1:7" ht="15.75" customHeight="1">
      <c r="A817" s="2"/>
      <c r="B817" s="2"/>
      <c r="C817" s="2"/>
      <c r="D817" s="2"/>
      <c r="E817" s="2"/>
      <c r="F817" s="2"/>
      <c r="G817" s="2"/>
    </row>
    <row r="818" spans="1:7" ht="15.75" customHeight="1">
      <c r="A818" s="2"/>
      <c r="B818" s="2"/>
      <c r="C818" s="2"/>
      <c r="D818" s="2"/>
      <c r="E818" s="2"/>
      <c r="F818" s="2"/>
      <c r="G818" s="2"/>
    </row>
    <row r="819" spans="1:7" ht="15.75" customHeight="1">
      <c r="A819" s="2"/>
      <c r="B819" s="2"/>
      <c r="C819" s="2"/>
      <c r="D819" s="2"/>
      <c r="E819" s="2"/>
      <c r="F819" s="2"/>
      <c r="G819" s="2"/>
    </row>
    <row r="820" spans="1:7" ht="15.75" customHeight="1">
      <c r="A820" s="2"/>
      <c r="B820" s="2"/>
      <c r="C820" s="2"/>
      <c r="D820" s="2"/>
      <c r="E820" s="2"/>
      <c r="F820" s="2"/>
      <c r="G820" s="2"/>
    </row>
    <row r="821" spans="1:7" ht="15.75" customHeight="1">
      <c r="A821" s="2"/>
      <c r="B821" s="2"/>
      <c r="C821" s="2"/>
      <c r="D821" s="2"/>
      <c r="E821" s="2"/>
      <c r="F821" s="2"/>
      <c r="G821" s="2"/>
    </row>
    <row r="822" spans="1:7" ht="15.75" customHeight="1">
      <c r="A822" s="2"/>
      <c r="B822" s="2"/>
      <c r="C822" s="2"/>
      <c r="D822" s="2"/>
      <c r="E822" s="2"/>
      <c r="F822" s="2"/>
      <c r="G822" s="2"/>
    </row>
    <row r="823" spans="1:7" ht="15.75" customHeight="1">
      <c r="A823" s="2"/>
      <c r="B823" s="2"/>
      <c r="C823" s="2"/>
      <c r="D823" s="2"/>
      <c r="E823" s="2"/>
      <c r="F823" s="2"/>
      <c r="G823" s="2"/>
    </row>
    <row r="824" spans="1:7" ht="15.75" customHeight="1">
      <c r="A824" s="2"/>
      <c r="B824" s="2"/>
      <c r="C824" s="2"/>
      <c r="D824" s="2"/>
      <c r="E824" s="2"/>
      <c r="F824" s="2"/>
      <c r="G824" s="2"/>
    </row>
    <row r="825" spans="1:7" ht="15.75" customHeight="1">
      <c r="A825" s="2"/>
      <c r="B825" s="2"/>
      <c r="C825" s="2"/>
      <c r="D825" s="2"/>
      <c r="E825" s="2"/>
      <c r="F825" s="2"/>
      <c r="G825" s="2"/>
    </row>
    <row r="826" spans="1:7" ht="15.75" customHeight="1">
      <c r="A826" s="2"/>
      <c r="B826" s="2"/>
      <c r="C826" s="2"/>
      <c r="D826" s="2"/>
      <c r="E826" s="2"/>
      <c r="F826" s="2"/>
      <c r="G826" s="2"/>
    </row>
    <row r="827" spans="1:7" ht="15.75" customHeight="1">
      <c r="A827" s="2"/>
      <c r="B827" s="2"/>
      <c r="C827" s="2"/>
      <c r="D827" s="2"/>
      <c r="E827" s="2"/>
      <c r="F827" s="2"/>
      <c r="G827" s="2"/>
    </row>
    <row r="828" spans="1:7" ht="15.75" customHeight="1">
      <c r="A828" s="2"/>
      <c r="B828" s="2"/>
      <c r="C828" s="2"/>
      <c r="D828" s="2"/>
      <c r="E828" s="2"/>
      <c r="F828" s="2"/>
      <c r="G828" s="2"/>
    </row>
    <row r="829" spans="1:7" ht="15.75" customHeight="1">
      <c r="A829" s="2"/>
      <c r="B829" s="2"/>
      <c r="C829" s="2"/>
      <c r="D829" s="2"/>
      <c r="E829" s="2"/>
      <c r="F829" s="2"/>
      <c r="G829" s="2"/>
    </row>
    <row r="830" spans="1:7" ht="15.75" customHeight="1">
      <c r="A830" s="2"/>
      <c r="B830" s="2"/>
      <c r="C830" s="2"/>
      <c r="D830" s="2"/>
      <c r="E830" s="2"/>
      <c r="F830" s="2"/>
      <c r="G830" s="2"/>
    </row>
    <row r="831" spans="1:7" ht="15.75" customHeight="1">
      <c r="A831" s="2"/>
      <c r="B831" s="2"/>
      <c r="C831" s="2"/>
      <c r="D831" s="2"/>
      <c r="E831" s="2"/>
      <c r="F831" s="2"/>
      <c r="G831" s="2"/>
    </row>
    <row r="832" spans="1:7" ht="15.75" customHeight="1">
      <c r="A832" s="2"/>
      <c r="B832" s="2"/>
      <c r="C832" s="2"/>
      <c r="D832" s="2"/>
      <c r="E832" s="2"/>
      <c r="F832" s="2"/>
      <c r="G832" s="2"/>
    </row>
    <row r="833" spans="1:7" ht="15.75" customHeight="1">
      <c r="A833" s="2"/>
      <c r="B833" s="2"/>
      <c r="C833" s="2"/>
      <c r="D833" s="2"/>
      <c r="E833" s="2"/>
      <c r="F833" s="2"/>
      <c r="G833" s="2"/>
    </row>
    <row r="834" spans="1:7" ht="15.75" customHeight="1">
      <c r="A834" s="2"/>
      <c r="B834" s="2"/>
      <c r="C834" s="2"/>
      <c r="D834" s="2"/>
      <c r="E834" s="2"/>
      <c r="F834" s="2"/>
      <c r="G834" s="2"/>
    </row>
    <row r="835" spans="1:7" ht="15.75" customHeight="1">
      <c r="A835" s="2"/>
      <c r="B835" s="2"/>
      <c r="C835" s="2"/>
      <c r="D835" s="2"/>
      <c r="E835" s="2"/>
      <c r="F835" s="2"/>
      <c r="G835" s="2"/>
    </row>
    <row r="836" spans="1:7" ht="15.75" customHeight="1">
      <c r="A836" s="2"/>
      <c r="B836" s="2"/>
      <c r="C836" s="2"/>
      <c r="D836" s="2"/>
      <c r="E836" s="2"/>
      <c r="F836" s="2"/>
      <c r="G836" s="2"/>
    </row>
    <row r="837" spans="1:7" ht="15.75" customHeight="1">
      <c r="A837" s="2"/>
      <c r="B837" s="2"/>
      <c r="C837" s="2"/>
      <c r="D837" s="2"/>
      <c r="E837" s="2"/>
      <c r="F837" s="2"/>
      <c r="G837" s="2"/>
    </row>
    <row r="838" spans="1:7" ht="15.75" customHeight="1">
      <c r="A838" s="2"/>
      <c r="B838" s="2"/>
      <c r="C838" s="2"/>
      <c r="D838" s="2"/>
      <c r="E838" s="2"/>
      <c r="F838" s="2"/>
      <c r="G838" s="2"/>
    </row>
    <row r="839" spans="1:7" ht="15.75" customHeight="1">
      <c r="A839" s="2"/>
      <c r="B839" s="2"/>
      <c r="C839" s="2"/>
      <c r="D839" s="2"/>
      <c r="E839" s="2"/>
      <c r="F839" s="2"/>
      <c r="G839" s="2"/>
    </row>
    <row r="840" spans="1:7" ht="15.75" customHeight="1">
      <c r="A840" s="2"/>
      <c r="B840" s="2"/>
      <c r="C840" s="2"/>
      <c r="D840" s="2"/>
      <c r="E840" s="2"/>
      <c r="F840" s="2"/>
      <c r="G840" s="2"/>
    </row>
    <row r="841" spans="1:7" ht="15.75" customHeight="1">
      <c r="A841" s="2"/>
      <c r="B841" s="2"/>
      <c r="C841" s="2"/>
      <c r="D841" s="2"/>
      <c r="E841" s="2"/>
      <c r="F841" s="2"/>
      <c r="G841" s="2"/>
    </row>
    <row r="842" spans="1:7" ht="15.75" customHeight="1">
      <c r="A842" s="2"/>
      <c r="B842" s="2"/>
      <c r="C842" s="2"/>
      <c r="D842" s="2"/>
      <c r="E842" s="2"/>
      <c r="F842" s="2"/>
      <c r="G842" s="2"/>
    </row>
    <row r="843" spans="1:7" ht="15.75" customHeight="1">
      <c r="A843" s="2"/>
      <c r="B843" s="2"/>
      <c r="C843" s="2"/>
      <c r="D843" s="2"/>
      <c r="E843" s="2"/>
      <c r="F843" s="2"/>
      <c r="G843" s="2"/>
    </row>
    <row r="844" spans="1:7" ht="15.75" customHeight="1">
      <c r="A844" s="2"/>
      <c r="B844" s="2"/>
      <c r="C844" s="2"/>
      <c r="D844" s="2"/>
      <c r="E844" s="2"/>
      <c r="F844" s="2"/>
      <c r="G844" s="2"/>
    </row>
    <row r="845" spans="1:7" ht="15.75" customHeight="1">
      <c r="A845" s="2"/>
      <c r="B845" s="2"/>
      <c r="C845" s="2"/>
      <c r="D845" s="2"/>
      <c r="E845" s="2"/>
      <c r="F845" s="2"/>
      <c r="G845" s="2"/>
    </row>
    <row r="846" spans="1:7" ht="15.75" customHeight="1">
      <c r="A846" s="2"/>
      <c r="B846" s="2"/>
      <c r="C846" s="2"/>
      <c r="D846" s="2"/>
      <c r="E846" s="2"/>
      <c r="F846" s="2"/>
      <c r="G846" s="2"/>
    </row>
    <row r="847" spans="1:7" ht="15.75" customHeight="1">
      <c r="A847" s="2"/>
      <c r="B847" s="2"/>
      <c r="C847" s="2"/>
      <c r="D847" s="2"/>
      <c r="E847" s="2"/>
      <c r="F847" s="2"/>
      <c r="G847" s="2"/>
    </row>
    <row r="848" spans="1:7" ht="15.75" customHeight="1">
      <c r="A848" s="2"/>
      <c r="B848" s="2"/>
      <c r="C848" s="2"/>
      <c r="D848" s="2"/>
      <c r="E848" s="2"/>
      <c r="F848" s="2"/>
      <c r="G848" s="2"/>
    </row>
    <row r="849" spans="1:7" ht="15.75" customHeight="1">
      <c r="A849" s="2"/>
      <c r="B849" s="2"/>
      <c r="C849" s="2"/>
      <c r="D849" s="2"/>
      <c r="E849" s="2"/>
      <c r="F849" s="2"/>
      <c r="G849" s="2"/>
    </row>
    <row r="850" spans="1:7" ht="15.75" customHeight="1">
      <c r="A850" s="2"/>
      <c r="B850" s="2"/>
      <c r="C850" s="2"/>
      <c r="D850" s="2"/>
      <c r="E850" s="2"/>
      <c r="F850" s="2"/>
      <c r="G850" s="2"/>
    </row>
    <row r="851" spans="1:7" ht="15.75" customHeight="1">
      <c r="A851" s="2"/>
      <c r="B851" s="2"/>
      <c r="C851" s="2"/>
      <c r="D851" s="2"/>
      <c r="E851" s="2"/>
      <c r="F851" s="2"/>
      <c r="G851" s="2"/>
    </row>
    <row r="852" spans="1:7" ht="15.75" customHeight="1">
      <c r="A852" s="2"/>
      <c r="B852" s="2"/>
      <c r="C852" s="2"/>
      <c r="D852" s="2"/>
      <c r="E852" s="2"/>
      <c r="F852" s="2"/>
      <c r="G852" s="2"/>
    </row>
    <row r="853" spans="1:7" ht="15.75" customHeight="1">
      <c r="A853" s="2"/>
      <c r="B853" s="2"/>
      <c r="C853" s="2"/>
      <c r="D853" s="2"/>
      <c r="E853" s="2"/>
      <c r="F853" s="2"/>
      <c r="G853" s="2"/>
    </row>
    <row r="854" spans="1:7" ht="15.75" customHeight="1">
      <c r="A854" s="2"/>
      <c r="B854" s="2"/>
      <c r="C854" s="2"/>
      <c r="D854" s="2"/>
      <c r="E854" s="2"/>
      <c r="F854" s="2"/>
      <c r="G854" s="2"/>
    </row>
    <row r="855" spans="1:7" ht="15.75" customHeight="1">
      <c r="A855" s="2"/>
      <c r="B855" s="2"/>
      <c r="C855" s="2"/>
      <c r="D855" s="2"/>
      <c r="E855" s="2"/>
      <c r="F855" s="2"/>
      <c r="G855" s="2"/>
    </row>
    <row r="856" spans="1:7" ht="15.75" customHeight="1">
      <c r="A856" s="2"/>
      <c r="B856" s="2"/>
      <c r="C856" s="2"/>
      <c r="D856" s="2"/>
      <c r="E856" s="2"/>
      <c r="F856" s="2"/>
      <c r="G856" s="2"/>
    </row>
    <row r="857" spans="1:7" ht="15.75" customHeight="1">
      <c r="A857" s="2"/>
      <c r="B857" s="2"/>
      <c r="C857" s="2"/>
      <c r="D857" s="2"/>
      <c r="E857" s="2"/>
      <c r="F857" s="2"/>
      <c r="G857" s="2"/>
    </row>
    <row r="858" spans="1:7" ht="15.75" customHeight="1">
      <c r="A858" s="2"/>
      <c r="B858" s="2"/>
      <c r="C858" s="2"/>
      <c r="D858" s="2"/>
      <c r="E858" s="2"/>
      <c r="F858" s="2"/>
      <c r="G858" s="2"/>
    </row>
    <row r="859" spans="1:7" ht="15.75" customHeight="1">
      <c r="A859" s="2"/>
      <c r="B859" s="2"/>
      <c r="C859" s="2"/>
      <c r="D859" s="2"/>
      <c r="E859" s="2"/>
      <c r="F859" s="2"/>
      <c r="G859" s="2"/>
    </row>
    <row r="860" spans="1:7" ht="15.75" customHeight="1">
      <c r="A860" s="2"/>
      <c r="B860" s="2"/>
      <c r="C860" s="2"/>
      <c r="D860" s="2"/>
      <c r="E860" s="2"/>
      <c r="F860" s="2"/>
      <c r="G860" s="2"/>
    </row>
    <row r="861" spans="1:7" ht="15.75" customHeight="1">
      <c r="A861" s="2"/>
      <c r="B861" s="2"/>
      <c r="C861" s="2"/>
      <c r="D861" s="2"/>
      <c r="E861" s="2"/>
      <c r="F861" s="2"/>
      <c r="G861" s="2"/>
    </row>
    <row r="862" spans="1:7" ht="15.75" customHeight="1">
      <c r="A862" s="2"/>
      <c r="B862" s="2"/>
      <c r="C862" s="2"/>
      <c r="D862" s="2"/>
      <c r="E862" s="2"/>
      <c r="F862" s="2"/>
      <c r="G862" s="2"/>
    </row>
    <row r="863" spans="1:7" ht="15.75" customHeight="1">
      <c r="A863" s="2"/>
      <c r="B863" s="2"/>
      <c r="C863" s="2"/>
      <c r="D863" s="2"/>
      <c r="E863" s="2"/>
      <c r="F863" s="2"/>
      <c r="G863" s="2"/>
    </row>
    <row r="864" spans="1:7" ht="15.75" customHeight="1">
      <c r="A864" s="2"/>
      <c r="B864" s="2"/>
      <c r="C864" s="2"/>
      <c r="D864" s="2"/>
      <c r="E864" s="2"/>
      <c r="F864" s="2"/>
      <c r="G864" s="2"/>
    </row>
    <row r="865" spans="1:7" ht="15.75" customHeight="1">
      <c r="A865" s="2"/>
      <c r="B865" s="2"/>
      <c r="C865" s="2"/>
      <c r="D865" s="2"/>
      <c r="E865" s="2"/>
      <c r="F865" s="2"/>
      <c r="G865" s="2"/>
    </row>
    <row r="866" spans="1:7" ht="15.75" customHeight="1">
      <c r="A866" s="2"/>
      <c r="B866" s="2"/>
      <c r="C866" s="2"/>
      <c r="D866" s="2"/>
      <c r="E866" s="2"/>
      <c r="F866" s="2"/>
      <c r="G866" s="2"/>
    </row>
    <row r="867" spans="1:7" ht="15.75" customHeight="1">
      <c r="A867" s="2"/>
      <c r="B867" s="2"/>
      <c r="C867" s="2"/>
      <c r="D867" s="2"/>
      <c r="E867" s="2"/>
      <c r="F867" s="2"/>
      <c r="G867" s="2"/>
    </row>
    <row r="868" spans="1:7" ht="15.75" customHeight="1">
      <c r="A868" s="2"/>
      <c r="B868" s="2"/>
      <c r="C868" s="2"/>
      <c r="D868" s="2"/>
      <c r="E868" s="2"/>
      <c r="F868" s="2"/>
      <c r="G868" s="2"/>
    </row>
    <row r="869" spans="1:7" ht="15.75" customHeight="1">
      <c r="A869" s="2"/>
      <c r="B869" s="2"/>
      <c r="C869" s="2"/>
      <c r="D869" s="2"/>
      <c r="E869" s="2"/>
      <c r="F869" s="2"/>
      <c r="G869" s="2"/>
    </row>
    <row r="870" spans="1:7" ht="15.75" customHeight="1">
      <c r="A870" s="2"/>
      <c r="B870" s="2"/>
      <c r="C870" s="2"/>
      <c r="D870" s="2"/>
      <c r="E870" s="2"/>
      <c r="F870" s="2"/>
      <c r="G870" s="2"/>
    </row>
    <row r="871" spans="1:7" ht="15.75" customHeight="1">
      <c r="A871" s="2"/>
      <c r="B871" s="2"/>
      <c r="C871" s="2"/>
      <c r="D871" s="2"/>
      <c r="E871" s="2"/>
      <c r="F871" s="2"/>
      <c r="G871" s="2"/>
    </row>
    <row r="872" spans="1:7" ht="15.75" customHeight="1">
      <c r="A872" s="2"/>
      <c r="B872" s="2"/>
      <c r="C872" s="2"/>
      <c r="D872" s="2"/>
      <c r="E872" s="2"/>
      <c r="F872" s="2"/>
      <c r="G872" s="2"/>
    </row>
    <row r="873" spans="1:7" ht="15.75" customHeight="1">
      <c r="A873" s="2"/>
      <c r="B873" s="2"/>
      <c r="C873" s="2"/>
      <c r="D873" s="2"/>
      <c r="E873" s="2"/>
      <c r="F873" s="2"/>
      <c r="G873" s="2"/>
    </row>
    <row r="874" spans="1:7" ht="15.75" customHeight="1">
      <c r="A874" s="2"/>
      <c r="B874" s="2"/>
      <c r="C874" s="2"/>
      <c r="D874" s="2"/>
      <c r="E874" s="2"/>
      <c r="F874" s="2"/>
      <c r="G874" s="2"/>
    </row>
    <row r="875" spans="1:7" ht="15.75" customHeight="1">
      <c r="A875" s="2"/>
      <c r="B875" s="2"/>
      <c r="C875" s="2"/>
      <c r="D875" s="2"/>
      <c r="E875" s="2"/>
      <c r="F875" s="2"/>
      <c r="G875" s="2"/>
    </row>
    <row r="876" spans="1:7" ht="15.75" customHeight="1">
      <c r="A876" s="2"/>
      <c r="B876" s="2"/>
      <c r="C876" s="2"/>
      <c r="D876" s="2"/>
      <c r="E876" s="2"/>
      <c r="F876" s="2"/>
      <c r="G876" s="2"/>
    </row>
    <row r="877" spans="1:7" ht="15.75" customHeight="1">
      <c r="A877" s="2"/>
      <c r="B877" s="2"/>
      <c r="C877" s="2"/>
      <c r="D877" s="2"/>
      <c r="E877" s="2"/>
      <c r="F877" s="2"/>
      <c r="G877" s="2"/>
    </row>
    <row r="878" spans="1:7" ht="15.75" customHeight="1">
      <c r="A878" s="2"/>
      <c r="B878" s="2"/>
      <c r="C878" s="2"/>
      <c r="D878" s="2"/>
      <c r="E878" s="2"/>
      <c r="F878" s="2"/>
      <c r="G878" s="2"/>
    </row>
    <row r="879" spans="1:7" ht="15.75" customHeight="1">
      <c r="A879" s="2"/>
      <c r="B879" s="2"/>
      <c r="C879" s="2"/>
      <c r="D879" s="2"/>
      <c r="E879" s="2"/>
      <c r="F879" s="2"/>
      <c r="G879" s="2"/>
    </row>
    <row r="880" spans="1:7" ht="15.75" customHeight="1">
      <c r="A880" s="2"/>
      <c r="B880" s="2"/>
      <c r="C880" s="2"/>
      <c r="D880" s="2"/>
      <c r="E880" s="2"/>
      <c r="F880" s="2"/>
      <c r="G880" s="2"/>
    </row>
    <row r="881" spans="1:7" ht="15.75" customHeight="1">
      <c r="A881" s="2"/>
      <c r="B881" s="2"/>
      <c r="C881" s="2"/>
      <c r="D881" s="2"/>
      <c r="E881" s="2"/>
      <c r="F881" s="2"/>
      <c r="G881" s="2"/>
    </row>
    <row r="882" spans="1:7" ht="15.75" customHeight="1">
      <c r="A882" s="2"/>
      <c r="B882" s="2"/>
      <c r="C882" s="2"/>
      <c r="D882" s="2"/>
      <c r="E882" s="2"/>
      <c r="F882" s="2"/>
      <c r="G882" s="2"/>
    </row>
    <row r="883" spans="1:7" ht="15.75" customHeight="1">
      <c r="A883" s="2"/>
      <c r="B883" s="2"/>
      <c r="C883" s="2"/>
      <c r="D883" s="2"/>
      <c r="E883" s="2"/>
      <c r="F883" s="2"/>
      <c r="G883" s="2"/>
    </row>
    <row r="884" spans="1:7" ht="15.75" customHeight="1">
      <c r="A884" s="2"/>
      <c r="B884" s="2"/>
      <c r="C884" s="2"/>
      <c r="D884" s="2"/>
      <c r="E884" s="2"/>
      <c r="F884" s="2"/>
      <c r="G884" s="2"/>
    </row>
    <row r="885" spans="1:7" ht="15.75" customHeight="1">
      <c r="A885" s="2"/>
      <c r="B885" s="2"/>
      <c r="C885" s="2"/>
      <c r="D885" s="2"/>
      <c r="E885" s="2"/>
      <c r="F885" s="2"/>
      <c r="G885" s="2"/>
    </row>
    <row r="886" spans="1:7" ht="15.75" customHeight="1">
      <c r="A886" s="2"/>
      <c r="B886" s="2"/>
      <c r="C886" s="2"/>
      <c r="D886" s="2"/>
      <c r="E886" s="2"/>
      <c r="F886" s="2"/>
      <c r="G886" s="2"/>
    </row>
    <row r="887" spans="1:7" ht="15.75" customHeight="1">
      <c r="A887" s="2"/>
      <c r="B887" s="2"/>
      <c r="C887" s="2"/>
      <c r="D887" s="2"/>
      <c r="E887" s="2"/>
      <c r="F887" s="2"/>
      <c r="G887" s="2"/>
    </row>
    <row r="888" spans="1:7" ht="15.75" customHeight="1">
      <c r="A888" s="2"/>
      <c r="B888" s="2"/>
      <c r="C888" s="2"/>
      <c r="D888" s="2"/>
      <c r="E888" s="2"/>
      <c r="F888" s="2"/>
      <c r="G888" s="2"/>
    </row>
    <row r="889" spans="1:7" ht="15.75" customHeight="1">
      <c r="A889" s="2"/>
      <c r="B889" s="2"/>
      <c r="C889" s="2"/>
      <c r="D889" s="2"/>
      <c r="E889" s="2"/>
      <c r="F889" s="2"/>
      <c r="G889" s="2"/>
    </row>
    <row r="890" spans="1:7" ht="15.75" customHeight="1">
      <c r="A890" s="2"/>
      <c r="B890" s="2"/>
      <c r="C890" s="2"/>
      <c r="D890" s="2"/>
      <c r="E890" s="2"/>
      <c r="F890" s="2"/>
      <c r="G890" s="2"/>
    </row>
    <row r="891" spans="1:7" ht="15.75" customHeight="1">
      <c r="A891" s="2"/>
      <c r="B891" s="2"/>
      <c r="C891" s="2"/>
      <c r="D891" s="2"/>
      <c r="E891" s="2"/>
      <c r="F891" s="2"/>
      <c r="G891" s="2"/>
    </row>
    <row r="892" spans="1:7" ht="15.75" customHeight="1">
      <c r="A892" s="2"/>
      <c r="B892" s="2"/>
      <c r="C892" s="2"/>
      <c r="D892" s="2"/>
      <c r="E892" s="2"/>
      <c r="F892" s="2"/>
      <c r="G892" s="2"/>
    </row>
    <row r="893" spans="1:7" ht="15.75" customHeight="1">
      <c r="A893" s="2"/>
      <c r="B893" s="2"/>
      <c r="C893" s="2"/>
      <c r="D893" s="2"/>
      <c r="E893" s="2"/>
      <c r="F893" s="2"/>
      <c r="G893" s="2"/>
    </row>
    <row r="894" spans="1:7" ht="15.75" customHeight="1">
      <c r="A894" s="2"/>
      <c r="B894" s="2"/>
      <c r="C894" s="2"/>
      <c r="D894" s="2"/>
      <c r="E894" s="2"/>
      <c r="F894" s="2"/>
      <c r="G894" s="2"/>
    </row>
    <row r="895" spans="1:7" ht="15.75" customHeight="1">
      <c r="A895" s="2"/>
      <c r="B895" s="2"/>
      <c r="C895" s="2"/>
      <c r="D895" s="2"/>
      <c r="E895" s="2"/>
      <c r="F895" s="2"/>
      <c r="G895" s="2"/>
    </row>
    <row r="896" spans="1:7" ht="15.75" customHeight="1">
      <c r="A896" s="2"/>
      <c r="B896" s="2"/>
      <c r="C896" s="2"/>
      <c r="D896" s="2"/>
      <c r="E896" s="2"/>
      <c r="F896" s="2"/>
      <c r="G896" s="2"/>
    </row>
    <row r="897" spans="1:7" ht="15.75" customHeight="1">
      <c r="A897" s="2"/>
      <c r="B897" s="2"/>
      <c r="C897" s="2"/>
      <c r="D897" s="2"/>
      <c r="E897" s="2"/>
      <c r="F897" s="2"/>
      <c r="G897" s="2"/>
    </row>
    <row r="898" spans="1:7" ht="15.75" customHeight="1">
      <c r="A898" s="2"/>
      <c r="B898" s="2"/>
      <c r="C898" s="2"/>
      <c r="D898" s="2"/>
      <c r="E898" s="2"/>
      <c r="F898" s="2"/>
      <c r="G898" s="2"/>
    </row>
    <row r="899" spans="1:7" ht="15.75" customHeight="1">
      <c r="A899" s="2"/>
      <c r="B899" s="2"/>
      <c r="C899" s="2"/>
      <c r="D899" s="2"/>
      <c r="E899" s="2"/>
      <c r="F899" s="2"/>
      <c r="G899" s="2"/>
    </row>
    <row r="900" spans="1:7" ht="15.75" customHeight="1">
      <c r="A900" s="2"/>
      <c r="B900" s="2"/>
      <c r="C900" s="2"/>
      <c r="D900" s="2"/>
      <c r="E900" s="2"/>
      <c r="F900" s="2"/>
      <c r="G900" s="2"/>
    </row>
    <row r="901" spans="1:7" ht="15.75" customHeight="1">
      <c r="A901" s="2"/>
      <c r="B901" s="2"/>
      <c r="C901" s="2"/>
      <c r="D901" s="2"/>
      <c r="E901" s="2"/>
      <c r="F901" s="2"/>
      <c r="G901" s="2"/>
    </row>
    <row r="902" spans="1:7" ht="15.75" customHeight="1">
      <c r="A902" s="2"/>
      <c r="B902" s="2"/>
      <c r="C902" s="2"/>
      <c r="D902" s="2"/>
      <c r="E902" s="2"/>
      <c r="F902" s="2"/>
      <c r="G902" s="2"/>
    </row>
    <row r="903" spans="1:7" ht="15.75" customHeight="1">
      <c r="A903" s="2"/>
      <c r="B903" s="2"/>
      <c r="C903" s="2"/>
      <c r="D903" s="2"/>
      <c r="E903" s="2"/>
      <c r="F903" s="2"/>
      <c r="G903" s="2"/>
    </row>
    <row r="904" spans="1:7" ht="15.75" customHeight="1">
      <c r="A904" s="2"/>
      <c r="B904" s="2"/>
      <c r="C904" s="2"/>
      <c r="D904" s="2"/>
      <c r="E904" s="2"/>
      <c r="F904" s="2"/>
      <c r="G904" s="2"/>
    </row>
    <row r="905" spans="1:7" ht="15.75" customHeight="1">
      <c r="A905" s="2"/>
      <c r="B905" s="2"/>
      <c r="C905" s="2"/>
      <c r="D905" s="2"/>
      <c r="E905" s="2"/>
      <c r="F905" s="2"/>
      <c r="G905" s="2"/>
    </row>
    <row r="906" spans="1:7" ht="15.75" customHeight="1">
      <c r="A906" s="2"/>
      <c r="B906" s="2"/>
      <c r="C906" s="2"/>
      <c r="D906" s="2"/>
      <c r="E906" s="2"/>
      <c r="F906" s="2"/>
      <c r="G906" s="2"/>
    </row>
    <row r="907" spans="1:7" ht="15.75" customHeight="1">
      <c r="A907" s="2"/>
      <c r="B907" s="2"/>
      <c r="C907" s="2"/>
      <c r="D907" s="2"/>
      <c r="E907" s="2"/>
      <c r="F907" s="2"/>
      <c r="G907" s="2"/>
    </row>
    <row r="908" spans="1:7" ht="15.75" customHeight="1">
      <c r="A908" s="2"/>
      <c r="B908" s="2"/>
      <c r="C908" s="2"/>
      <c r="D908" s="2"/>
      <c r="E908" s="2"/>
      <c r="F908" s="2"/>
      <c r="G908" s="2"/>
    </row>
    <row r="909" spans="1:7" ht="15.75" customHeight="1">
      <c r="A909" s="2"/>
      <c r="B909" s="2"/>
      <c r="C909" s="2"/>
      <c r="D909" s="2"/>
      <c r="E909" s="2"/>
      <c r="F909" s="2"/>
      <c r="G909" s="2"/>
    </row>
    <row r="910" spans="1:7" ht="15.75" customHeight="1">
      <c r="A910" s="2"/>
      <c r="B910" s="2"/>
      <c r="C910" s="2"/>
      <c r="D910" s="2"/>
      <c r="E910" s="2"/>
      <c r="F910" s="2"/>
      <c r="G910" s="2"/>
    </row>
    <row r="911" spans="1:7" ht="15.75" customHeight="1">
      <c r="A911" s="2"/>
      <c r="B911" s="2"/>
      <c r="C911" s="2"/>
      <c r="D911" s="2"/>
      <c r="E911" s="2"/>
      <c r="F911" s="2"/>
      <c r="G911" s="2"/>
    </row>
    <row r="912" spans="1:7" ht="15.75" customHeight="1">
      <c r="A912" s="2"/>
      <c r="B912" s="2"/>
      <c r="C912" s="2"/>
      <c r="D912" s="2"/>
      <c r="E912" s="2"/>
      <c r="F912" s="2"/>
      <c r="G912" s="2"/>
    </row>
    <row r="913" spans="1:7" ht="15.75" customHeight="1">
      <c r="A913" s="2"/>
      <c r="B913" s="2"/>
      <c r="C913" s="2"/>
      <c r="D913" s="2"/>
      <c r="E913" s="2"/>
      <c r="F913" s="2"/>
      <c r="G913" s="2"/>
    </row>
    <row r="914" spans="1:7" ht="15.75" customHeight="1">
      <c r="A914" s="2"/>
      <c r="B914" s="2"/>
      <c r="C914" s="2"/>
      <c r="D914" s="2"/>
      <c r="E914" s="2"/>
      <c r="F914" s="2"/>
      <c r="G914" s="2"/>
    </row>
    <row r="915" spans="1:7" ht="15.75" customHeight="1">
      <c r="A915" s="2"/>
      <c r="B915" s="2"/>
      <c r="C915" s="2"/>
      <c r="D915" s="2"/>
      <c r="E915" s="2"/>
      <c r="F915" s="2"/>
      <c r="G915" s="2"/>
    </row>
    <row r="916" spans="1:7" ht="15.75" customHeight="1">
      <c r="A916" s="2"/>
      <c r="B916" s="2"/>
      <c r="C916" s="2"/>
      <c r="D916" s="2"/>
      <c r="E916" s="2"/>
      <c r="F916" s="2"/>
      <c r="G916" s="2"/>
    </row>
    <row r="917" spans="1:7" ht="15.75" customHeight="1">
      <c r="A917" s="2"/>
      <c r="B917" s="2"/>
      <c r="C917" s="2"/>
      <c r="D917" s="2"/>
      <c r="E917" s="2"/>
      <c r="F917" s="2"/>
      <c r="G917" s="2"/>
    </row>
    <row r="918" spans="1:7" ht="15.75" customHeight="1">
      <c r="A918" s="2"/>
      <c r="B918" s="2"/>
      <c r="C918" s="2"/>
      <c r="D918" s="2"/>
      <c r="E918" s="2"/>
      <c r="F918" s="2"/>
      <c r="G918" s="2"/>
    </row>
    <row r="919" spans="1:7" ht="15.75" customHeight="1">
      <c r="A919" s="2"/>
      <c r="B919" s="2"/>
      <c r="C919" s="2"/>
      <c r="D919" s="2"/>
      <c r="E919" s="2"/>
      <c r="F919" s="2"/>
      <c r="G919" s="2"/>
    </row>
    <row r="920" spans="1:7" ht="15.75" customHeight="1">
      <c r="A920" s="2"/>
      <c r="B920" s="2"/>
      <c r="C920" s="2"/>
      <c r="D920" s="2"/>
      <c r="E920" s="2"/>
      <c r="F920" s="2"/>
      <c r="G920" s="2"/>
    </row>
    <row r="921" spans="1:7" ht="15.75" customHeight="1">
      <c r="A921" s="2"/>
      <c r="B921" s="2"/>
      <c r="C921" s="2"/>
      <c r="D921" s="2"/>
      <c r="E921" s="2"/>
      <c r="F921" s="2"/>
      <c r="G921" s="2"/>
    </row>
    <row r="922" spans="1:7" ht="15.75" customHeight="1">
      <c r="A922" s="2"/>
      <c r="B922" s="2"/>
      <c r="C922" s="2"/>
      <c r="D922" s="2"/>
      <c r="E922" s="2"/>
      <c r="F922" s="2"/>
      <c r="G922" s="2"/>
    </row>
    <row r="923" spans="1:7" ht="15.75" customHeight="1">
      <c r="A923" s="2"/>
      <c r="B923" s="2"/>
      <c r="C923" s="2"/>
      <c r="D923" s="2"/>
      <c r="E923" s="2"/>
      <c r="F923" s="2"/>
      <c r="G923" s="2"/>
    </row>
    <row r="924" spans="1:7" ht="15.75" customHeight="1">
      <c r="A924" s="2"/>
      <c r="B924" s="2"/>
      <c r="C924" s="2"/>
      <c r="D924" s="2"/>
      <c r="E924" s="2"/>
      <c r="F924" s="2"/>
      <c r="G924" s="2"/>
    </row>
    <row r="925" spans="1:7" ht="15.75" customHeight="1">
      <c r="A925" s="2"/>
      <c r="B925" s="2"/>
      <c r="C925" s="2"/>
      <c r="D925" s="2"/>
      <c r="E925" s="2"/>
      <c r="F925" s="2"/>
      <c r="G925" s="2"/>
    </row>
    <row r="926" spans="1:7" ht="15.75" customHeight="1">
      <c r="A926" s="2"/>
      <c r="B926" s="2"/>
      <c r="C926" s="2"/>
      <c r="D926" s="2"/>
      <c r="E926" s="2"/>
      <c r="F926" s="2"/>
      <c r="G926" s="2"/>
    </row>
    <row r="927" spans="1:7" ht="15.75" customHeight="1">
      <c r="A927" s="2"/>
      <c r="B927" s="2"/>
      <c r="C927" s="2"/>
      <c r="D927" s="2"/>
      <c r="E927" s="2"/>
      <c r="F927" s="2"/>
      <c r="G927" s="2"/>
    </row>
    <row r="928" spans="1:7" ht="15.75" customHeight="1">
      <c r="A928" s="2"/>
      <c r="B928" s="2"/>
      <c r="C928" s="2"/>
      <c r="D928" s="2"/>
      <c r="E928" s="2"/>
      <c r="F928" s="2"/>
      <c r="G928" s="2"/>
    </row>
    <row r="929" spans="1:7" ht="15.75" customHeight="1">
      <c r="A929" s="2"/>
      <c r="B929" s="2"/>
      <c r="C929" s="2"/>
      <c r="D929" s="2"/>
      <c r="E929" s="2"/>
      <c r="F929" s="2"/>
      <c r="G929" s="2"/>
    </row>
    <row r="930" spans="1:7" ht="15.75" customHeight="1">
      <c r="A930" s="2"/>
      <c r="B930" s="2"/>
      <c r="C930" s="2"/>
      <c r="D930" s="2"/>
      <c r="E930" s="2"/>
      <c r="F930" s="2"/>
      <c r="G930" s="2"/>
    </row>
    <row r="931" spans="1:7" ht="15.75" customHeight="1">
      <c r="A931" s="2"/>
      <c r="B931" s="2"/>
      <c r="C931" s="2"/>
      <c r="D931" s="2"/>
      <c r="E931" s="2"/>
      <c r="F931" s="2"/>
      <c r="G931" s="2"/>
    </row>
    <row r="932" spans="1:7" ht="15.75" customHeight="1">
      <c r="A932" s="2"/>
      <c r="B932" s="2"/>
      <c r="C932" s="2"/>
      <c r="D932" s="2"/>
      <c r="E932" s="2"/>
      <c r="F932" s="2"/>
      <c r="G932" s="2"/>
    </row>
    <row r="933" spans="1:7" ht="15.75" customHeight="1">
      <c r="A933" s="2"/>
      <c r="B933" s="2"/>
      <c r="C933" s="2"/>
      <c r="D933" s="2"/>
      <c r="E933" s="2"/>
      <c r="F933" s="2"/>
      <c r="G933" s="2"/>
    </row>
    <row r="934" spans="1:7" ht="15.75" customHeight="1">
      <c r="A934" s="2"/>
      <c r="B934" s="2"/>
      <c r="C934" s="2"/>
      <c r="D934" s="2"/>
      <c r="E934" s="2"/>
      <c r="F934" s="2"/>
      <c r="G934" s="2"/>
    </row>
    <row r="935" spans="1:7" ht="15.75" customHeight="1">
      <c r="A935" s="2"/>
      <c r="B935" s="2"/>
      <c r="C935" s="2"/>
      <c r="D935" s="2"/>
      <c r="E935" s="2"/>
      <c r="F935" s="2"/>
      <c r="G935" s="2"/>
    </row>
    <row r="936" spans="1:7" ht="15.75" customHeight="1">
      <c r="A936" s="2"/>
      <c r="B936" s="2"/>
      <c r="C936" s="2"/>
      <c r="D936" s="2"/>
      <c r="E936" s="2"/>
      <c r="F936" s="2"/>
      <c r="G936" s="2"/>
    </row>
    <row r="937" spans="1:7" ht="15.75" customHeight="1">
      <c r="A937" s="2"/>
      <c r="B937" s="2"/>
      <c r="C937" s="2"/>
      <c r="D937" s="2"/>
      <c r="E937" s="2"/>
      <c r="F937" s="2"/>
      <c r="G937" s="2"/>
    </row>
    <row r="938" spans="1:7" ht="15.75" customHeight="1">
      <c r="A938" s="2"/>
      <c r="B938" s="2"/>
      <c r="C938" s="2"/>
      <c r="D938" s="2"/>
      <c r="E938" s="2"/>
      <c r="F938" s="2"/>
      <c r="G938" s="2"/>
    </row>
    <row r="939" spans="1:7" ht="15.75" customHeight="1">
      <c r="A939" s="2"/>
      <c r="B939" s="2"/>
      <c r="C939" s="2"/>
      <c r="D939" s="2"/>
      <c r="E939" s="2"/>
      <c r="F939" s="2"/>
      <c r="G939" s="2"/>
    </row>
    <row r="940" spans="1:7" ht="15.75" customHeight="1">
      <c r="A940" s="2"/>
      <c r="B940" s="2"/>
      <c r="C940" s="2"/>
      <c r="D940" s="2"/>
      <c r="E940" s="2"/>
      <c r="F940" s="2"/>
      <c r="G940" s="2"/>
    </row>
    <row r="941" spans="1:7" ht="15.75" customHeight="1">
      <c r="A941" s="2"/>
      <c r="B941" s="2"/>
      <c r="C941" s="2"/>
      <c r="D941" s="2"/>
      <c r="E941" s="2"/>
      <c r="F941" s="2"/>
      <c r="G941" s="2"/>
    </row>
    <row r="942" spans="1:7" ht="15.75" customHeight="1">
      <c r="A942" s="2"/>
      <c r="B942" s="2"/>
      <c r="C942" s="2"/>
      <c r="D942" s="2"/>
      <c r="E942" s="2"/>
      <c r="F942" s="2"/>
      <c r="G942" s="2"/>
    </row>
    <row r="943" spans="1:7" ht="15.75" customHeight="1">
      <c r="A943" s="2"/>
      <c r="B943" s="2"/>
      <c r="C943" s="2"/>
      <c r="D943" s="2"/>
      <c r="E943" s="2"/>
      <c r="F943" s="2"/>
      <c r="G943" s="2"/>
    </row>
    <row r="944" spans="1:7" ht="15.75" customHeight="1">
      <c r="A944" s="2"/>
      <c r="B944" s="2"/>
      <c r="C944" s="2"/>
      <c r="D944" s="2"/>
      <c r="E944" s="2"/>
      <c r="F944" s="2"/>
      <c r="G944" s="2"/>
    </row>
    <row r="945" spans="1:7" ht="15.75" customHeight="1">
      <c r="A945" s="2"/>
      <c r="B945" s="2"/>
      <c r="C945" s="2"/>
      <c r="D945" s="2"/>
      <c r="E945" s="2"/>
      <c r="F945" s="2"/>
      <c r="G945" s="2"/>
    </row>
    <row r="946" spans="1:7" ht="15.75" customHeight="1">
      <c r="A946" s="2"/>
      <c r="B946" s="2"/>
      <c r="C946" s="2"/>
      <c r="D946" s="2"/>
      <c r="E946" s="2"/>
      <c r="F946" s="2"/>
      <c r="G946" s="2"/>
    </row>
    <row r="947" spans="1:7" ht="15.75" customHeight="1">
      <c r="A947" s="2"/>
      <c r="B947" s="2"/>
      <c r="C947" s="2"/>
      <c r="D947" s="2"/>
      <c r="E947" s="2"/>
      <c r="F947" s="2"/>
      <c r="G947" s="2"/>
    </row>
    <row r="948" spans="1:7" ht="15.75" customHeight="1">
      <c r="A948" s="2"/>
      <c r="B948" s="2"/>
      <c r="C948" s="2"/>
      <c r="D948" s="2"/>
      <c r="E948" s="2"/>
      <c r="F948" s="2"/>
      <c r="G948" s="2"/>
    </row>
    <row r="949" spans="1:7" ht="15.75" customHeight="1">
      <c r="A949" s="2"/>
      <c r="B949" s="2"/>
      <c r="C949" s="2"/>
      <c r="D949" s="2"/>
      <c r="E949" s="2"/>
      <c r="F949" s="2"/>
      <c r="G949" s="2"/>
    </row>
    <row r="950" spans="1:7" ht="15.75" customHeight="1">
      <c r="A950" s="2"/>
      <c r="B950" s="2"/>
      <c r="C950" s="2"/>
      <c r="D950" s="2"/>
      <c r="E950" s="2"/>
      <c r="F950" s="2"/>
      <c r="G950" s="2"/>
    </row>
    <row r="951" spans="1:7" ht="15.75" customHeight="1">
      <c r="A951" s="2"/>
      <c r="B951" s="2"/>
      <c r="C951" s="2"/>
      <c r="D951" s="2"/>
      <c r="E951" s="2"/>
      <c r="F951" s="2"/>
      <c r="G951" s="2"/>
    </row>
    <row r="952" spans="1:7" ht="15.75" customHeight="1">
      <c r="A952" s="2"/>
      <c r="B952" s="2"/>
      <c r="C952" s="2"/>
      <c r="D952" s="2"/>
      <c r="E952" s="2"/>
      <c r="F952" s="2"/>
      <c r="G952" s="2"/>
    </row>
    <row r="953" spans="1:7" ht="15.75" customHeight="1">
      <c r="A953" s="2"/>
      <c r="B953" s="2"/>
      <c r="C953" s="2"/>
      <c r="D953" s="2"/>
      <c r="E953" s="2"/>
      <c r="F953" s="2"/>
      <c r="G953" s="2"/>
    </row>
    <row r="954" spans="1:7" ht="15.75" customHeight="1">
      <c r="A954" s="2"/>
      <c r="B954" s="2"/>
      <c r="C954" s="2"/>
      <c r="D954" s="2"/>
      <c r="E954" s="2"/>
      <c r="F954" s="2"/>
      <c r="G954" s="2"/>
    </row>
    <row r="955" spans="1:7" ht="15.75" customHeight="1">
      <c r="A955" s="2"/>
      <c r="B955" s="2"/>
      <c r="C955" s="2"/>
      <c r="D955" s="2"/>
      <c r="E955" s="2"/>
      <c r="F955" s="2"/>
      <c r="G955" s="2"/>
    </row>
    <row r="956" spans="1:7" ht="15.75" customHeight="1">
      <c r="A956" s="2"/>
      <c r="B956" s="2"/>
      <c r="C956" s="2"/>
      <c r="D956" s="2"/>
      <c r="E956" s="2"/>
      <c r="F956" s="2"/>
      <c r="G956" s="2"/>
    </row>
    <row r="957" spans="1:7" ht="15.75" customHeight="1">
      <c r="A957" s="2"/>
      <c r="B957" s="2"/>
      <c r="C957" s="2"/>
      <c r="D957" s="2"/>
      <c r="E957" s="2"/>
      <c r="F957" s="2"/>
      <c r="G957" s="2"/>
    </row>
    <row r="958" spans="1:7" ht="15.75" customHeight="1">
      <c r="A958" s="2"/>
      <c r="B958" s="2"/>
      <c r="C958" s="2"/>
      <c r="D958" s="2"/>
      <c r="E958" s="2"/>
      <c r="F958" s="2"/>
      <c r="G958" s="2"/>
    </row>
    <row r="959" spans="1:7" ht="15.75" customHeight="1">
      <c r="A959" s="2"/>
      <c r="B959" s="2"/>
      <c r="C959" s="2"/>
      <c r="D959" s="2"/>
      <c r="E959" s="2"/>
      <c r="F959" s="2"/>
      <c r="G959" s="2"/>
    </row>
    <row r="960" spans="1:7" ht="15.75" customHeight="1">
      <c r="A960" s="2"/>
      <c r="B960" s="2"/>
      <c r="C960" s="2"/>
      <c r="D960" s="2"/>
      <c r="E960" s="2"/>
      <c r="F960" s="2"/>
      <c r="G960" s="2"/>
    </row>
    <row r="961" spans="1:7" ht="15.75" customHeight="1">
      <c r="A961" s="2"/>
      <c r="B961" s="2"/>
      <c r="C961" s="2"/>
      <c r="D961" s="2"/>
      <c r="E961" s="2"/>
      <c r="F961" s="2"/>
      <c r="G961" s="2"/>
    </row>
    <row r="962" spans="1:7" ht="15.75" customHeight="1">
      <c r="A962" s="2"/>
      <c r="B962" s="2"/>
      <c r="C962" s="2"/>
      <c r="D962" s="2"/>
      <c r="E962" s="2"/>
      <c r="F962" s="2"/>
      <c r="G962" s="2"/>
    </row>
    <row r="963" spans="1:7" ht="15.75" customHeight="1">
      <c r="A963" s="2"/>
      <c r="B963" s="2"/>
      <c r="C963" s="2"/>
      <c r="D963" s="2"/>
      <c r="E963" s="2"/>
      <c r="F963" s="2"/>
      <c r="G963" s="2"/>
    </row>
    <row r="964" spans="1:7" ht="15.75" customHeight="1">
      <c r="A964" s="2"/>
      <c r="B964" s="2"/>
      <c r="C964" s="2"/>
      <c r="D964" s="2"/>
      <c r="E964" s="2"/>
      <c r="F964" s="2"/>
      <c r="G964" s="2"/>
    </row>
    <row r="965" spans="1:7" ht="15.75" customHeight="1">
      <c r="A965" s="2"/>
      <c r="B965" s="2"/>
      <c r="C965" s="2"/>
      <c r="D965" s="2"/>
      <c r="E965" s="2"/>
      <c r="F965" s="2"/>
      <c r="G965" s="2"/>
    </row>
    <row r="966" spans="1:7" ht="15.75" customHeight="1">
      <c r="A966" s="2"/>
      <c r="B966" s="2"/>
      <c r="C966" s="2"/>
      <c r="D966" s="2"/>
      <c r="E966" s="2"/>
      <c r="F966" s="2"/>
      <c r="G966" s="2"/>
    </row>
    <row r="967" spans="1:7" ht="15.75" customHeight="1">
      <c r="A967" s="2"/>
      <c r="B967" s="2"/>
      <c r="C967" s="2"/>
      <c r="D967" s="2"/>
      <c r="E967" s="2"/>
      <c r="F967" s="2"/>
      <c r="G967" s="2"/>
    </row>
    <row r="968" spans="1:7" ht="15.75" customHeight="1">
      <c r="A968" s="2"/>
      <c r="B968" s="2"/>
      <c r="C968" s="2"/>
      <c r="D968" s="2"/>
      <c r="E968" s="2"/>
      <c r="F968" s="2"/>
      <c r="G968" s="2"/>
    </row>
    <row r="969" spans="1:7" ht="15.75" customHeight="1">
      <c r="A969" s="2"/>
      <c r="B969" s="2"/>
      <c r="C969" s="2"/>
      <c r="D969" s="2"/>
      <c r="E969" s="2"/>
      <c r="F969" s="2"/>
      <c r="G969" s="2"/>
    </row>
    <row r="970" spans="1:7" ht="15.75" customHeight="1">
      <c r="A970" s="2"/>
      <c r="B970" s="2"/>
      <c r="C970" s="2"/>
      <c r="D970" s="2"/>
      <c r="E970" s="2"/>
      <c r="F970" s="2"/>
      <c r="G970" s="2"/>
    </row>
    <row r="971" spans="1:7" ht="15.75" customHeight="1">
      <c r="A971" s="2"/>
      <c r="B971" s="2"/>
      <c r="C971" s="2"/>
      <c r="D971" s="2"/>
      <c r="E971" s="2"/>
      <c r="F971" s="2"/>
      <c r="G971" s="2"/>
    </row>
    <row r="972" spans="1:7" ht="15.75" customHeight="1">
      <c r="A972" s="2"/>
      <c r="B972" s="2"/>
      <c r="C972" s="2"/>
      <c r="D972" s="2"/>
      <c r="E972" s="2"/>
      <c r="F972" s="2"/>
      <c r="G972" s="2"/>
    </row>
    <row r="973" spans="1:7" ht="15.75" customHeight="1">
      <c r="A973" s="2"/>
      <c r="B973" s="2"/>
      <c r="C973" s="2"/>
      <c r="D973" s="2"/>
      <c r="E973" s="2"/>
      <c r="F973" s="2"/>
      <c r="G973" s="2"/>
    </row>
    <row r="974" spans="1:7" ht="15.75" customHeight="1">
      <c r="A974" s="2"/>
      <c r="B974" s="2"/>
      <c r="C974" s="2"/>
      <c r="D974" s="2"/>
      <c r="E974" s="2"/>
      <c r="F974" s="2"/>
      <c r="G974" s="2"/>
    </row>
    <row r="975" spans="1:7" ht="15.75" customHeight="1">
      <c r="A975" s="2"/>
      <c r="B975" s="2"/>
      <c r="C975" s="2"/>
      <c r="D975" s="2"/>
      <c r="E975" s="2"/>
      <c r="F975" s="2"/>
      <c r="G975" s="2"/>
    </row>
    <row r="976" spans="1:7" ht="15.75" customHeight="1">
      <c r="A976" s="2"/>
      <c r="B976" s="2"/>
      <c r="C976" s="2"/>
      <c r="D976" s="2"/>
      <c r="E976" s="2"/>
      <c r="F976" s="2"/>
      <c r="G976" s="2"/>
    </row>
    <row r="977" spans="1:7" ht="15.75" customHeight="1">
      <c r="A977" s="2"/>
      <c r="B977" s="2"/>
      <c r="C977" s="2"/>
      <c r="D977" s="2"/>
      <c r="E977" s="2"/>
      <c r="F977" s="2"/>
      <c r="G977" s="2"/>
    </row>
    <row r="978" spans="1:7" ht="15.75" customHeight="1">
      <c r="A978" s="2"/>
      <c r="B978" s="2"/>
      <c r="C978" s="2"/>
      <c r="D978" s="2"/>
      <c r="E978" s="2"/>
      <c r="F978" s="2"/>
      <c r="G978" s="2"/>
    </row>
    <row r="979" spans="1:7" ht="15.75" customHeight="1">
      <c r="A979" s="2"/>
      <c r="B979" s="2"/>
      <c r="C979" s="2"/>
      <c r="D979" s="2"/>
      <c r="E979" s="2"/>
      <c r="F979" s="2"/>
      <c r="G979" s="2"/>
    </row>
    <row r="980" spans="1:7" ht="15.75" customHeight="1">
      <c r="A980" s="2"/>
      <c r="B980" s="2"/>
      <c r="C980" s="2"/>
      <c r="D980" s="2"/>
      <c r="E980" s="2"/>
      <c r="F980" s="2"/>
      <c r="G980" s="2"/>
    </row>
    <row r="981" spans="1:7" ht="15.75" customHeight="1">
      <c r="A981" s="2"/>
      <c r="B981" s="2"/>
      <c r="C981" s="2"/>
      <c r="D981" s="2"/>
      <c r="E981" s="2"/>
      <c r="F981" s="2"/>
      <c r="G981" s="2"/>
    </row>
    <row r="982" spans="1:7" ht="15.75" customHeight="1">
      <c r="A982" s="2"/>
      <c r="B982" s="2"/>
      <c r="C982" s="2"/>
      <c r="D982" s="2"/>
      <c r="E982" s="2"/>
      <c r="F982" s="2"/>
      <c r="G982" s="2"/>
    </row>
    <row r="983" spans="1:7" ht="15.75" customHeight="1">
      <c r="A983" s="2"/>
      <c r="B983" s="2"/>
      <c r="C983" s="2"/>
      <c r="D983" s="2"/>
      <c r="E983" s="2"/>
      <c r="F983" s="2"/>
      <c r="G983" s="2"/>
    </row>
    <row r="984" spans="1:7" ht="15.75" customHeight="1">
      <c r="A984" s="2"/>
      <c r="B984" s="2"/>
      <c r="C984" s="2"/>
      <c r="D984" s="2"/>
      <c r="E984" s="2"/>
      <c r="F984" s="2"/>
      <c r="G984" s="2"/>
    </row>
    <row r="985" spans="1:7" ht="15.75" customHeight="1">
      <c r="A985" s="2"/>
      <c r="B985" s="2"/>
      <c r="C985" s="2"/>
      <c r="D985" s="2"/>
      <c r="E985" s="2"/>
      <c r="F985" s="2"/>
      <c r="G985" s="2"/>
    </row>
    <row r="986" spans="1:7" ht="15.75" customHeight="1">
      <c r="A986" s="2"/>
      <c r="B986" s="2"/>
      <c r="C986" s="2"/>
      <c r="D986" s="2"/>
      <c r="E986" s="2"/>
      <c r="F986" s="2"/>
      <c r="G986" s="2"/>
    </row>
    <row r="987" spans="1:7" ht="15.75" customHeight="1">
      <c r="A987" s="2"/>
      <c r="B987" s="2"/>
      <c r="C987" s="2"/>
      <c r="D987" s="2"/>
      <c r="E987" s="2"/>
      <c r="F987" s="2"/>
      <c r="G987" s="2"/>
    </row>
    <row r="988" spans="1:7" ht="15.75" customHeight="1">
      <c r="A988" s="2"/>
      <c r="B988" s="2"/>
      <c r="C988" s="2"/>
      <c r="D988" s="2"/>
      <c r="E988" s="2"/>
      <c r="F988" s="2"/>
      <c r="G988" s="2"/>
    </row>
    <row r="989" spans="1:7" ht="15.75" customHeight="1">
      <c r="A989" s="2"/>
      <c r="B989" s="2"/>
      <c r="C989" s="2"/>
      <c r="D989" s="2"/>
      <c r="E989" s="2"/>
      <c r="F989" s="2"/>
      <c r="G989" s="2"/>
    </row>
    <row r="990" spans="1:7" ht="15.75" customHeight="1">
      <c r="A990" s="2"/>
      <c r="B990" s="2"/>
      <c r="C990" s="2"/>
      <c r="D990" s="2"/>
      <c r="E990" s="2"/>
      <c r="F990" s="2"/>
      <c r="G990" s="2"/>
    </row>
    <row r="991" spans="1:7" ht="15.75" customHeight="1">
      <c r="A991" s="2"/>
      <c r="B991" s="2"/>
      <c r="C991" s="2"/>
      <c r="D991" s="2"/>
      <c r="E991" s="2"/>
      <c r="F991" s="2"/>
      <c r="G991" s="2"/>
    </row>
    <row r="992" spans="1:7" ht="15.75" customHeight="1">
      <c r="A992" s="2"/>
      <c r="B992" s="2"/>
      <c r="C992" s="2"/>
      <c r="D992" s="2"/>
      <c r="E992" s="2"/>
      <c r="F992" s="2"/>
      <c r="G992" s="2"/>
    </row>
    <row r="993" spans="1:7" ht="15.75" customHeight="1">
      <c r="A993" s="2"/>
      <c r="B993" s="2"/>
      <c r="C993" s="2"/>
      <c r="D993" s="2"/>
      <c r="E993" s="2"/>
      <c r="F993" s="2"/>
      <c r="G993" s="2"/>
    </row>
    <row r="994" spans="1:7" ht="15.75" customHeight="1">
      <c r="A994" s="2"/>
      <c r="B994" s="2"/>
      <c r="C994" s="2"/>
      <c r="D994" s="2"/>
      <c r="E994" s="2"/>
      <c r="F994" s="2"/>
      <c r="G994" s="2"/>
    </row>
    <row r="995" spans="1:7" ht="15.75" customHeight="1">
      <c r="A995" s="2"/>
      <c r="B995" s="2"/>
      <c r="C995" s="2"/>
      <c r="D995" s="2"/>
      <c r="E995" s="2"/>
      <c r="F995" s="2"/>
      <c r="G995" s="2"/>
    </row>
    <row r="996" spans="1:7" ht="15.75" customHeight="1">
      <c r="A996" s="2"/>
      <c r="B996" s="2"/>
      <c r="C996" s="2"/>
      <c r="D996" s="2"/>
      <c r="E996" s="2"/>
      <c r="F996" s="2"/>
      <c r="G996" s="2"/>
    </row>
    <row r="997" spans="1:7" ht="15.75" customHeight="1">
      <c r="A997" s="2"/>
      <c r="B997" s="2"/>
      <c r="C997" s="2"/>
      <c r="D997" s="2"/>
      <c r="E997" s="2"/>
      <c r="F997" s="2"/>
      <c r="G997" s="2"/>
    </row>
    <row r="998" spans="1:7" ht="15.75" customHeight="1">
      <c r="A998" s="2"/>
      <c r="B998" s="2"/>
      <c r="C998" s="2"/>
      <c r="D998" s="2"/>
      <c r="E998" s="2"/>
      <c r="F998" s="2"/>
      <c r="G998" s="2"/>
    </row>
    <row r="999" spans="1:7" ht="15.75" customHeight="1">
      <c r="A999" s="2"/>
      <c r="B999" s="2"/>
      <c r="C999" s="2"/>
      <c r="D999" s="2"/>
      <c r="E999" s="2"/>
      <c r="F999" s="2"/>
      <c r="G999" s="2"/>
    </row>
    <row r="1000" spans="1:7" ht="15.75" customHeight="1">
      <c r="A1000" s="2"/>
      <c r="B1000" s="2"/>
      <c r="C1000" s="2"/>
      <c r="D1000" s="2"/>
      <c r="E1000" s="2"/>
      <c r="F1000" s="2"/>
      <c r="G1000" s="2"/>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B2" sqref="B2:G11"/>
    </sheetView>
  </sheetViews>
  <sheetFormatPr defaultColWidth="12.625" defaultRowHeight="15" customHeight="1"/>
  <cols>
    <col min="1" max="1" width="26.125" style="69" customWidth="1"/>
    <col min="2" max="7" width="20.875" style="69" customWidth="1"/>
    <col min="8" max="26" width="7.625" style="69" customWidth="1"/>
  </cols>
  <sheetData>
    <row r="1" spans="1:9">
      <c r="A1" s="1" t="s">
        <v>605</v>
      </c>
      <c r="B1" s="66" t="s">
        <v>606</v>
      </c>
      <c r="C1" s="66" t="s">
        <v>607</v>
      </c>
      <c r="D1" s="66" t="s">
        <v>608</v>
      </c>
      <c r="E1" s="66" t="s">
        <v>609</v>
      </c>
      <c r="F1" s="66" t="s">
        <v>610</v>
      </c>
      <c r="G1" s="66" t="s">
        <v>611</v>
      </c>
      <c r="H1" s="1"/>
      <c r="I1" s="1"/>
    </row>
    <row r="2" spans="1:9">
      <c r="A2" s="1" t="s">
        <v>612</v>
      </c>
      <c r="B2" s="67">
        <f>BCEU!C18</f>
        <v>713156432939.19006</v>
      </c>
      <c r="C2" s="67">
        <f>BCEU!D18</f>
        <v>2138202075908.2063</v>
      </c>
      <c r="D2" s="67">
        <f>BCEU!E18</f>
        <v>0</v>
      </c>
      <c r="E2" s="67">
        <f>BCEU!F18</f>
        <v>1238785683545.2283</v>
      </c>
      <c r="F2" s="67">
        <f>BCEU!G18</f>
        <v>4457444272870.3232</v>
      </c>
      <c r="G2" s="67">
        <f>BCEU!H18</f>
        <v>4556440006648.6797</v>
      </c>
      <c r="I2" s="68"/>
    </row>
    <row r="3" spans="1:9">
      <c r="A3" s="1" t="s">
        <v>613</v>
      </c>
      <c r="B3" s="67">
        <f>BCEU!C19</f>
        <v>0</v>
      </c>
      <c r="C3" s="67">
        <f>BCEU!D19</f>
        <v>0</v>
      </c>
      <c r="D3" s="67">
        <f>BCEU!E19</f>
        <v>0</v>
      </c>
      <c r="E3" s="67">
        <f>BCEU!F19</f>
        <v>0</v>
      </c>
      <c r="F3" s="67">
        <f>BCEU!G19</f>
        <v>0</v>
      </c>
      <c r="G3" s="67">
        <f>BCEU!H19</f>
        <v>0</v>
      </c>
    </row>
    <row r="4" spans="1:9">
      <c r="A4" s="1" t="s">
        <v>614</v>
      </c>
      <c r="B4" s="67">
        <f>BCEU!C20</f>
        <v>21358413027821</v>
      </c>
      <c r="C4" s="67">
        <f>BCEU!D20</f>
        <v>0</v>
      </c>
      <c r="D4" s="67">
        <f>BCEU!E20</f>
        <v>0</v>
      </c>
      <c r="E4" s="67">
        <f>BCEU!F20</f>
        <v>0</v>
      </c>
      <c r="F4" s="67">
        <f>BCEU!G20</f>
        <v>4757084189237.7549</v>
      </c>
      <c r="G4" s="67">
        <f>BCEU!H20</f>
        <v>781672233221.1217</v>
      </c>
    </row>
    <row r="5" spans="1:9">
      <c r="A5" s="1" t="s">
        <v>615</v>
      </c>
      <c r="B5" s="67">
        <f>BCEU!C21</f>
        <v>0</v>
      </c>
      <c r="C5" s="67">
        <f>BCEU!D21</f>
        <v>0</v>
      </c>
      <c r="D5" s="67">
        <f>BCEU!E21</f>
        <v>0</v>
      </c>
      <c r="E5" s="67">
        <f>BCEU!F21</f>
        <v>0</v>
      </c>
      <c r="F5" s="67">
        <f>BCEU!G21</f>
        <v>31547230141.189384</v>
      </c>
      <c r="G5" s="67">
        <f>BCEU!H21</f>
        <v>23259579349.185135</v>
      </c>
    </row>
    <row r="6" spans="1:9">
      <c r="A6" s="1" t="s">
        <v>616</v>
      </c>
      <c r="B6" s="67">
        <f>BCEU!C22</f>
        <v>0</v>
      </c>
      <c r="C6" s="67">
        <f>BCEU!D22</f>
        <v>0</v>
      </c>
      <c r="D6" s="67">
        <f>BCEU!E22</f>
        <v>0</v>
      </c>
      <c r="E6" s="67">
        <f>BCEU!F22</f>
        <v>0</v>
      </c>
      <c r="F6" s="67">
        <f>BCEU!G22</f>
        <v>0</v>
      </c>
      <c r="G6" s="67">
        <f>BCEU!H22</f>
        <v>0</v>
      </c>
    </row>
    <row r="7" spans="1:9">
      <c r="A7" s="1" t="s">
        <v>617</v>
      </c>
      <c r="B7" s="67">
        <f>BCEU!C23</f>
        <v>1346189634422.5391</v>
      </c>
      <c r="C7" s="67">
        <f>BCEU!D23</f>
        <v>0</v>
      </c>
      <c r="D7" s="67">
        <f>BCEU!E23</f>
        <v>0</v>
      </c>
      <c r="E7" s="67">
        <f>BCEU!F23</f>
        <v>0</v>
      </c>
      <c r="F7" s="67">
        <f>BCEU!G23</f>
        <v>0</v>
      </c>
      <c r="G7" s="67">
        <f>BCEU!H23</f>
        <v>1108708718643.7969</v>
      </c>
    </row>
    <row r="8" spans="1:9">
      <c r="A8" s="1" t="s">
        <v>618</v>
      </c>
      <c r="B8" s="67">
        <f>BCEU!C24</f>
        <v>0</v>
      </c>
      <c r="C8" s="67">
        <f>BCEU!D24</f>
        <v>0</v>
      </c>
      <c r="D8" s="67">
        <f>BCEU!E24</f>
        <v>0</v>
      </c>
      <c r="E8" s="67">
        <f>BCEU!F24</f>
        <v>0</v>
      </c>
      <c r="F8" s="67">
        <f>BCEU!G24</f>
        <v>0</v>
      </c>
      <c r="G8" s="67">
        <f>BCEU!H24</f>
        <v>1047027771.2428793</v>
      </c>
    </row>
    <row r="9" spans="1:9">
      <c r="A9" s="1" t="s">
        <v>619</v>
      </c>
      <c r="B9" s="67">
        <f>BCEU!C25</f>
        <v>0</v>
      </c>
      <c r="C9" s="67">
        <f>BCEU!D25</f>
        <v>0</v>
      </c>
      <c r="D9" s="67">
        <f>BCEU!E25</f>
        <v>0</v>
      </c>
      <c r="E9" s="67">
        <f>BCEU!F25</f>
        <v>0</v>
      </c>
      <c r="F9" s="67">
        <f>BCEU!G25</f>
        <v>0</v>
      </c>
      <c r="G9" s="67">
        <f>BCEU!H25</f>
        <v>0</v>
      </c>
    </row>
    <row r="10" spans="1:9">
      <c r="A10" s="1" t="s">
        <v>620</v>
      </c>
      <c r="B10" s="67">
        <f>BCEU!C26</f>
        <v>0</v>
      </c>
      <c r="C10" s="67">
        <f>BCEU!D26</f>
        <v>0</v>
      </c>
      <c r="D10" s="67">
        <f>BCEU!E26</f>
        <v>0</v>
      </c>
      <c r="E10" s="67">
        <f>BCEU!F26</f>
        <v>0</v>
      </c>
      <c r="F10" s="67">
        <f>BCEU!G26</f>
        <v>540967803926.52313</v>
      </c>
      <c r="G10" s="67">
        <f>BCEU!H26</f>
        <v>1567735005126.3789</v>
      </c>
    </row>
    <row r="11" spans="1:9">
      <c r="A11" s="1" t="s">
        <v>621</v>
      </c>
      <c r="B11" s="67">
        <f>BCEU!C27</f>
        <v>0</v>
      </c>
      <c r="C11" s="67">
        <f>BCEU!D27</f>
        <v>0</v>
      </c>
      <c r="D11" s="67">
        <f>BCEU!E27</f>
        <v>0</v>
      </c>
      <c r="E11" s="67">
        <f>BCEU!F27</f>
        <v>0</v>
      </c>
      <c r="F11" s="67">
        <f>BCEU!G27</f>
        <v>0</v>
      </c>
      <c r="G11" s="67">
        <f>BCEU!H27</f>
        <v>0</v>
      </c>
    </row>
    <row r="12" spans="1:9">
      <c r="A12" s="2"/>
      <c r="B12" s="2"/>
      <c r="C12" s="2"/>
      <c r="D12" s="2"/>
      <c r="E12" s="2"/>
      <c r="F12" s="2"/>
      <c r="G12" s="2"/>
    </row>
    <row r="13" spans="1:9">
      <c r="A13" s="2"/>
      <c r="B13" s="2"/>
      <c r="C13" s="2"/>
      <c r="D13" s="2"/>
      <c r="E13" s="2"/>
      <c r="F13" s="2"/>
      <c r="G13" s="2"/>
    </row>
    <row r="14" spans="1:9">
      <c r="A14" s="2"/>
      <c r="B14" s="2"/>
      <c r="C14" s="2"/>
      <c r="D14" s="2"/>
      <c r="E14" s="2"/>
      <c r="F14" s="2"/>
      <c r="G14" s="2"/>
    </row>
    <row r="15" spans="1:9">
      <c r="A15" s="2"/>
      <c r="B15" s="2"/>
      <c r="C15" s="2"/>
      <c r="D15" s="2"/>
      <c r="E15" s="2"/>
      <c r="F15" s="2"/>
      <c r="G15" s="2"/>
    </row>
    <row r="16" spans="1:9">
      <c r="A16" s="2"/>
      <c r="B16" s="2"/>
      <c r="C16" s="2"/>
      <c r="D16" s="2"/>
      <c r="E16" s="2"/>
      <c r="F16" s="2"/>
      <c r="G16" s="2"/>
    </row>
    <row r="17" spans="1:7">
      <c r="A17" s="2"/>
      <c r="B17" s="2"/>
      <c r="C17" s="2"/>
      <c r="D17" s="2"/>
      <c r="E17" s="2"/>
      <c r="F17" s="2"/>
      <c r="G17" s="2"/>
    </row>
    <row r="18" spans="1:7">
      <c r="A18" s="2"/>
      <c r="B18" s="2"/>
      <c r="C18" s="2"/>
      <c r="D18" s="2"/>
      <c r="E18" s="2"/>
      <c r="F18" s="2"/>
      <c r="G18" s="2"/>
    </row>
    <row r="19" spans="1:7">
      <c r="A19" s="2"/>
      <c r="B19" s="2"/>
      <c r="C19" s="2"/>
      <c r="D19" s="2"/>
      <c r="E19" s="2"/>
      <c r="F19" s="2"/>
      <c r="G19" s="2"/>
    </row>
    <row r="20" spans="1:7">
      <c r="A20" s="2"/>
      <c r="B20" s="2"/>
      <c r="C20" s="2"/>
      <c r="D20" s="2"/>
      <c r="E20" s="2"/>
      <c r="F20" s="2"/>
      <c r="G20" s="2"/>
    </row>
    <row r="21" spans="1:7" ht="15.75" customHeight="1">
      <c r="A21" s="2"/>
      <c r="B21" s="2"/>
      <c r="C21" s="2"/>
      <c r="D21" s="2"/>
      <c r="E21" s="2"/>
      <c r="F21" s="2"/>
      <c r="G21" s="2"/>
    </row>
    <row r="22" spans="1:7" ht="15.75" customHeight="1">
      <c r="A22" s="2"/>
      <c r="B22" s="2"/>
      <c r="C22" s="2"/>
      <c r="D22" s="2"/>
      <c r="E22" s="2"/>
      <c r="F22" s="2"/>
      <c r="G22" s="2"/>
    </row>
    <row r="23" spans="1:7" ht="15.75" customHeight="1">
      <c r="A23" s="2"/>
      <c r="B23" s="2"/>
      <c r="C23" s="2"/>
      <c r="D23" s="2"/>
      <c r="E23" s="2"/>
      <c r="F23" s="2"/>
      <c r="G23" s="2"/>
    </row>
    <row r="24" spans="1:7" ht="15.75" customHeight="1">
      <c r="A24" s="2"/>
      <c r="B24" s="2"/>
      <c r="C24" s="2"/>
      <c r="D24" s="2"/>
      <c r="E24" s="2"/>
      <c r="F24" s="2"/>
      <c r="G24" s="2"/>
    </row>
    <row r="25" spans="1:7" ht="15.75" customHeight="1">
      <c r="A25" s="2"/>
      <c r="B25" s="2"/>
      <c r="C25" s="2"/>
      <c r="D25" s="2"/>
      <c r="E25" s="2"/>
      <c r="F25" s="2"/>
      <c r="G25" s="2"/>
    </row>
    <row r="26" spans="1:7" ht="15.75" customHeight="1">
      <c r="A26" s="2"/>
      <c r="B26" s="2"/>
      <c r="C26" s="2"/>
      <c r="D26" s="2"/>
      <c r="E26" s="2"/>
      <c r="F26" s="2"/>
      <c r="G26" s="2"/>
    </row>
    <row r="27" spans="1:7" ht="15.75" customHeight="1">
      <c r="A27" s="2"/>
      <c r="B27" s="2"/>
      <c r="C27" s="2"/>
      <c r="D27" s="2"/>
      <c r="E27" s="2"/>
      <c r="F27" s="2"/>
      <c r="G27" s="2"/>
    </row>
    <row r="28" spans="1:7" ht="15.75" customHeight="1">
      <c r="A28" s="2"/>
      <c r="B28" s="2"/>
      <c r="C28" s="2"/>
      <c r="D28" s="2"/>
      <c r="E28" s="2"/>
      <c r="F28" s="2"/>
      <c r="G28" s="2"/>
    </row>
    <row r="29" spans="1:7" ht="15.75" customHeight="1">
      <c r="A29" s="2"/>
      <c r="B29" s="2"/>
      <c r="C29" s="2"/>
      <c r="D29" s="2"/>
      <c r="E29" s="2"/>
      <c r="F29" s="2"/>
      <c r="G29" s="2"/>
    </row>
    <row r="30" spans="1:7" ht="15.75" customHeight="1">
      <c r="A30" s="2"/>
      <c r="B30" s="2"/>
      <c r="C30" s="2"/>
      <c r="D30" s="2"/>
      <c r="E30" s="2"/>
      <c r="F30" s="2"/>
      <c r="G30" s="2"/>
    </row>
    <row r="31" spans="1:7" ht="15.75" customHeight="1">
      <c r="A31" s="2"/>
      <c r="B31" s="2"/>
      <c r="C31" s="2"/>
      <c r="D31" s="2"/>
      <c r="E31" s="2"/>
      <c r="F31" s="2"/>
      <c r="G31" s="2"/>
    </row>
    <row r="32" spans="1:7" ht="15.75" customHeight="1">
      <c r="A32" s="2"/>
      <c r="B32" s="2"/>
      <c r="C32" s="2"/>
      <c r="D32" s="2"/>
      <c r="E32" s="2"/>
      <c r="F32" s="2"/>
      <c r="G32" s="2"/>
    </row>
    <row r="33" spans="1:7" ht="15.75" customHeight="1">
      <c r="A33" s="2"/>
      <c r="B33" s="2"/>
      <c r="C33" s="2"/>
      <c r="D33" s="2"/>
      <c r="E33" s="2"/>
      <c r="F33" s="2"/>
      <c r="G33" s="2"/>
    </row>
    <row r="34" spans="1:7" ht="15.75" customHeight="1">
      <c r="A34" s="2"/>
      <c r="B34" s="2"/>
      <c r="C34" s="2"/>
      <c r="D34" s="2"/>
      <c r="E34" s="2"/>
      <c r="F34" s="2"/>
      <c r="G34" s="2"/>
    </row>
    <row r="35" spans="1:7" ht="15.75" customHeight="1">
      <c r="A35" s="2"/>
      <c r="B35" s="2"/>
      <c r="C35" s="2"/>
      <c r="D35" s="2"/>
      <c r="E35" s="2"/>
      <c r="F35" s="2"/>
      <c r="G35" s="2"/>
    </row>
    <row r="36" spans="1:7" ht="15.75" customHeight="1">
      <c r="A36" s="2"/>
      <c r="B36" s="2"/>
      <c r="C36" s="2"/>
      <c r="D36" s="2"/>
      <c r="E36" s="2"/>
      <c r="F36" s="2"/>
      <c r="G36" s="2"/>
    </row>
    <row r="37" spans="1:7" ht="15.75" customHeight="1">
      <c r="A37" s="2"/>
      <c r="B37" s="2"/>
      <c r="C37" s="2"/>
      <c r="D37" s="2"/>
      <c r="E37" s="2"/>
      <c r="F37" s="2"/>
      <c r="G37" s="2"/>
    </row>
    <row r="38" spans="1:7" ht="15.75" customHeight="1">
      <c r="A38" s="2"/>
      <c r="B38" s="2"/>
      <c r="C38" s="2"/>
      <c r="D38" s="2"/>
      <c r="E38" s="2"/>
      <c r="F38" s="2"/>
      <c r="G38" s="2"/>
    </row>
    <row r="39" spans="1:7" ht="15.75" customHeight="1">
      <c r="A39" s="2"/>
      <c r="B39" s="2"/>
      <c r="C39" s="2"/>
      <c r="D39" s="2"/>
      <c r="E39" s="2"/>
      <c r="F39" s="2"/>
      <c r="G39" s="2"/>
    </row>
    <row r="40" spans="1:7" ht="15.75" customHeight="1">
      <c r="A40" s="2"/>
      <c r="B40" s="2"/>
      <c r="C40" s="2"/>
      <c r="D40" s="2"/>
      <c r="E40" s="2"/>
      <c r="F40" s="2"/>
      <c r="G40" s="2"/>
    </row>
    <row r="41" spans="1:7" ht="15.75" customHeight="1">
      <c r="A41" s="2"/>
      <c r="B41" s="2"/>
      <c r="C41" s="2"/>
      <c r="D41" s="2"/>
      <c r="E41" s="2"/>
      <c r="F41" s="2"/>
      <c r="G41" s="2"/>
    </row>
    <row r="42" spans="1:7" ht="15.75" customHeight="1">
      <c r="A42" s="2"/>
      <c r="B42" s="2"/>
      <c r="C42" s="2"/>
      <c r="D42" s="2"/>
      <c r="E42" s="2"/>
      <c r="F42" s="2"/>
      <c r="G42" s="2"/>
    </row>
    <row r="43" spans="1:7" ht="15.75" customHeight="1">
      <c r="A43" s="2"/>
      <c r="B43" s="2"/>
      <c r="C43" s="2"/>
      <c r="D43" s="2"/>
      <c r="E43" s="2"/>
      <c r="F43" s="2"/>
      <c r="G43" s="2"/>
    </row>
    <row r="44" spans="1:7" ht="15.75" customHeight="1">
      <c r="A44" s="2"/>
      <c r="B44" s="2"/>
      <c r="C44" s="2"/>
      <c r="D44" s="2"/>
      <c r="E44" s="2"/>
      <c r="F44" s="2"/>
      <c r="G44" s="2"/>
    </row>
    <row r="45" spans="1:7" ht="15.75" customHeight="1">
      <c r="A45" s="2"/>
      <c r="B45" s="2"/>
      <c r="C45" s="2"/>
      <c r="D45" s="2"/>
      <c r="E45" s="2"/>
      <c r="F45" s="2"/>
      <c r="G45" s="2"/>
    </row>
    <row r="46" spans="1:7" ht="15.75" customHeight="1">
      <c r="A46" s="2"/>
      <c r="B46" s="2"/>
      <c r="C46" s="2"/>
      <c r="D46" s="2"/>
      <c r="E46" s="2"/>
      <c r="F46" s="2"/>
      <c r="G46" s="2"/>
    </row>
    <row r="47" spans="1:7" ht="15.75" customHeight="1">
      <c r="A47" s="2"/>
      <c r="B47" s="2"/>
      <c r="C47" s="2"/>
      <c r="D47" s="2"/>
      <c r="E47" s="2"/>
      <c r="F47" s="2"/>
      <c r="G47" s="2"/>
    </row>
    <row r="48" spans="1:7" ht="15.75" customHeight="1">
      <c r="A48" s="2"/>
      <c r="B48" s="2"/>
      <c r="C48" s="2"/>
      <c r="D48" s="2"/>
      <c r="E48" s="2"/>
      <c r="F48" s="2"/>
      <c r="G48" s="2"/>
    </row>
    <row r="49" spans="1:7" ht="15.75" customHeight="1">
      <c r="A49" s="2"/>
      <c r="B49" s="2"/>
      <c r="C49" s="2"/>
      <c r="D49" s="2"/>
      <c r="E49" s="2"/>
      <c r="F49" s="2"/>
      <c r="G49" s="2"/>
    </row>
    <row r="50" spans="1:7" ht="15.75" customHeight="1">
      <c r="A50" s="2"/>
      <c r="B50" s="2"/>
      <c r="C50" s="2"/>
      <c r="D50" s="2"/>
      <c r="E50" s="2"/>
      <c r="F50" s="2"/>
      <c r="G50" s="2"/>
    </row>
    <row r="51" spans="1:7" ht="15.75" customHeight="1">
      <c r="A51" s="2"/>
      <c r="B51" s="2"/>
      <c r="C51" s="2"/>
      <c r="D51" s="2"/>
      <c r="E51" s="2"/>
      <c r="F51" s="2"/>
      <c r="G51" s="2"/>
    </row>
    <row r="52" spans="1:7" ht="15.75" customHeight="1">
      <c r="A52" s="2"/>
      <c r="B52" s="2"/>
      <c r="C52" s="2"/>
      <c r="D52" s="2"/>
      <c r="E52" s="2"/>
      <c r="F52" s="2"/>
      <c r="G52" s="2"/>
    </row>
    <row r="53" spans="1:7" ht="15.75" customHeight="1">
      <c r="A53" s="2"/>
      <c r="B53" s="2"/>
      <c r="C53" s="2"/>
      <c r="D53" s="2"/>
      <c r="E53" s="2"/>
      <c r="F53" s="2"/>
      <c r="G53" s="2"/>
    </row>
    <row r="54" spans="1:7" ht="15.75" customHeight="1">
      <c r="A54" s="2"/>
      <c r="B54" s="2"/>
      <c r="C54" s="2"/>
      <c r="D54" s="2"/>
      <c r="E54" s="2"/>
      <c r="F54" s="2"/>
      <c r="G54" s="2"/>
    </row>
    <row r="55" spans="1:7" ht="15.75" customHeight="1">
      <c r="A55" s="2"/>
      <c r="B55" s="2"/>
      <c r="C55" s="2"/>
      <c r="D55" s="2"/>
      <c r="E55" s="2"/>
      <c r="F55" s="2"/>
      <c r="G55" s="2"/>
    </row>
    <row r="56" spans="1:7" ht="15.75" customHeight="1">
      <c r="A56" s="2"/>
      <c r="B56" s="2"/>
      <c r="C56" s="2"/>
      <c r="D56" s="2"/>
      <c r="E56" s="2"/>
      <c r="F56" s="2"/>
      <c r="G56" s="2"/>
    </row>
    <row r="57" spans="1:7" ht="15.75" customHeight="1">
      <c r="A57" s="2"/>
      <c r="B57" s="2"/>
      <c r="C57" s="2"/>
      <c r="D57" s="2"/>
      <c r="E57" s="2"/>
      <c r="F57" s="2"/>
      <c r="G57" s="2"/>
    </row>
    <row r="58" spans="1:7" ht="15.75" customHeight="1">
      <c r="A58" s="2"/>
      <c r="B58" s="2"/>
      <c r="C58" s="2"/>
      <c r="D58" s="2"/>
      <c r="E58" s="2"/>
      <c r="F58" s="2"/>
      <c r="G58" s="2"/>
    </row>
    <row r="59" spans="1:7" ht="15.75" customHeight="1">
      <c r="A59" s="2"/>
      <c r="B59" s="2"/>
      <c r="C59" s="2"/>
      <c r="D59" s="2"/>
      <c r="E59" s="2"/>
      <c r="F59" s="2"/>
      <c r="G59" s="2"/>
    </row>
    <row r="60" spans="1:7" ht="15.75" customHeight="1">
      <c r="A60" s="2"/>
      <c r="B60" s="2"/>
      <c r="C60" s="2"/>
      <c r="D60" s="2"/>
      <c r="E60" s="2"/>
      <c r="F60" s="2"/>
      <c r="G60" s="2"/>
    </row>
    <row r="61" spans="1:7" ht="15.75" customHeight="1">
      <c r="A61" s="2"/>
      <c r="B61" s="2"/>
      <c r="C61" s="2"/>
      <c r="D61" s="2"/>
      <c r="E61" s="2"/>
      <c r="F61" s="2"/>
      <c r="G61" s="2"/>
    </row>
    <row r="62" spans="1:7" ht="15.75" customHeight="1">
      <c r="A62" s="2"/>
      <c r="B62" s="2"/>
      <c r="C62" s="2"/>
      <c r="D62" s="2"/>
      <c r="E62" s="2"/>
      <c r="F62" s="2"/>
      <c r="G62" s="2"/>
    </row>
    <row r="63" spans="1:7" ht="15.75" customHeight="1">
      <c r="A63" s="2"/>
      <c r="B63" s="2"/>
      <c r="C63" s="2"/>
      <c r="D63" s="2"/>
      <c r="E63" s="2"/>
      <c r="F63" s="2"/>
      <c r="G63" s="2"/>
    </row>
    <row r="64" spans="1:7" ht="15.75" customHeight="1">
      <c r="A64" s="2"/>
      <c r="B64" s="2"/>
      <c r="C64" s="2"/>
      <c r="D64" s="2"/>
      <c r="E64" s="2"/>
      <c r="F64" s="2"/>
      <c r="G64" s="2"/>
    </row>
    <row r="65" spans="1:7" ht="15.75" customHeight="1">
      <c r="A65" s="2"/>
      <c r="B65" s="2"/>
      <c r="C65" s="2"/>
      <c r="D65" s="2"/>
      <c r="E65" s="2"/>
      <c r="F65" s="2"/>
      <c r="G65" s="2"/>
    </row>
    <row r="66" spans="1:7" ht="15.75" customHeight="1">
      <c r="A66" s="2"/>
      <c r="B66" s="2"/>
      <c r="C66" s="2"/>
      <c r="D66" s="2"/>
      <c r="E66" s="2"/>
      <c r="F66" s="2"/>
      <c r="G66" s="2"/>
    </row>
    <row r="67" spans="1:7" ht="15.75" customHeight="1">
      <c r="A67" s="2"/>
      <c r="B67" s="2"/>
      <c r="C67" s="2"/>
      <c r="D67" s="2"/>
      <c r="E67" s="2"/>
      <c r="F67" s="2"/>
      <c r="G67" s="2"/>
    </row>
    <row r="68" spans="1:7" ht="15.75" customHeight="1">
      <c r="A68" s="2"/>
      <c r="B68" s="2"/>
      <c r="C68" s="2"/>
      <c r="D68" s="2"/>
      <c r="E68" s="2"/>
      <c r="F68" s="2"/>
      <c r="G68" s="2"/>
    </row>
    <row r="69" spans="1:7" ht="15.75" customHeight="1">
      <c r="A69" s="2"/>
      <c r="B69" s="2"/>
      <c r="C69" s="2"/>
      <c r="D69" s="2"/>
      <c r="E69" s="2"/>
      <c r="F69" s="2"/>
      <c r="G69" s="2"/>
    </row>
    <row r="70" spans="1:7" ht="15.75" customHeight="1">
      <c r="A70" s="2"/>
      <c r="B70" s="2"/>
      <c r="C70" s="2"/>
      <c r="D70" s="2"/>
      <c r="E70" s="2"/>
      <c r="F70" s="2"/>
      <c r="G70" s="2"/>
    </row>
    <row r="71" spans="1:7" ht="15.75" customHeight="1">
      <c r="A71" s="2"/>
      <c r="B71" s="2"/>
      <c r="C71" s="2"/>
      <c r="D71" s="2"/>
      <c r="E71" s="2"/>
      <c r="F71" s="2"/>
      <c r="G71" s="2"/>
    </row>
    <row r="72" spans="1:7" ht="15.75" customHeight="1">
      <c r="A72" s="2"/>
      <c r="B72" s="2"/>
      <c r="C72" s="2"/>
      <c r="D72" s="2"/>
      <c r="E72" s="2"/>
      <c r="F72" s="2"/>
      <c r="G72" s="2"/>
    </row>
    <row r="73" spans="1:7" ht="15.75" customHeight="1">
      <c r="A73" s="2"/>
      <c r="B73" s="2"/>
      <c r="C73" s="2"/>
      <c r="D73" s="2"/>
      <c r="E73" s="2"/>
      <c r="F73" s="2"/>
      <c r="G73" s="2"/>
    </row>
    <row r="74" spans="1:7" ht="15.75" customHeight="1">
      <c r="A74" s="2"/>
      <c r="B74" s="2"/>
      <c r="C74" s="2"/>
      <c r="D74" s="2"/>
      <c r="E74" s="2"/>
      <c r="F74" s="2"/>
      <c r="G74" s="2"/>
    </row>
    <row r="75" spans="1:7" ht="15.75" customHeight="1">
      <c r="A75" s="2"/>
      <c r="B75" s="2"/>
      <c r="C75" s="2"/>
      <c r="D75" s="2"/>
      <c r="E75" s="2"/>
      <c r="F75" s="2"/>
      <c r="G75" s="2"/>
    </row>
    <row r="76" spans="1:7" ht="15.75" customHeight="1">
      <c r="A76" s="2"/>
      <c r="B76" s="2"/>
      <c r="C76" s="2"/>
      <c r="D76" s="2"/>
      <c r="E76" s="2"/>
      <c r="F76" s="2"/>
      <c r="G76" s="2"/>
    </row>
    <row r="77" spans="1:7" ht="15.75" customHeight="1">
      <c r="A77" s="2"/>
      <c r="B77" s="2"/>
      <c r="C77" s="2"/>
      <c r="D77" s="2"/>
      <c r="E77" s="2"/>
      <c r="F77" s="2"/>
      <c r="G77" s="2"/>
    </row>
    <row r="78" spans="1:7" ht="15.75" customHeight="1">
      <c r="A78" s="2"/>
      <c r="B78" s="2"/>
      <c r="C78" s="2"/>
      <c r="D78" s="2"/>
      <c r="E78" s="2"/>
      <c r="F78" s="2"/>
      <c r="G78" s="2"/>
    </row>
    <row r="79" spans="1:7" ht="15.75" customHeight="1">
      <c r="A79" s="2"/>
      <c r="B79" s="2"/>
      <c r="C79" s="2"/>
      <c r="D79" s="2"/>
      <c r="E79" s="2"/>
      <c r="F79" s="2"/>
      <c r="G79" s="2"/>
    </row>
    <row r="80" spans="1:7" ht="15.75" customHeight="1">
      <c r="A80" s="2"/>
      <c r="B80" s="2"/>
      <c r="C80" s="2"/>
      <c r="D80" s="2"/>
      <c r="E80" s="2"/>
      <c r="F80" s="2"/>
      <c r="G80" s="2"/>
    </row>
    <row r="81" spans="1:7" ht="15.75" customHeight="1">
      <c r="A81" s="2"/>
      <c r="B81" s="2"/>
      <c r="C81" s="2"/>
      <c r="D81" s="2"/>
      <c r="E81" s="2"/>
      <c r="F81" s="2"/>
      <c r="G81" s="2"/>
    </row>
    <row r="82" spans="1:7" ht="15.75" customHeight="1">
      <c r="A82" s="2"/>
      <c r="B82" s="2"/>
      <c r="C82" s="2"/>
      <c r="D82" s="2"/>
      <c r="E82" s="2"/>
      <c r="F82" s="2"/>
      <c r="G82" s="2"/>
    </row>
    <row r="83" spans="1:7" ht="15.75" customHeight="1">
      <c r="A83" s="2"/>
      <c r="B83" s="2"/>
      <c r="C83" s="2"/>
      <c r="D83" s="2"/>
      <c r="E83" s="2"/>
      <c r="F83" s="2"/>
      <c r="G83" s="2"/>
    </row>
    <row r="84" spans="1:7" ht="15.75" customHeight="1">
      <c r="A84" s="2"/>
      <c r="B84" s="2"/>
      <c r="C84" s="2"/>
      <c r="D84" s="2"/>
      <c r="E84" s="2"/>
      <c r="F84" s="2"/>
      <c r="G84" s="2"/>
    </row>
    <row r="85" spans="1:7" ht="15.75" customHeight="1">
      <c r="A85" s="2"/>
      <c r="B85" s="2"/>
      <c r="C85" s="2"/>
      <c r="D85" s="2"/>
      <c r="E85" s="2"/>
      <c r="F85" s="2"/>
      <c r="G85" s="2"/>
    </row>
    <row r="86" spans="1:7" ht="15.75" customHeight="1">
      <c r="A86" s="2"/>
      <c r="B86" s="2"/>
      <c r="C86" s="2"/>
      <c r="D86" s="2"/>
      <c r="E86" s="2"/>
      <c r="F86" s="2"/>
      <c r="G86" s="2"/>
    </row>
    <row r="87" spans="1:7" ht="15.75" customHeight="1">
      <c r="A87" s="2"/>
      <c r="B87" s="2"/>
      <c r="C87" s="2"/>
      <c r="D87" s="2"/>
      <c r="E87" s="2"/>
      <c r="F87" s="2"/>
      <c r="G87" s="2"/>
    </row>
    <row r="88" spans="1:7" ht="15.75" customHeight="1">
      <c r="A88" s="2"/>
      <c r="B88" s="2"/>
      <c r="C88" s="2"/>
      <c r="D88" s="2"/>
      <c r="E88" s="2"/>
      <c r="F88" s="2"/>
      <c r="G88" s="2"/>
    </row>
    <row r="89" spans="1:7" ht="15.75" customHeight="1">
      <c r="A89" s="2"/>
      <c r="B89" s="2"/>
      <c r="C89" s="2"/>
      <c r="D89" s="2"/>
      <c r="E89" s="2"/>
      <c r="F89" s="2"/>
      <c r="G89" s="2"/>
    </row>
    <row r="90" spans="1:7" ht="15.75" customHeight="1">
      <c r="A90" s="2"/>
      <c r="B90" s="2"/>
      <c r="C90" s="2"/>
      <c r="D90" s="2"/>
      <c r="E90" s="2"/>
      <c r="F90" s="2"/>
      <c r="G90" s="2"/>
    </row>
    <row r="91" spans="1:7" ht="15.75" customHeight="1">
      <c r="A91" s="2"/>
      <c r="B91" s="2"/>
      <c r="C91" s="2"/>
      <c r="D91" s="2"/>
      <c r="E91" s="2"/>
      <c r="F91" s="2"/>
      <c r="G91" s="2"/>
    </row>
    <row r="92" spans="1:7" ht="15.75" customHeight="1">
      <c r="A92" s="2"/>
      <c r="B92" s="2"/>
      <c r="C92" s="2"/>
      <c r="D92" s="2"/>
      <c r="E92" s="2"/>
      <c r="F92" s="2"/>
      <c r="G92" s="2"/>
    </row>
    <row r="93" spans="1:7" ht="15.75" customHeight="1">
      <c r="A93" s="2"/>
      <c r="B93" s="2"/>
      <c r="C93" s="2"/>
      <c r="D93" s="2"/>
      <c r="E93" s="2"/>
      <c r="F93" s="2"/>
      <c r="G93" s="2"/>
    </row>
    <row r="94" spans="1:7" ht="15.75" customHeight="1">
      <c r="A94" s="2"/>
      <c r="B94" s="2"/>
      <c r="C94" s="2"/>
      <c r="D94" s="2"/>
      <c r="E94" s="2"/>
      <c r="F94" s="2"/>
      <c r="G94" s="2"/>
    </row>
    <row r="95" spans="1:7" ht="15.75" customHeight="1">
      <c r="A95" s="2"/>
      <c r="B95" s="2"/>
      <c r="C95" s="2"/>
      <c r="D95" s="2"/>
      <c r="E95" s="2"/>
      <c r="F95" s="2"/>
      <c r="G95" s="2"/>
    </row>
    <row r="96" spans="1:7" ht="15.75" customHeight="1">
      <c r="A96" s="2"/>
      <c r="B96" s="2"/>
      <c r="C96" s="2"/>
      <c r="D96" s="2"/>
      <c r="E96" s="2"/>
      <c r="F96" s="2"/>
      <c r="G96" s="2"/>
    </row>
    <row r="97" spans="1:7" ht="15.75" customHeight="1">
      <c r="A97" s="2"/>
      <c r="B97" s="2"/>
      <c r="C97" s="2"/>
      <c r="D97" s="2"/>
      <c r="E97" s="2"/>
      <c r="F97" s="2"/>
      <c r="G97" s="2"/>
    </row>
    <row r="98" spans="1:7" ht="15.75" customHeight="1">
      <c r="A98" s="2"/>
      <c r="B98" s="2"/>
      <c r="C98" s="2"/>
      <c r="D98" s="2"/>
      <c r="E98" s="2"/>
      <c r="F98" s="2"/>
      <c r="G98" s="2"/>
    </row>
    <row r="99" spans="1:7" ht="15.75" customHeight="1">
      <c r="A99" s="2"/>
      <c r="B99" s="2"/>
      <c r="C99" s="2"/>
      <c r="D99" s="2"/>
      <c r="E99" s="2"/>
      <c r="F99" s="2"/>
      <c r="G99" s="2"/>
    </row>
    <row r="100" spans="1:7" ht="15.75" customHeight="1">
      <c r="A100" s="2"/>
      <c r="B100" s="2"/>
      <c r="C100" s="2"/>
      <c r="D100" s="2"/>
      <c r="E100" s="2"/>
      <c r="F100" s="2"/>
      <c r="G100" s="2"/>
    </row>
    <row r="101" spans="1:7" ht="15.75" customHeight="1">
      <c r="A101" s="2"/>
      <c r="B101" s="2"/>
      <c r="C101" s="2"/>
      <c r="D101" s="2"/>
      <c r="E101" s="2"/>
      <c r="F101" s="2"/>
      <c r="G101" s="2"/>
    </row>
    <row r="102" spans="1:7" ht="15.75" customHeight="1">
      <c r="A102" s="2"/>
      <c r="B102" s="2"/>
      <c r="C102" s="2"/>
      <c r="D102" s="2"/>
      <c r="E102" s="2"/>
      <c r="F102" s="2"/>
      <c r="G102" s="2"/>
    </row>
    <row r="103" spans="1:7" ht="15.75" customHeight="1">
      <c r="A103" s="2"/>
      <c r="B103" s="2"/>
      <c r="C103" s="2"/>
      <c r="D103" s="2"/>
      <c r="E103" s="2"/>
      <c r="F103" s="2"/>
      <c r="G103" s="2"/>
    </row>
    <row r="104" spans="1:7" ht="15.75" customHeight="1">
      <c r="A104" s="2"/>
      <c r="B104" s="2"/>
      <c r="C104" s="2"/>
      <c r="D104" s="2"/>
      <c r="E104" s="2"/>
      <c r="F104" s="2"/>
      <c r="G104" s="2"/>
    </row>
    <row r="105" spans="1:7" ht="15.75" customHeight="1">
      <c r="A105" s="2"/>
      <c r="B105" s="2"/>
      <c r="C105" s="2"/>
      <c r="D105" s="2"/>
      <c r="E105" s="2"/>
      <c r="F105" s="2"/>
      <c r="G105" s="2"/>
    </row>
    <row r="106" spans="1:7" ht="15.75" customHeight="1">
      <c r="A106" s="2"/>
      <c r="B106" s="2"/>
      <c r="C106" s="2"/>
      <c r="D106" s="2"/>
      <c r="E106" s="2"/>
      <c r="F106" s="2"/>
      <c r="G106" s="2"/>
    </row>
    <row r="107" spans="1:7" ht="15.75" customHeight="1">
      <c r="A107" s="2"/>
      <c r="B107" s="2"/>
      <c r="C107" s="2"/>
      <c r="D107" s="2"/>
      <c r="E107" s="2"/>
      <c r="F107" s="2"/>
      <c r="G107" s="2"/>
    </row>
    <row r="108" spans="1:7" ht="15.75" customHeight="1">
      <c r="A108" s="2"/>
      <c r="B108" s="2"/>
      <c r="C108" s="2"/>
      <c r="D108" s="2"/>
      <c r="E108" s="2"/>
      <c r="F108" s="2"/>
      <c r="G108" s="2"/>
    </row>
    <row r="109" spans="1:7" ht="15.75" customHeight="1">
      <c r="A109" s="2"/>
      <c r="B109" s="2"/>
      <c r="C109" s="2"/>
      <c r="D109" s="2"/>
      <c r="E109" s="2"/>
      <c r="F109" s="2"/>
      <c r="G109" s="2"/>
    </row>
    <row r="110" spans="1:7" ht="15.75" customHeight="1">
      <c r="A110" s="2"/>
      <c r="B110" s="2"/>
      <c r="C110" s="2"/>
      <c r="D110" s="2"/>
      <c r="E110" s="2"/>
      <c r="F110" s="2"/>
      <c r="G110" s="2"/>
    </row>
    <row r="111" spans="1:7" ht="15.75" customHeight="1">
      <c r="A111" s="2"/>
      <c r="B111" s="2"/>
      <c r="C111" s="2"/>
      <c r="D111" s="2"/>
      <c r="E111" s="2"/>
      <c r="F111" s="2"/>
      <c r="G111" s="2"/>
    </row>
    <row r="112" spans="1:7" ht="15.75" customHeight="1">
      <c r="A112" s="2"/>
      <c r="B112" s="2"/>
      <c r="C112" s="2"/>
      <c r="D112" s="2"/>
      <c r="E112" s="2"/>
      <c r="F112" s="2"/>
      <c r="G112" s="2"/>
    </row>
    <row r="113" spans="1:7" ht="15.75" customHeight="1">
      <c r="A113" s="2"/>
      <c r="B113" s="2"/>
      <c r="C113" s="2"/>
      <c r="D113" s="2"/>
      <c r="E113" s="2"/>
      <c r="F113" s="2"/>
      <c r="G113" s="2"/>
    </row>
    <row r="114" spans="1:7" ht="15.75" customHeight="1">
      <c r="A114" s="2"/>
      <c r="B114" s="2"/>
      <c r="C114" s="2"/>
      <c r="D114" s="2"/>
      <c r="E114" s="2"/>
      <c r="F114" s="2"/>
      <c r="G114" s="2"/>
    </row>
    <row r="115" spans="1:7" ht="15.75" customHeight="1">
      <c r="A115" s="2"/>
      <c r="B115" s="2"/>
      <c r="C115" s="2"/>
      <c r="D115" s="2"/>
      <c r="E115" s="2"/>
      <c r="F115" s="2"/>
      <c r="G115" s="2"/>
    </row>
    <row r="116" spans="1:7" ht="15.75" customHeight="1">
      <c r="A116" s="2"/>
      <c r="B116" s="2"/>
      <c r="C116" s="2"/>
      <c r="D116" s="2"/>
      <c r="E116" s="2"/>
      <c r="F116" s="2"/>
      <c r="G116" s="2"/>
    </row>
    <row r="117" spans="1:7" ht="15.75" customHeight="1">
      <c r="A117" s="2"/>
      <c r="B117" s="2"/>
      <c r="C117" s="2"/>
      <c r="D117" s="2"/>
      <c r="E117" s="2"/>
      <c r="F117" s="2"/>
      <c r="G117" s="2"/>
    </row>
    <row r="118" spans="1:7" ht="15.75" customHeight="1">
      <c r="A118" s="2"/>
      <c r="B118" s="2"/>
      <c r="C118" s="2"/>
      <c r="D118" s="2"/>
      <c r="E118" s="2"/>
      <c r="F118" s="2"/>
      <c r="G118" s="2"/>
    </row>
    <row r="119" spans="1:7" ht="15.75" customHeight="1">
      <c r="A119" s="2"/>
      <c r="B119" s="2"/>
      <c r="C119" s="2"/>
      <c r="D119" s="2"/>
      <c r="E119" s="2"/>
      <c r="F119" s="2"/>
      <c r="G119" s="2"/>
    </row>
    <row r="120" spans="1:7" ht="15.75" customHeight="1">
      <c r="A120" s="2"/>
      <c r="B120" s="2"/>
      <c r="C120" s="2"/>
      <c r="D120" s="2"/>
      <c r="E120" s="2"/>
      <c r="F120" s="2"/>
      <c r="G120" s="2"/>
    </row>
    <row r="121" spans="1:7" ht="15.75" customHeight="1">
      <c r="A121" s="2"/>
      <c r="B121" s="2"/>
      <c r="C121" s="2"/>
      <c r="D121" s="2"/>
      <c r="E121" s="2"/>
      <c r="F121" s="2"/>
      <c r="G121" s="2"/>
    </row>
    <row r="122" spans="1:7" ht="15.75" customHeight="1">
      <c r="A122" s="2"/>
      <c r="B122" s="2"/>
      <c r="C122" s="2"/>
      <c r="D122" s="2"/>
      <c r="E122" s="2"/>
      <c r="F122" s="2"/>
      <c r="G122" s="2"/>
    </row>
    <row r="123" spans="1:7" ht="15.75" customHeight="1">
      <c r="A123" s="2"/>
      <c r="B123" s="2"/>
      <c r="C123" s="2"/>
      <c r="D123" s="2"/>
      <c r="E123" s="2"/>
      <c r="F123" s="2"/>
      <c r="G123" s="2"/>
    </row>
    <row r="124" spans="1:7" ht="15.75" customHeight="1">
      <c r="A124" s="2"/>
      <c r="B124" s="2"/>
      <c r="C124" s="2"/>
      <c r="D124" s="2"/>
      <c r="E124" s="2"/>
      <c r="F124" s="2"/>
      <c r="G124" s="2"/>
    </row>
    <row r="125" spans="1:7" ht="15.75" customHeight="1">
      <c r="A125" s="2"/>
      <c r="B125" s="2"/>
      <c r="C125" s="2"/>
      <c r="D125" s="2"/>
      <c r="E125" s="2"/>
      <c r="F125" s="2"/>
      <c r="G125" s="2"/>
    </row>
    <row r="126" spans="1:7" ht="15.75" customHeight="1">
      <c r="A126" s="2"/>
      <c r="B126" s="2"/>
      <c r="C126" s="2"/>
      <c r="D126" s="2"/>
      <c r="E126" s="2"/>
      <c r="F126" s="2"/>
      <c r="G126" s="2"/>
    </row>
    <row r="127" spans="1:7" ht="15.75" customHeight="1">
      <c r="A127" s="2"/>
      <c r="B127" s="2"/>
      <c r="C127" s="2"/>
      <c r="D127" s="2"/>
      <c r="E127" s="2"/>
      <c r="F127" s="2"/>
      <c r="G127" s="2"/>
    </row>
    <row r="128" spans="1:7" ht="15.75" customHeight="1">
      <c r="A128" s="2"/>
      <c r="B128" s="2"/>
      <c r="C128" s="2"/>
      <c r="D128" s="2"/>
      <c r="E128" s="2"/>
      <c r="F128" s="2"/>
      <c r="G128" s="2"/>
    </row>
    <row r="129" spans="1:7" ht="15.75" customHeight="1">
      <c r="A129" s="2"/>
      <c r="B129" s="2"/>
      <c r="C129" s="2"/>
      <c r="D129" s="2"/>
      <c r="E129" s="2"/>
      <c r="F129" s="2"/>
      <c r="G129" s="2"/>
    </row>
    <row r="130" spans="1:7" ht="15.75" customHeight="1">
      <c r="A130" s="2"/>
      <c r="B130" s="2"/>
      <c r="C130" s="2"/>
      <c r="D130" s="2"/>
      <c r="E130" s="2"/>
      <c r="F130" s="2"/>
      <c r="G130" s="2"/>
    </row>
    <row r="131" spans="1:7" ht="15.75" customHeight="1">
      <c r="A131" s="2"/>
      <c r="B131" s="2"/>
      <c r="C131" s="2"/>
      <c r="D131" s="2"/>
      <c r="E131" s="2"/>
      <c r="F131" s="2"/>
      <c r="G131" s="2"/>
    </row>
    <row r="132" spans="1:7" ht="15.75" customHeight="1">
      <c r="A132" s="2"/>
      <c r="B132" s="2"/>
      <c r="C132" s="2"/>
      <c r="D132" s="2"/>
      <c r="E132" s="2"/>
      <c r="F132" s="2"/>
      <c r="G132" s="2"/>
    </row>
    <row r="133" spans="1:7" ht="15.75" customHeight="1">
      <c r="A133" s="2"/>
      <c r="B133" s="2"/>
      <c r="C133" s="2"/>
      <c r="D133" s="2"/>
      <c r="E133" s="2"/>
      <c r="F133" s="2"/>
      <c r="G133" s="2"/>
    </row>
    <row r="134" spans="1:7" ht="15.75" customHeight="1">
      <c r="A134" s="2"/>
      <c r="B134" s="2"/>
      <c r="C134" s="2"/>
      <c r="D134" s="2"/>
      <c r="E134" s="2"/>
      <c r="F134" s="2"/>
      <c r="G134" s="2"/>
    </row>
    <row r="135" spans="1:7" ht="15.75" customHeight="1">
      <c r="A135" s="2"/>
      <c r="B135" s="2"/>
      <c r="C135" s="2"/>
      <c r="D135" s="2"/>
      <c r="E135" s="2"/>
      <c r="F135" s="2"/>
      <c r="G135" s="2"/>
    </row>
    <row r="136" spans="1:7" ht="15.75" customHeight="1">
      <c r="A136" s="2"/>
      <c r="B136" s="2"/>
      <c r="C136" s="2"/>
      <c r="D136" s="2"/>
      <c r="E136" s="2"/>
      <c r="F136" s="2"/>
      <c r="G136" s="2"/>
    </row>
    <row r="137" spans="1:7" ht="15.75" customHeight="1">
      <c r="A137" s="2"/>
      <c r="B137" s="2"/>
      <c r="C137" s="2"/>
      <c r="D137" s="2"/>
      <c r="E137" s="2"/>
      <c r="F137" s="2"/>
      <c r="G137" s="2"/>
    </row>
    <row r="138" spans="1:7" ht="15.75" customHeight="1">
      <c r="A138" s="2"/>
      <c r="B138" s="2"/>
      <c r="C138" s="2"/>
      <c r="D138" s="2"/>
      <c r="E138" s="2"/>
      <c r="F138" s="2"/>
      <c r="G138" s="2"/>
    </row>
    <row r="139" spans="1:7" ht="15.75" customHeight="1">
      <c r="A139" s="2"/>
      <c r="B139" s="2"/>
      <c r="C139" s="2"/>
      <c r="D139" s="2"/>
      <c r="E139" s="2"/>
      <c r="F139" s="2"/>
      <c r="G139" s="2"/>
    </row>
    <row r="140" spans="1:7" ht="15.75" customHeight="1">
      <c r="A140" s="2"/>
      <c r="B140" s="2"/>
      <c r="C140" s="2"/>
      <c r="D140" s="2"/>
      <c r="E140" s="2"/>
      <c r="F140" s="2"/>
      <c r="G140" s="2"/>
    </row>
    <row r="141" spans="1:7" ht="15.75" customHeight="1">
      <c r="A141" s="2"/>
      <c r="B141" s="2"/>
      <c r="C141" s="2"/>
      <c r="D141" s="2"/>
      <c r="E141" s="2"/>
      <c r="F141" s="2"/>
      <c r="G141" s="2"/>
    </row>
    <row r="142" spans="1:7" ht="15.75" customHeight="1">
      <c r="A142" s="2"/>
      <c r="B142" s="2"/>
      <c r="C142" s="2"/>
      <c r="D142" s="2"/>
      <c r="E142" s="2"/>
      <c r="F142" s="2"/>
      <c r="G142" s="2"/>
    </row>
    <row r="143" spans="1:7" ht="15.75" customHeight="1">
      <c r="A143" s="2"/>
      <c r="B143" s="2"/>
      <c r="C143" s="2"/>
      <c r="D143" s="2"/>
      <c r="E143" s="2"/>
      <c r="F143" s="2"/>
      <c r="G143" s="2"/>
    </row>
    <row r="144" spans="1:7" ht="15.75" customHeight="1">
      <c r="A144" s="2"/>
      <c r="B144" s="2"/>
      <c r="C144" s="2"/>
      <c r="D144" s="2"/>
      <c r="E144" s="2"/>
      <c r="F144" s="2"/>
      <c r="G144" s="2"/>
    </row>
    <row r="145" spans="1:7" ht="15.75" customHeight="1">
      <c r="A145" s="2"/>
      <c r="B145" s="2"/>
      <c r="C145" s="2"/>
      <c r="D145" s="2"/>
      <c r="E145" s="2"/>
      <c r="F145" s="2"/>
      <c r="G145" s="2"/>
    </row>
    <row r="146" spans="1:7" ht="15.75" customHeight="1">
      <c r="A146" s="2"/>
      <c r="B146" s="2"/>
      <c r="C146" s="2"/>
      <c r="D146" s="2"/>
      <c r="E146" s="2"/>
      <c r="F146" s="2"/>
      <c r="G146" s="2"/>
    </row>
    <row r="147" spans="1:7" ht="15.75" customHeight="1">
      <c r="A147" s="2"/>
      <c r="B147" s="2"/>
      <c r="C147" s="2"/>
      <c r="D147" s="2"/>
      <c r="E147" s="2"/>
      <c r="F147" s="2"/>
      <c r="G147" s="2"/>
    </row>
    <row r="148" spans="1:7" ht="15.75" customHeight="1">
      <c r="A148" s="2"/>
      <c r="B148" s="2"/>
      <c r="C148" s="2"/>
      <c r="D148" s="2"/>
      <c r="E148" s="2"/>
      <c r="F148" s="2"/>
      <c r="G148" s="2"/>
    </row>
    <row r="149" spans="1:7" ht="15.75" customHeight="1">
      <c r="A149" s="2"/>
      <c r="B149" s="2"/>
      <c r="C149" s="2"/>
      <c r="D149" s="2"/>
      <c r="E149" s="2"/>
      <c r="F149" s="2"/>
      <c r="G149" s="2"/>
    </row>
    <row r="150" spans="1:7" ht="15.75" customHeight="1">
      <c r="A150" s="2"/>
      <c r="B150" s="2"/>
      <c r="C150" s="2"/>
      <c r="D150" s="2"/>
      <c r="E150" s="2"/>
      <c r="F150" s="2"/>
      <c r="G150" s="2"/>
    </row>
    <row r="151" spans="1:7" ht="15.75" customHeight="1">
      <c r="A151" s="2"/>
      <c r="B151" s="2"/>
      <c r="C151" s="2"/>
      <c r="D151" s="2"/>
      <c r="E151" s="2"/>
      <c r="F151" s="2"/>
      <c r="G151" s="2"/>
    </row>
    <row r="152" spans="1:7" ht="15.75" customHeight="1">
      <c r="A152" s="2"/>
      <c r="B152" s="2"/>
      <c r="C152" s="2"/>
      <c r="D152" s="2"/>
      <c r="E152" s="2"/>
      <c r="F152" s="2"/>
      <c r="G152" s="2"/>
    </row>
    <row r="153" spans="1:7" ht="15.75" customHeight="1">
      <c r="A153" s="2"/>
      <c r="B153" s="2"/>
      <c r="C153" s="2"/>
      <c r="D153" s="2"/>
      <c r="E153" s="2"/>
      <c r="F153" s="2"/>
      <c r="G153" s="2"/>
    </row>
    <row r="154" spans="1:7" ht="15.75" customHeight="1">
      <c r="A154" s="2"/>
      <c r="B154" s="2"/>
      <c r="C154" s="2"/>
      <c r="D154" s="2"/>
      <c r="E154" s="2"/>
      <c r="F154" s="2"/>
      <c r="G154" s="2"/>
    </row>
    <row r="155" spans="1:7" ht="15.75" customHeight="1">
      <c r="A155" s="2"/>
      <c r="B155" s="2"/>
      <c r="C155" s="2"/>
      <c r="D155" s="2"/>
      <c r="E155" s="2"/>
      <c r="F155" s="2"/>
      <c r="G155" s="2"/>
    </row>
    <row r="156" spans="1:7" ht="15.75" customHeight="1">
      <c r="A156" s="2"/>
      <c r="B156" s="2"/>
      <c r="C156" s="2"/>
      <c r="D156" s="2"/>
      <c r="E156" s="2"/>
      <c r="F156" s="2"/>
      <c r="G156" s="2"/>
    </row>
    <row r="157" spans="1:7" ht="15.75" customHeight="1">
      <c r="A157" s="2"/>
      <c r="B157" s="2"/>
      <c r="C157" s="2"/>
      <c r="D157" s="2"/>
      <c r="E157" s="2"/>
      <c r="F157" s="2"/>
      <c r="G157" s="2"/>
    </row>
    <row r="158" spans="1:7" ht="15.75" customHeight="1">
      <c r="A158" s="2"/>
      <c r="B158" s="2"/>
      <c r="C158" s="2"/>
      <c r="D158" s="2"/>
      <c r="E158" s="2"/>
      <c r="F158" s="2"/>
      <c r="G158" s="2"/>
    </row>
    <row r="159" spans="1:7" ht="15.75" customHeight="1">
      <c r="A159" s="2"/>
      <c r="B159" s="2"/>
      <c r="C159" s="2"/>
      <c r="D159" s="2"/>
      <c r="E159" s="2"/>
      <c r="F159" s="2"/>
      <c r="G159" s="2"/>
    </row>
    <row r="160" spans="1:7" ht="15.75" customHeight="1">
      <c r="A160" s="2"/>
      <c r="B160" s="2"/>
      <c r="C160" s="2"/>
      <c r="D160" s="2"/>
      <c r="E160" s="2"/>
      <c r="F160" s="2"/>
      <c r="G160" s="2"/>
    </row>
    <row r="161" spans="1:7" ht="15.75" customHeight="1">
      <c r="A161" s="2"/>
      <c r="B161" s="2"/>
      <c r="C161" s="2"/>
      <c r="D161" s="2"/>
      <c r="E161" s="2"/>
      <c r="F161" s="2"/>
      <c r="G161" s="2"/>
    </row>
    <row r="162" spans="1:7" ht="15.75" customHeight="1">
      <c r="A162" s="2"/>
      <c r="B162" s="2"/>
      <c r="C162" s="2"/>
      <c r="D162" s="2"/>
      <c r="E162" s="2"/>
      <c r="F162" s="2"/>
      <c r="G162" s="2"/>
    </row>
    <row r="163" spans="1:7" ht="15.75" customHeight="1">
      <c r="A163" s="2"/>
      <c r="B163" s="2"/>
      <c r="C163" s="2"/>
      <c r="D163" s="2"/>
      <c r="E163" s="2"/>
      <c r="F163" s="2"/>
      <c r="G163" s="2"/>
    </row>
    <row r="164" spans="1:7" ht="15.75" customHeight="1">
      <c r="A164" s="2"/>
      <c r="B164" s="2"/>
      <c r="C164" s="2"/>
      <c r="D164" s="2"/>
      <c r="E164" s="2"/>
      <c r="F164" s="2"/>
      <c r="G164" s="2"/>
    </row>
    <row r="165" spans="1:7" ht="15.75" customHeight="1">
      <c r="A165" s="2"/>
      <c r="B165" s="2"/>
      <c r="C165" s="2"/>
      <c r="D165" s="2"/>
      <c r="E165" s="2"/>
      <c r="F165" s="2"/>
      <c r="G165" s="2"/>
    </row>
    <row r="166" spans="1:7" ht="15.75" customHeight="1">
      <c r="A166" s="2"/>
      <c r="B166" s="2"/>
      <c r="C166" s="2"/>
      <c r="D166" s="2"/>
      <c r="E166" s="2"/>
      <c r="F166" s="2"/>
      <c r="G166" s="2"/>
    </row>
    <row r="167" spans="1:7" ht="15.75" customHeight="1">
      <c r="A167" s="2"/>
      <c r="B167" s="2"/>
      <c r="C167" s="2"/>
      <c r="D167" s="2"/>
      <c r="E167" s="2"/>
      <c r="F167" s="2"/>
      <c r="G167" s="2"/>
    </row>
    <row r="168" spans="1:7" ht="15.75" customHeight="1">
      <c r="A168" s="2"/>
      <c r="B168" s="2"/>
      <c r="C168" s="2"/>
      <c r="D168" s="2"/>
      <c r="E168" s="2"/>
      <c r="F168" s="2"/>
      <c r="G168" s="2"/>
    </row>
    <row r="169" spans="1:7" ht="15.75" customHeight="1">
      <c r="A169" s="2"/>
      <c r="B169" s="2"/>
      <c r="C169" s="2"/>
      <c r="D169" s="2"/>
      <c r="E169" s="2"/>
      <c r="F169" s="2"/>
      <c r="G169" s="2"/>
    </row>
    <row r="170" spans="1:7" ht="15.75" customHeight="1">
      <c r="A170" s="2"/>
      <c r="B170" s="2"/>
      <c r="C170" s="2"/>
      <c r="D170" s="2"/>
      <c r="E170" s="2"/>
      <c r="F170" s="2"/>
      <c r="G170" s="2"/>
    </row>
    <row r="171" spans="1:7" ht="15.75" customHeight="1">
      <c r="A171" s="2"/>
      <c r="B171" s="2"/>
      <c r="C171" s="2"/>
      <c r="D171" s="2"/>
      <c r="E171" s="2"/>
      <c r="F171" s="2"/>
      <c r="G171" s="2"/>
    </row>
    <row r="172" spans="1:7" ht="15.75" customHeight="1">
      <c r="A172" s="2"/>
      <c r="B172" s="2"/>
      <c r="C172" s="2"/>
      <c r="D172" s="2"/>
      <c r="E172" s="2"/>
      <c r="F172" s="2"/>
      <c r="G172" s="2"/>
    </row>
    <row r="173" spans="1:7" ht="15.75" customHeight="1">
      <c r="A173" s="2"/>
      <c r="B173" s="2"/>
      <c r="C173" s="2"/>
      <c r="D173" s="2"/>
      <c r="E173" s="2"/>
      <c r="F173" s="2"/>
      <c r="G173" s="2"/>
    </row>
    <row r="174" spans="1:7" ht="15.75" customHeight="1">
      <c r="A174" s="2"/>
      <c r="B174" s="2"/>
      <c r="C174" s="2"/>
      <c r="D174" s="2"/>
      <c r="E174" s="2"/>
      <c r="F174" s="2"/>
      <c r="G174" s="2"/>
    </row>
    <row r="175" spans="1:7" ht="15.75" customHeight="1">
      <c r="A175" s="2"/>
      <c r="B175" s="2"/>
      <c r="C175" s="2"/>
      <c r="D175" s="2"/>
      <c r="E175" s="2"/>
      <c r="F175" s="2"/>
      <c r="G175" s="2"/>
    </row>
    <row r="176" spans="1:7" ht="15.75" customHeight="1">
      <c r="A176" s="2"/>
      <c r="B176" s="2"/>
      <c r="C176" s="2"/>
      <c r="D176" s="2"/>
      <c r="E176" s="2"/>
      <c r="F176" s="2"/>
      <c r="G176" s="2"/>
    </row>
    <row r="177" spans="1:7" ht="15.75" customHeight="1">
      <c r="A177" s="2"/>
      <c r="B177" s="2"/>
      <c r="C177" s="2"/>
      <c r="D177" s="2"/>
      <c r="E177" s="2"/>
      <c r="F177" s="2"/>
      <c r="G177" s="2"/>
    </row>
    <row r="178" spans="1:7" ht="15.75" customHeight="1">
      <c r="A178" s="2"/>
      <c r="B178" s="2"/>
      <c r="C178" s="2"/>
      <c r="D178" s="2"/>
      <c r="E178" s="2"/>
      <c r="F178" s="2"/>
      <c r="G178" s="2"/>
    </row>
    <row r="179" spans="1:7" ht="15.75" customHeight="1">
      <c r="A179" s="2"/>
      <c r="B179" s="2"/>
      <c r="C179" s="2"/>
      <c r="D179" s="2"/>
      <c r="E179" s="2"/>
      <c r="F179" s="2"/>
      <c r="G179" s="2"/>
    </row>
    <row r="180" spans="1:7" ht="15.75" customHeight="1">
      <c r="A180" s="2"/>
      <c r="B180" s="2"/>
      <c r="C180" s="2"/>
      <c r="D180" s="2"/>
      <c r="E180" s="2"/>
      <c r="F180" s="2"/>
      <c r="G180" s="2"/>
    </row>
    <row r="181" spans="1:7" ht="15.75" customHeight="1">
      <c r="A181" s="2"/>
      <c r="B181" s="2"/>
      <c r="C181" s="2"/>
      <c r="D181" s="2"/>
      <c r="E181" s="2"/>
      <c r="F181" s="2"/>
      <c r="G181" s="2"/>
    </row>
    <row r="182" spans="1:7" ht="15.75" customHeight="1">
      <c r="A182" s="2"/>
      <c r="B182" s="2"/>
      <c r="C182" s="2"/>
      <c r="D182" s="2"/>
      <c r="E182" s="2"/>
      <c r="F182" s="2"/>
      <c r="G182" s="2"/>
    </row>
    <row r="183" spans="1:7" ht="15.75" customHeight="1">
      <c r="A183" s="2"/>
      <c r="B183" s="2"/>
      <c r="C183" s="2"/>
      <c r="D183" s="2"/>
      <c r="E183" s="2"/>
      <c r="F183" s="2"/>
      <c r="G183" s="2"/>
    </row>
    <row r="184" spans="1:7" ht="15.75" customHeight="1">
      <c r="A184" s="2"/>
      <c r="B184" s="2"/>
      <c r="C184" s="2"/>
      <c r="D184" s="2"/>
      <c r="E184" s="2"/>
      <c r="F184" s="2"/>
      <c r="G184" s="2"/>
    </row>
    <row r="185" spans="1:7" ht="15.75" customHeight="1">
      <c r="A185" s="2"/>
      <c r="B185" s="2"/>
      <c r="C185" s="2"/>
      <c r="D185" s="2"/>
      <c r="E185" s="2"/>
      <c r="F185" s="2"/>
      <c r="G185" s="2"/>
    </row>
    <row r="186" spans="1:7" ht="15.75" customHeight="1">
      <c r="A186" s="2"/>
      <c r="B186" s="2"/>
      <c r="C186" s="2"/>
      <c r="D186" s="2"/>
      <c r="E186" s="2"/>
      <c r="F186" s="2"/>
      <c r="G186" s="2"/>
    </row>
    <row r="187" spans="1:7" ht="15.75" customHeight="1">
      <c r="A187" s="2"/>
      <c r="B187" s="2"/>
      <c r="C187" s="2"/>
      <c r="D187" s="2"/>
      <c r="E187" s="2"/>
      <c r="F187" s="2"/>
      <c r="G187" s="2"/>
    </row>
    <row r="188" spans="1:7" ht="15.75" customHeight="1">
      <c r="A188" s="2"/>
      <c r="B188" s="2"/>
      <c r="C188" s="2"/>
      <c r="D188" s="2"/>
      <c r="E188" s="2"/>
      <c r="F188" s="2"/>
      <c r="G188" s="2"/>
    </row>
    <row r="189" spans="1:7" ht="15.75" customHeight="1">
      <c r="A189" s="2"/>
      <c r="B189" s="2"/>
      <c r="C189" s="2"/>
      <c r="D189" s="2"/>
      <c r="E189" s="2"/>
      <c r="F189" s="2"/>
      <c r="G189" s="2"/>
    </row>
    <row r="190" spans="1:7" ht="15.75" customHeight="1">
      <c r="A190" s="2"/>
      <c r="B190" s="2"/>
      <c r="C190" s="2"/>
      <c r="D190" s="2"/>
      <c r="E190" s="2"/>
      <c r="F190" s="2"/>
      <c r="G190" s="2"/>
    </row>
    <row r="191" spans="1:7" ht="15.75" customHeight="1">
      <c r="A191" s="2"/>
      <c r="B191" s="2"/>
      <c r="C191" s="2"/>
      <c r="D191" s="2"/>
      <c r="E191" s="2"/>
      <c r="F191" s="2"/>
      <c r="G191" s="2"/>
    </row>
    <row r="192" spans="1:7" ht="15.75" customHeight="1">
      <c r="A192" s="2"/>
      <c r="B192" s="2"/>
      <c r="C192" s="2"/>
      <c r="D192" s="2"/>
      <c r="E192" s="2"/>
      <c r="F192" s="2"/>
      <c r="G192" s="2"/>
    </row>
    <row r="193" spans="1:7" ht="15.75" customHeight="1">
      <c r="A193" s="2"/>
      <c r="B193" s="2"/>
      <c r="C193" s="2"/>
      <c r="D193" s="2"/>
      <c r="E193" s="2"/>
      <c r="F193" s="2"/>
      <c r="G193" s="2"/>
    </row>
    <row r="194" spans="1:7" ht="15.75" customHeight="1">
      <c r="A194" s="2"/>
      <c r="B194" s="2"/>
      <c r="C194" s="2"/>
      <c r="D194" s="2"/>
      <c r="E194" s="2"/>
      <c r="F194" s="2"/>
      <c r="G194" s="2"/>
    </row>
    <row r="195" spans="1:7" ht="15.75" customHeight="1">
      <c r="A195" s="2"/>
      <c r="B195" s="2"/>
      <c r="C195" s="2"/>
      <c r="D195" s="2"/>
      <c r="E195" s="2"/>
      <c r="F195" s="2"/>
      <c r="G195" s="2"/>
    </row>
    <row r="196" spans="1:7" ht="15.75" customHeight="1">
      <c r="A196" s="2"/>
      <c r="B196" s="2"/>
      <c r="C196" s="2"/>
      <c r="D196" s="2"/>
      <c r="E196" s="2"/>
      <c r="F196" s="2"/>
      <c r="G196" s="2"/>
    </row>
    <row r="197" spans="1:7" ht="15.75" customHeight="1">
      <c r="A197" s="2"/>
      <c r="B197" s="2"/>
      <c r="C197" s="2"/>
      <c r="D197" s="2"/>
      <c r="E197" s="2"/>
      <c r="F197" s="2"/>
      <c r="G197" s="2"/>
    </row>
    <row r="198" spans="1:7" ht="15.75" customHeight="1">
      <c r="A198" s="2"/>
      <c r="B198" s="2"/>
      <c r="C198" s="2"/>
      <c r="D198" s="2"/>
      <c r="E198" s="2"/>
      <c r="F198" s="2"/>
      <c r="G198" s="2"/>
    </row>
    <row r="199" spans="1:7" ht="15.75" customHeight="1">
      <c r="A199" s="2"/>
      <c r="B199" s="2"/>
      <c r="C199" s="2"/>
      <c r="D199" s="2"/>
      <c r="E199" s="2"/>
      <c r="F199" s="2"/>
      <c r="G199" s="2"/>
    </row>
    <row r="200" spans="1:7" ht="15.75" customHeight="1">
      <c r="A200" s="2"/>
      <c r="B200" s="2"/>
      <c r="C200" s="2"/>
      <c r="D200" s="2"/>
      <c r="E200" s="2"/>
      <c r="F200" s="2"/>
      <c r="G200" s="2"/>
    </row>
    <row r="201" spans="1:7" ht="15.75" customHeight="1">
      <c r="A201" s="2"/>
      <c r="B201" s="2"/>
      <c r="C201" s="2"/>
      <c r="D201" s="2"/>
      <c r="E201" s="2"/>
      <c r="F201" s="2"/>
      <c r="G201" s="2"/>
    </row>
    <row r="202" spans="1:7" ht="15.75" customHeight="1">
      <c r="A202" s="2"/>
      <c r="B202" s="2"/>
      <c r="C202" s="2"/>
      <c r="D202" s="2"/>
      <c r="E202" s="2"/>
      <c r="F202" s="2"/>
      <c r="G202" s="2"/>
    </row>
    <row r="203" spans="1:7" ht="15.75" customHeight="1">
      <c r="A203" s="2"/>
      <c r="B203" s="2"/>
      <c r="C203" s="2"/>
      <c r="D203" s="2"/>
      <c r="E203" s="2"/>
      <c r="F203" s="2"/>
      <c r="G203" s="2"/>
    </row>
    <row r="204" spans="1:7" ht="15.75" customHeight="1">
      <c r="A204" s="2"/>
      <c r="B204" s="2"/>
      <c r="C204" s="2"/>
      <c r="D204" s="2"/>
      <c r="E204" s="2"/>
      <c r="F204" s="2"/>
      <c r="G204" s="2"/>
    </row>
    <row r="205" spans="1:7" ht="15.75" customHeight="1">
      <c r="A205" s="2"/>
      <c r="B205" s="2"/>
      <c r="C205" s="2"/>
      <c r="D205" s="2"/>
      <c r="E205" s="2"/>
      <c r="F205" s="2"/>
      <c r="G205" s="2"/>
    </row>
    <row r="206" spans="1:7" ht="15.75" customHeight="1">
      <c r="A206" s="2"/>
      <c r="B206" s="2"/>
      <c r="C206" s="2"/>
      <c r="D206" s="2"/>
      <c r="E206" s="2"/>
      <c r="F206" s="2"/>
      <c r="G206" s="2"/>
    </row>
    <row r="207" spans="1:7" ht="15.75" customHeight="1">
      <c r="A207" s="2"/>
      <c r="B207" s="2"/>
      <c r="C207" s="2"/>
      <c r="D207" s="2"/>
      <c r="E207" s="2"/>
      <c r="F207" s="2"/>
      <c r="G207" s="2"/>
    </row>
    <row r="208" spans="1:7" ht="15.75" customHeight="1">
      <c r="A208" s="2"/>
      <c r="B208" s="2"/>
      <c r="C208" s="2"/>
      <c r="D208" s="2"/>
      <c r="E208" s="2"/>
      <c r="F208" s="2"/>
      <c r="G208" s="2"/>
    </row>
    <row r="209" spans="1:7" ht="15.75" customHeight="1">
      <c r="A209" s="2"/>
      <c r="B209" s="2"/>
      <c r="C209" s="2"/>
      <c r="D209" s="2"/>
      <c r="E209" s="2"/>
      <c r="F209" s="2"/>
      <c r="G209" s="2"/>
    </row>
    <row r="210" spans="1:7" ht="15.75" customHeight="1">
      <c r="A210" s="2"/>
      <c r="B210" s="2"/>
      <c r="C210" s="2"/>
      <c r="D210" s="2"/>
      <c r="E210" s="2"/>
      <c r="F210" s="2"/>
      <c r="G210" s="2"/>
    </row>
    <row r="211" spans="1:7" ht="15.75" customHeight="1">
      <c r="A211" s="2"/>
      <c r="B211" s="2"/>
      <c r="C211" s="2"/>
      <c r="D211" s="2"/>
      <c r="E211" s="2"/>
      <c r="F211" s="2"/>
      <c r="G211" s="2"/>
    </row>
    <row r="212" spans="1:7" ht="15.75" customHeight="1">
      <c r="A212" s="2"/>
      <c r="B212" s="2"/>
      <c r="C212" s="2"/>
      <c r="D212" s="2"/>
      <c r="E212" s="2"/>
      <c r="F212" s="2"/>
      <c r="G212" s="2"/>
    </row>
    <row r="213" spans="1:7" ht="15.75" customHeight="1">
      <c r="A213" s="2"/>
      <c r="B213" s="2"/>
      <c r="C213" s="2"/>
      <c r="D213" s="2"/>
      <c r="E213" s="2"/>
      <c r="F213" s="2"/>
      <c r="G213" s="2"/>
    </row>
    <row r="214" spans="1:7" ht="15.75" customHeight="1">
      <c r="A214" s="2"/>
      <c r="B214" s="2"/>
      <c r="C214" s="2"/>
      <c r="D214" s="2"/>
      <c r="E214" s="2"/>
      <c r="F214" s="2"/>
      <c r="G214" s="2"/>
    </row>
    <row r="215" spans="1:7" ht="15.75" customHeight="1">
      <c r="A215" s="2"/>
      <c r="B215" s="2"/>
      <c r="C215" s="2"/>
      <c r="D215" s="2"/>
      <c r="E215" s="2"/>
      <c r="F215" s="2"/>
      <c r="G215" s="2"/>
    </row>
    <row r="216" spans="1:7" ht="15.75" customHeight="1">
      <c r="A216" s="2"/>
      <c r="B216" s="2"/>
      <c r="C216" s="2"/>
      <c r="D216" s="2"/>
      <c r="E216" s="2"/>
      <c r="F216" s="2"/>
      <c r="G216" s="2"/>
    </row>
    <row r="217" spans="1:7" ht="15.75" customHeight="1">
      <c r="A217" s="2"/>
      <c r="B217" s="2"/>
      <c r="C217" s="2"/>
      <c r="D217" s="2"/>
      <c r="E217" s="2"/>
      <c r="F217" s="2"/>
      <c r="G217" s="2"/>
    </row>
    <row r="218" spans="1:7" ht="15.75" customHeight="1">
      <c r="A218" s="2"/>
      <c r="B218" s="2"/>
      <c r="C218" s="2"/>
      <c r="D218" s="2"/>
      <c r="E218" s="2"/>
      <c r="F218" s="2"/>
      <c r="G218" s="2"/>
    </row>
    <row r="219" spans="1:7" ht="15.75" customHeight="1">
      <c r="A219" s="2"/>
      <c r="B219" s="2"/>
      <c r="C219" s="2"/>
      <c r="D219" s="2"/>
      <c r="E219" s="2"/>
      <c r="F219" s="2"/>
      <c r="G219" s="2"/>
    </row>
    <row r="220" spans="1:7" ht="15.75" customHeight="1">
      <c r="A220" s="2"/>
      <c r="B220" s="2"/>
      <c r="C220" s="2"/>
      <c r="D220" s="2"/>
      <c r="E220" s="2"/>
      <c r="F220" s="2"/>
      <c r="G220" s="2"/>
    </row>
    <row r="221" spans="1:7" ht="15.75" customHeight="1">
      <c r="A221" s="2"/>
      <c r="B221" s="2"/>
      <c r="C221" s="2"/>
      <c r="D221" s="2"/>
      <c r="E221" s="2"/>
      <c r="F221" s="2"/>
      <c r="G221" s="2"/>
    </row>
    <row r="222" spans="1:7" ht="15.75" customHeight="1">
      <c r="A222" s="2"/>
      <c r="B222" s="2"/>
      <c r="C222" s="2"/>
      <c r="D222" s="2"/>
      <c r="E222" s="2"/>
      <c r="F222" s="2"/>
      <c r="G222" s="2"/>
    </row>
    <row r="223" spans="1:7" ht="15.75" customHeight="1">
      <c r="A223" s="2"/>
      <c r="B223" s="2"/>
      <c r="C223" s="2"/>
      <c r="D223" s="2"/>
      <c r="E223" s="2"/>
      <c r="F223" s="2"/>
      <c r="G223" s="2"/>
    </row>
    <row r="224" spans="1:7" ht="15.75" customHeight="1">
      <c r="A224" s="2"/>
      <c r="B224" s="2"/>
      <c r="C224" s="2"/>
      <c r="D224" s="2"/>
      <c r="E224" s="2"/>
      <c r="F224" s="2"/>
      <c r="G224" s="2"/>
    </row>
    <row r="225" spans="1:7" ht="15.75" customHeight="1">
      <c r="A225" s="2"/>
      <c r="B225" s="2"/>
      <c r="C225" s="2"/>
      <c r="D225" s="2"/>
      <c r="E225" s="2"/>
      <c r="F225" s="2"/>
      <c r="G225" s="2"/>
    </row>
    <row r="226" spans="1:7" ht="15.75" customHeight="1">
      <c r="A226" s="2"/>
      <c r="B226" s="2"/>
      <c r="C226" s="2"/>
      <c r="D226" s="2"/>
      <c r="E226" s="2"/>
      <c r="F226" s="2"/>
      <c r="G226" s="2"/>
    </row>
    <row r="227" spans="1:7" ht="15.75" customHeight="1">
      <c r="A227" s="2"/>
      <c r="B227" s="2"/>
      <c r="C227" s="2"/>
      <c r="D227" s="2"/>
      <c r="E227" s="2"/>
      <c r="F227" s="2"/>
      <c r="G227" s="2"/>
    </row>
    <row r="228" spans="1:7" ht="15.75" customHeight="1">
      <c r="A228" s="2"/>
      <c r="B228" s="2"/>
      <c r="C228" s="2"/>
      <c r="D228" s="2"/>
      <c r="E228" s="2"/>
      <c r="F228" s="2"/>
      <c r="G228" s="2"/>
    </row>
    <row r="229" spans="1:7" ht="15.75" customHeight="1">
      <c r="A229" s="2"/>
      <c r="B229" s="2"/>
      <c r="C229" s="2"/>
      <c r="D229" s="2"/>
      <c r="E229" s="2"/>
      <c r="F229" s="2"/>
      <c r="G229" s="2"/>
    </row>
    <row r="230" spans="1:7" ht="15.75" customHeight="1">
      <c r="A230" s="2"/>
      <c r="B230" s="2"/>
      <c r="C230" s="2"/>
      <c r="D230" s="2"/>
      <c r="E230" s="2"/>
      <c r="F230" s="2"/>
      <c r="G230" s="2"/>
    </row>
    <row r="231" spans="1:7" ht="15.75" customHeight="1">
      <c r="A231" s="2"/>
      <c r="B231" s="2"/>
      <c r="C231" s="2"/>
      <c r="D231" s="2"/>
      <c r="E231" s="2"/>
      <c r="F231" s="2"/>
      <c r="G231" s="2"/>
    </row>
    <row r="232" spans="1:7" ht="15.75" customHeight="1">
      <c r="A232" s="2"/>
      <c r="B232" s="2"/>
      <c r="C232" s="2"/>
      <c r="D232" s="2"/>
      <c r="E232" s="2"/>
      <c r="F232" s="2"/>
      <c r="G232" s="2"/>
    </row>
    <row r="233" spans="1:7" ht="15.75" customHeight="1">
      <c r="A233" s="2"/>
      <c r="B233" s="2"/>
      <c r="C233" s="2"/>
      <c r="D233" s="2"/>
      <c r="E233" s="2"/>
      <c r="F233" s="2"/>
      <c r="G233" s="2"/>
    </row>
    <row r="234" spans="1:7" ht="15.75" customHeight="1">
      <c r="A234" s="2"/>
      <c r="B234" s="2"/>
      <c r="C234" s="2"/>
      <c r="D234" s="2"/>
      <c r="E234" s="2"/>
      <c r="F234" s="2"/>
      <c r="G234" s="2"/>
    </row>
    <row r="235" spans="1:7" ht="15.75" customHeight="1">
      <c r="A235" s="2"/>
      <c r="B235" s="2"/>
      <c r="C235" s="2"/>
      <c r="D235" s="2"/>
      <c r="E235" s="2"/>
      <c r="F235" s="2"/>
      <c r="G235" s="2"/>
    </row>
    <row r="236" spans="1:7" ht="15.75" customHeight="1">
      <c r="A236" s="2"/>
      <c r="B236" s="2"/>
      <c r="C236" s="2"/>
      <c r="D236" s="2"/>
      <c r="E236" s="2"/>
      <c r="F236" s="2"/>
      <c r="G236" s="2"/>
    </row>
    <row r="237" spans="1:7" ht="15.75" customHeight="1">
      <c r="A237" s="2"/>
      <c r="B237" s="2"/>
      <c r="C237" s="2"/>
      <c r="D237" s="2"/>
      <c r="E237" s="2"/>
      <c r="F237" s="2"/>
      <c r="G237" s="2"/>
    </row>
    <row r="238" spans="1:7" ht="15.75" customHeight="1">
      <c r="A238" s="2"/>
      <c r="B238" s="2"/>
      <c r="C238" s="2"/>
      <c r="D238" s="2"/>
      <c r="E238" s="2"/>
      <c r="F238" s="2"/>
      <c r="G238" s="2"/>
    </row>
    <row r="239" spans="1:7" ht="15.75" customHeight="1">
      <c r="A239" s="2"/>
      <c r="B239" s="2"/>
      <c r="C239" s="2"/>
      <c r="D239" s="2"/>
      <c r="E239" s="2"/>
      <c r="F239" s="2"/>
      <c r="G239" s="2"/>
    </row>
    <row r="240" spans="1:7" ht="15.75" customHeight="1">
      <c r="A240" s="2"/>
      <c r="B240" s="2"/>
      <c r="C240" s="2"/>
      <c r="D240" s="2"/>
      <c r="E240" s="2"/>
      <c r="F240" s="2"/>
      <c r="G240" s="2"/>
    </row>
    <row r="241" spans="1:7" ht="15.75" customHeight="1">
      <c r="A241" s="2"/>
      <c r="B241" s="2"/>
      <c r="C241" s="2"/>
      <c r="D241" s="2"/>
      <c r="E241" s="2"/>
      <c r="F241" s="2"/>
      <c r="G241" s="2"/>
    </row>
    <row r="242" spans="1:7" ht="15.75" customHeight="1">
      <c r="A242" s="2"/>
      <c r="B242" s="2"/>
      <c r="C242" s="2"/>
      <c r="D242" s="2"/>
      <c r="E242" s="2"/>
      <c r="F242" s="2"/>
      <c r="G242" s="2"/>
    </row>
    <row r="243" spans="1:7" ht="15.75" customHeight="1">
      <c r="A243" s="2"/>
      <c r="B243" s="2"/>
      <c r="C243" s="2"/>
      <c r="D243" s="2"/>
      <c r="E243" s="2"/>
      <c r="F243" s="2"/>
      <c r="G243" s="2"/>
    </row>
    <row r="244" spans="1:7" ht="15.75" customHeight="1">
      <c r="A244" s="2"/>
      <c r="B244" s="2"/>
      <c r="C244" s="2"/>
      <c r="D244" s="2"/>
      <c r="E244" s="2"/>
      <c r="F244" s="2"/>
      <c r="G244" s="2"/>
    </row>
    <row r="245" spans="1:7" ht="15.75" customHeight="1">
      <c r="A245" s="2"/>
      <c r="B245" s="2"/>
      <c r="C245" s="2"/>
      <c r="D245" s="2"/>
      <c r="E245" s="2"/>
      <c r="F245" s="2"/>
      <c r="G245" s="2"/>
    </row>
    <row r="246" spans="1:7" ht="15.75" customHeight="1">
      <c r="A246" s="2"/>
      <c r="B246" s="2"/>
      <c r="C246" s="2"/>
      <c r="D246" s="2"/>
      <c r="E246" s="2"/>
      <c r="F246" s="2"/>
      <c r="G246" s="2"/>
    </row>
    <row r="247" spans="1:7" ht="15.75" customHeight="1">
      <c r="A247" s="2"/>
      <c r="B247" s="2"/>
      <c r="C247" s="2"/>
      <c r="D247" s="2"/>
      <c r="E247" s="2"/>
      <c r="F247" s="2"/>
      <c r="G247" s="2"/>
    </row>
    <row r="248" spans="1:7" ht="15.75" customHeight="1">
      <c r="A248" s="2"/>
      <c r="B248" s="2"/>
      <c r="C248" s="2"/>
      <c r="D248" s="2"/>
      <c r="E248" s="2"/>
      <c r="F248" s="2"/>
      <c r="G248" s="2"/>
    </row>
    <row r="249" spans="1:7" ht="15.75" customHeight="1">
      <c r="A249" s="2"/>
      <c r="B249" s="2"/>
      <c r="C249" s="2"/>
      <c r="D249" s="2"/>
      <c r="E249" s="2"/>
      <c r="F249" s="2"/>
      <c r="G249" s="2"/>
    </row>
    <row r="250" spans="1:7" ht="15.75" customHeight="1">
      <c r="A250" s="2"/>
      <c r="B250" s="2"/>
      <c r="C250" s="2"/>
      <c r="D250" s="2"/>
      <c r="E250" s="2"/>
      <c r="F250" s="2"/>
      <c r="G250" s="2"/>
    </row>
    <row r="251" spans="1:7" ht="15.75" customHeight="1">
      <c r="A251" s="2"/>
      <c r="B251" s="2"/>
      <c r="C251" s="2"/>
      <c r="D251" s="2"/>
      <c r="E251" s="2"/>
      <c r="F251" s="2"/>
      <c r="G251" s="2"/>
    </row>
    <row r="252" spans="1:7" ht="15.75" customHeight="1">
      <c r="A252" s="2"/>
      <c r="B252" s="2"/>
      <c r="C252" s="2"/>
      <c r="D252" s="2"/>
      <c r="E252" s="2"/>
      <c r="F252" s="2"/>
      <c r="G252" s="2"/>
    </row>
    <row r="253" spans="1:7" ht="15.75" customHeight="1">
      <c r="A253" s="2"/>
      <c r="B253" s="2"/>
      <c r="C253" s="2"/>
      <c r="D253" s="2"/>
      <c r="E253" s="2"/>
      <c r="F253" s="2"/>
      <c r="G253" s="2"/>
    </row>
    <row r="254" spans="1:7" ht="15.75" customHeight="1">
      <c r="A254" s="2"/>
      <c r="B254" s="2"/>
      <c r="C254" s="2"/>
      <c r="D254" s="2"/>
      <c r="E254" s="2"/>
      <c r="F254" s="2"/>
      <c r="G254" s="2"/>
    </row>
    <row r="255" spans="1:7" ht="15.75" customHeight="1">
      <c r="A255" s="2"/>
      <c r="B255" s="2"/>
      <c r="C255" s="2"/>
      <c r="D255" s="2"/>
      <c r="E255" s="2"/>
      <c r="F255" s="2"/>
      <c r="G255" s="2"/>
    </row>
    <row r="256" spans="1:7" ht="15.75" customHeight="1">
      <c r="A256" s="2"/>
      <c r="B256" s="2"/>
      <c r="C256" s="2"/>
      <c r="D256" s="2"/>
      <c r="E256" s="2"/>
      <c r="F256" s="2"/>
      <c r="G256" s="2"/>
    </row>
    <row r="257" spans="1:7" ht="15.75" customHeight="1">
      <c r="A257" s="2"/>
      <c r="B257" s="2"/>
      <c r="C257" s="2"/>
      <c r="D257" s="2"/>
      <c r="E257" s="2"/>
      <c r="F257" s="2"/>
      <c r="G257" s="2"/>
    </row>
    <row r="258" spans="1:7" ht="15.75" customHeight="1">
      <c r="A258" s="2"/>
      <c r="B258" s="2"/>
      <c r="C258" s="2"/>
      <c r="D258" s="2"/>
      <c r="E258" s="2"/>
      <c r="F258" s="2"/>
      <c r="G258" s="2"/>
    </row>
    <row r="259" spans="1:7" ht="15.75" customHeight="1">
      <c r="A259" s="2"/>
      <c r="B259" s="2"/>
      <c r="C259" s="2"/>
      <c r="D259" s="2"/>
      <c r="E259" s="2"/>
      <c r="F259" s="2"/>
      <c r="G259" s="2"/>
    </row>
    <row r="260" spans="1:7" ht="15.75" customHeight="1">
      <c r="A260" s="2"/>
      <c r="B260" s="2"/>
      <c r="C260" s="2"/>
      <c r="D260" s="2"/>
      <c r="E260" s="2"/>
      <c r="F260" s="2"/>
      <c r="G260" s="2"/>
    </row>
    <row r="261" spans="1:7" ht="15.75" customHeight="1">
      <c r="A261" s="2"/>
      <c r="B261" s="2"/>
      <c r="C261" s="2"/>
      <c r="D261" s="2"/>
      <c r="E261" s="2"/>
      <c r="F261" s="2"/>
      <c r="G261" s="2"/>
    </row>
    <row r="262" spans="1:7" ht="15.75" customHeight="1">
      <c r="A262" s="2"/>
      <c r="B262" s="2"/>
      <c r="C262" s="2"/>
      <c r="D262" s="2"/>
      <c r="E262" s="2"/>
      <c r="F262" s="2"/>
      <c r="G262" s="2"/>
    </row>
    <row r="263" spans="1:7" ht="15.75" customHeight="1">
      <c r="A263" s="2"/>
      <c r="B263" s="2"/>
      <c r="C263" s="2"/>
      <c r="D263" s="2"/>
      <c r="E263" s="2"/>
      <c r="F263" s="2"/>
      <c r="G263" s="2"/>
    </row>
    <row r="264" spans="1:7" ht="15.75" customHeight="1">
      <c r="A264" s="2"/>
      <c r="B264" s="2"/>
      <c r="C264" s="2"/>
      <c r="D264" s="2"/>
      <c r="E264" s="2"/>
      <c r="F264" s="2"/>
      <c r="G264" s="2"/>
    </row>
    <row r="265" spans="1:7" ht="15.75" customHeight="1">
      <c r="A265" s="2"/>
      <c r="B265" s="2"/>
      <c r="C265" s="2"/>
      <c r="D265" s="2"/>
      <c r="E265" s="2"/>
      <c r="F265" s="2"/>
      <c r="G265" s="2"/>
    </row>
    <row r="266" spans="1:7" ht="15.75" customHeight="1">
      <c r="A266" s="2"/>
      <c r="B266" s="2"/>
      <c r="C266" s="2"/>
      <c r="D266" s="2"/>
      <c r="E266" s="2"/>
      <c r="F266" s="2"/>
      <c r="G266" s="2"/>
    </row>
    <row r="267" spans="1:7" ht="15.75" customHeight="1">
      <c r="A267" s="2"/>
      <c r="B267" s="2"/>
      <c r="C267" s="2"/>
      <c r="D267" s="2"/>
      <c r="E267" s="2"/>
      <c r="F267" s="2"/>
      <c r="G267" s="2"/>
    </row>
    <row r="268" spans="1:7" ht="15.75" customHeight="1">
      <c r="A268" s="2"/>
      <c r="B268" s="2"/>
      <c r="C268" s="2"/>
      <c r="D268" s="2"/>
      <c r="E268" s="2"/>
      <c r="F268" s="2"/>
      <c r="G268" s="2"/>
    </row>
    <row r="269" spans="1:7" ht="15.75" customHeight="1">
      <c r="A269" s="2"/>
      <c r="B269" s="2"/>
      <c r="C269" s="2"/>
      <c r="D269" s="2"/>
      <c r="E269" s="2"/>
      <c r="F269" s="2"/>
      <c r="G269" s="2"/>
    </row>
    <row r="270" spans="1:7" ht="15.75" customHeight="1">
      <c r="A270" s="2"/>
      <c r="B270" s="2"/>
      <c r="C270" s="2"/>
      <c r="D270" s="2"/>
      <c r="E270" s="2"/>
      <c r="F270" s="2"/>
      <c r="G270" s="2"/>
    </row>
    <row r="271" spans="1:7" ht="15.75" customHeight="1">
      <c r="A271" s="2"/>
      <c r="B271" s="2"/>
      <c r="C271" s="2"/>
      <c r="D271" s="2"/>
      <c r="E271" s="2"/>
      <c r="F271" s="2"/>
      <c r="G271" s="2"/>
    </row>
    <row r="272" spans="1:7" ht="15.75" customHeight="1">
      <c r="A272" s="2"/>
      <c r="B272" s="2"/>
      <c r="C272" s="2"/>
      <c r="D272" s="2"/>
      <c r="E272" s="2"/>
      <c r="F272" s="2"/>
      <c r="G272" s="2"/>
    </row>
    <row r="273" spans="1:7" ht="15.75" customHeight="1">
      <c r="A273" s="2"/>
      <c r="B273" s="2"/>
      <c r="C273" s="2"/>
      <c r="D273" s="2"/>
      <c r="E273" s="2"/>
      <c r="F273" s="2"/>
      <c r="G273" s="2"/>
    </row>
    <row r="274" spans="1:7" ht="15.75" customHeight="1">
      <c r="A274" s="2"/>
      <c r="B274" s="2"/>
      <c r="C274" s="2"/>
      <c r="D274" s="2"/>
      <c r="E274" s="2"/>
      <c r="F274" s="2"/>
      <c r="G274" s="2"/>
    </row>
    <row r="275" spans="1:7" ht="15.75" customHeight="1">
      <c r="A275" s="2"/>
      <c r="B275" s="2"/>
      <c r="C275" s="2"/>
      <c r="D275" s="2"/>
      <c r="E275" s="2"/>
      <c r="F275" s="2"/>
      <c r="G275" s="2"/>
    </row>
    <row r="276" spans="1:7" ht="15.75" customHeight="1">
      <c r="A276" s="2"/>
      <c r="B276" s="2"/>
      <c r="C276" s="2"/>
      <c r="D276" s="2"/>
      <c r="E276" s="2"/>
      <c r="F276" s="2"/>
      <c r="G276" s="2"/>
    </row>
    <row r="277" spans="1:7" ht="15.75" customHeight="1">
      <c r="A277" s="2"/>
      <c r="B277" s="2"/>
      <c r="C277" s="2"/>
      <c r="D277" s="2"/>
      <c r="E277" s="2"/>
      <c r="F277" s="2"/>
      <c r="G277" s="2"/>
    </row>
    <row r="278" spans="1:7" ht="15.75" customHeight="1">
      <c r="A278" s="2"/>
      <c r="B278" s="2"/>
      <c r="C278" s="2"/>
      <c r="D278" s="2"/>
      <c r="E278" s="2"/>
      <c r="F278" s="2"/>
      <c r="G278" s="2"/>
    </row>
    <row r="279" spans="1:7" ht="15.75" customHeight="1">
      <c r="A279" s="2"/>
      <c r="B279" s="2"/>
      <c r="C279" s="2"/>
      <c r="D279" s="2"/>
      <c r="E279" s="2"/>
      <c r="F279" s="2"/>
      <c r="G279" s="2"/>
    </row>
    <row r="280" spans="1:7" ht="15.75" customHeight="1">
      <c r="A280" s="2"/>
      <c r="B280" s="2"/>
      <c r="C280" s="2"/>
      <c r="D280" s="2"/>
      <c r="E280" s="2"/>
      <c r="F280" s="2"/>
      <c r="G280" s="2"/>
    </row>
    <row r="281" spans="1:7" ht="15.75" customHeight="1">
      <c r="A281" s="2"/>
      <c r="B281" s="2"/>
      <c r="C281" s="2"/>
      <c r="D281" s="2"/>
      <c r="E281" s="2"/>
      <c r="F281" s="2"/>
      <c r="G281" s="2"/>
    </row>
    <row r="282" spans="1:7" ht="15.75" customHeight="1">
      <c r="A282" s="2"/>
      <c r="B282" s="2"/>
      <c r="C282" s="2"/>
      <c r="D282" s="2"/>
      <c r="E282" s="2"/>
      <c r="F282" s="2"/>
      <c r="G282" s="2"/>
    </row>
    <row r="283" spans="1:7" ht="15.75" customHeight="1">
      <c r="A283" s="2"/>
      <c r="B283" s="2"/>
      <c r="C283" s="2"/>
      <c r="D283" s="2"/>
      <c r="E283" s="2"/>
      <c r="F283" s="2"/>
      <c r="G283" s="2"/>
    </row>
    <row r="284" spans="1:7" ht="15.75" customHeight="1">
      <c r="A284" s="2"/>
      <c r="B284" s="2"/>
      <c r="C284" s="2"/>
      <c r="D284" s="2"/>
      <c r="E284" s="2"/>
      <c r="F284" s="2"/>
      <c r="G284" s="2"/>
    </row>
    <row r="285" spans="1:7" ht="15.75" customHeight="1">
      <c r="A285" s="2"/>
      <c r="B285" s="2"/>
      <c r="C285" s="2"/>
      <c r="D285" s="2"/>
      <c r="E285" s="2"/>
      <c r="F285" s="2"/>
      <c r="G285" s="2"/>
    </row>
    <row r="286" spans="1:7" ht="15.75" customHeight="1">
      <c r="A286" s="2"/>
      <c r="B286" s="2"/>
      <c r="C286" s="2"/>
      <c r="D286" s="2"/>
      <c r="E286" s="2"/>
      <c r="F286" s="2"/>
      <c r="G286" s="2"/>
    </row>
    <row r="287" spans="1:7" ht="15.75" customHeight="1">
      <c r="A287" s="2"/>
      <c r="B287" s="2"/>
      <c r="C287" s="2"/>
      <c r="D287" s="2"/>
      <c r="E287" s="2"/>
      <c r="F287" s="2"/>
      <c r="G287" s="2"/>
    </row>
    <row r="288" spans="1:7" ht="15.75" customHeight="1">
      <c r="A288" s="2"/>
      <c r="B288" s="2"/>
      <c r="C288" s="2"/>
      <c r="D288" s="2"/>
      <c r="E288" s="2"/>
      <c r="F288" s="2"/>
      <c r="G288" s="2"/>
    </row>
    <row r="289" spans="1:7" ht="15.75" customHeight="1">
      <c r="A289" s="2"/>
      <c r="B289" s="2"/>
      <c r="C289" s="2"/>
      <c r="D289" s="2"/>
      <c r="E289" s="2"/>
      <c r="F289" s="2"/>
      <c r="G289" s="2"/>
    </row>
    <row r="290" spans="1:7" ht="15.75" customHeight="1">
      <c r="A290" s="2"/>
      <c r="B290" s="2"/>
      <c r="C290" s="2"/>
      <c r="D290" s="2"/>
      <c r="E290" s="2"/>
      <c r="F290" s="2"/>
      <c r="G290" s="2"/>
    </row>
    <row r="291" spans="1:7" ht="15.75" customHeight="1">
      <c r="A291" s="2"/>
      <c r="B291" s="2"/>
      <c r="C291" s="2"/>
      <c r="D291" s="2"/>
      <c r="E291" s="2"/>
      <c r="F291" s="2"/>
      <c r="G291" s="2"/>
    </row>
    <row r="292" spans="1:7" ht="15.75" customHeight="1">
      <c r="A292" s="2"/>
      <c r="B292" s="2"/>
      <c r="C292" s="2"/>
      <c r="D292" s="2"/>
      <c r="E292" s="2"/>
      <c r="F292" s="2"/>
      <c r="G292" s="2"/>
    </row>
    <row r="293" spans="1:7" ht="15.75" customHeight="1">
      <c r="A293" s="2"/>
      <c r="B293" s="2"/>
      <c r="C293" s="2"/>
      <c r="D293" s="2"/>
      <c r="E293" s="2"/>
      <c r="F293" s="2"/>
      <c r="G293" s="2"/>
    </row>
    <row r="294" spans="1:7" ht="15.75" customHeight="1">
      <c r="A294" s="2"/>
      <c r="B294" s="2"/>
      <c r="C294" s="2"/>
      <c r="D294" s="2"/>
      <c r="E294" s="2"/>
      <c r="F294" s="2"/>
      <c r="G294" s="2"/>
    </row>
    <row r="295" spans="1:7" ht="15.75" customHeight="1">
      <c r="A295" s="2"/>
      <c r="B295" s="2"/>
      <c r="C295" s="2"/>
      <c r="D295" s="2"/>
      <c r="E295" s="2"/>
      <c r="F295" s="2"/>
      <c r="G295" s="2"/>
    </row>
    <row r="296" spans="1:7" ht="15.75" customHeight="1">
      <c r="A296" s="2"/>
      <c r="B296" s="2"/>
      <c r="C296" s="2"/>
      <c r="D296" s="2"/>
      <c r="E296" s="2"/>
      <c r="F296" s="2"/>
      <c r="G296" s="2"/>
    </row>
    <row r="297" spans="1:7" ht="15.75" customHeight="1">
      <c r="A297" s="2"/>
      <c r="B297" s="2"/>
      <c r="C297" s="2"/>
      <c r="D297" s="2"/>
      <c r="E297" s="2"/>
      <c r="F297" s="2"/>
      <c r="G297" s="2"/>
    </row>
    <row r="298" spans="1:7" ht="15.75" customHeight="1">
      <c r="A298" s="2"/>
      <c r="B298" s="2"/>
      <c r="C298" s="2"/>
      <c r="D298" s="2"/>
      <c r="E298" s="2"/>
      <c r="F298" s="2"/>
      <c r="G298" s="2"/>
    </row>
    <row r="299" spans="1:7" ht="15.75" customHeight="1">
      <c r="A299" s="2"/>
      <c r="B299" s="2"/>
      <c r="C299" s="2"/>
      <c r="D299" s="2"/>
      <c r="E299" s="2"/>
      <c r="F299" s="2"/>
      <c r="G299" s="2"/>
    </row>
    <row r="300" spans="1:7" ht="15.75" customHeight="1">
      <c r="A300" s="2"/>
      <c r="B300" s="2"/>
      <c r="C300" s="2"/>
      <c r="D300" s="2"/>
      <c r="E300" s="2"/>
      <c r="F300" s="2"/>
      <c r="G300" s="2"/>
    </row>
    <row r="301" spans="1:7" ht="15.75" customHeight="1">
      <c r="A301" s="2"/>
      <c r="B301" s="2"/>
      <c r="C301" s="2"/>
      <c r="D301" s="2"/>
      <c r="E301" s="2"/>
      <c r="F301" s="2"/>
      <c r="G301" s="2"/>
    </row>
    <row r="302" spans="1:7" ht="15.75" customHeight="1">
      <c r="A302" s="2"/>
      <c r="B302" s="2"/>
      <c r="C302" s="2"/>
      <c r="D302" s="2"/>
      <c r="E302" s="2"/>
      <c r="F302" s="2"/>
      <c r="G302" s="2"/>
    </row>
    <row r="303" spans="1:7" ht="15.75" customHeight="1">
      <c r="A303" s="2"/>
      <c r="B303" s="2"/>
      <c r="C303" s="2"/>
      <c r="D303" s="2"/>
      <c r="E303" s="2"/>
      <c r="F303" s="2"/>
      <c r="G303" s="2"/>
    </row>
    <row r="304" spans="1:7" ht="15.75" customHeight="1">
      <c r="A304" s="2"/>
      <c r="B304" s="2"/>
      <c r="C304" s="2"/>
      <c r="D304" s="2"/>
      <c r="E304" s="2"/>
      <c r="F304" s="2"/>
      <c r="G304" s="2"/>
    </row>
    <row r="305" spans="1:7" ht="15.75" customHeight="1">
      <c r="A305" s="2"/>
      <c r="B305" s="2"/>
      <c r="C305" s="2"/>
      <c r="D305" s="2"/>
      <c r="E305" s="2"/>
      <c r="F305" s="2"/>
      <c r="G305" s="2"/>
    </row>
    <row r="306" spans="1:7" ht="15.75" customHeight="1">
      <c r="A306" s="2"/>
      <c r="B306" s="2"/>
      <c r="C306" s="2"/>
      <c r="D306" s="2"/>
      <c r="E306" s="2"/>
      <c r="F306" s="2"/>
      <c r="G306" s="2"/>
    </row>
    <row r="307" spans="1:7" ht="15.75" customHeight="1">
      <c r="A307" s="2"/>
      <c r="B307" s="2"/>
      <c r="C307" s="2"/>
      <c r="D307" s="2"/>
      <c r="E307" s="2"/>
      <c r="F307" s="2"/>
      <c r="G307" s="2"/>
    </row>
    <row r="308" spans="1:7" ht="15.75" customHeight="1">
      <c r="A308" s="2"/>
      <c r="B308" s="2"/>
      <c r="C308" s="2"/>
      <c r="D308" s="2"/>
      <c r="E308" s="2"/>
      <c r="F308" s="2"/>
      <c r="G308" s="2"/>
    </row>
    <row r="309" spans="1:7" ht="15.75" customHeight="1">
      <c r="A309" s="2"/>
      <c r="B309" s="2"/>
      <c r="C309" s="2"/>
      <c r="D309" s="2"/>
      <c r="E309" s="2"/>
      <c r="F309" s="2"/>
      <c r="G309" s="2"/>
    </row>
    <row r="310" spans="1:7" ht="15.75" customHeight="1">
      <c r="A310" s="2"/>
      <c r="B310" s="2"/>
      <c r="C310" s="2"/>
      <c r="D310" s="2"/>
      <c r="E310" s="2"/>
      <c r="F310" s="2"/>
      <c r="G310" s="2"/>
    </row>
    <row r="311" spans="1:7" ht="15.75" customHeight="1">
      <c r="A311" s="2"/>
      <c r="B311" s="2"/>
      <c r="C311" s="2"/>
      <c r="D311" s="2"/>
      <c r="E311" s="2"/>
      <c r="F311" s="2"/>
      <c r="G311" s="2"/>
    </row>
    <row r="312" spans="1:7" ht="15.75" customHeight="1">
      <c r="A312" s="2"/>
      <c r="B312" s="2"/>
      <c r="C312" s="2"/>
      <c r="D312" s="2"/>
      <c r="E312" s="2"/>
      <c r="F312" s="2"/>
      <c r="G312" s="2"/>
    </row>
    <row r="313" spans="1:7" ht="15.75" customHeight="1">
      <c r="A313" s="2"/>
      <c r="B313" s="2"/>
      <c r="C313" s="2"/>
      <c r="D313" s="2"/>
      <c r="E313" s="2"/>
      <c r="F313" s="2"/>
      <c r="G313" s="2"/>
    </row>
    <row r="314" spans="1:7" ht="15.75" customHeight="1">
      <c r="A314" s="2"/>
      <c r="B314" s="2"/>
      <c r="C314" s="2"/>
      <c r="D314" s="2"/>
      <c r="E314" s="2"/>
      <c r="F314" s="2"/>
      <c r="G314" s="2"/>
    </row>
    <row r="315" spans="1:7" ht="15.75" customHeight="1">
      <c r="A315" s="2"/>
      <c r="B315" s="2"/>
      <c r="C315" s="2"/>
      <c r="D315" s="2"/>
      <c r="E315" s="2"/>
      <c r="F315" s="2"/>
      <c r="G315" s="2"/>
    </row>
    <row r="316" spans="1:7" ht="15.75" customHeight="1">
      <c r="A316" s="2"/>
      <c r="B316" s="2"/>
      <c r="C316" s="2"/>
      <c r="D316" s="2"/>
      <c r="E316" s="2"/>
      <c r="F316" s="2"/>
      <c r="G316" s="2"/>
    </row>
    <row r="317" spans="1:7" ht="15.75" customHeight="1">
      <c r="A317" s="2"/>
      <c r="B317" s="2"/>
      <c r="C317" s="2"/>
      <c r="D317" s="2"/>
      <c r="E317" s="2"/>
      <c r="F317" s="2"/>
      <c r="G317" s="2"/>
    </row>
    <row r="318" spans="1:7" ht="15.75" customHeight="1">
      <c r="A318" s="2"/>
      <c r="B318" s="2"/>
      <c r="C318" s="2"/>
      <c r="D318" s="2"/>
      <c r="E318" s="2"/>
      <c r="F318" s="2"/>
      <c r="G318" s="2"/>
    </row>
    <row r="319" spans="1:7" ht="15.75" customHeight="1">
      <c r="A319" s="2"/>
      <c r="B319" s="2"/>
      <c r="C319" s="2"/>
      <c r="D319" s="2"/>
      <c r="E319" s="2"/>
      <c r="F319" s="2"/>
      <c r="G319" s="2"/>
    </row>
    <row r="320" spans="1:7" ht="15.75" customHeight="1">
      <c r="A320" s="2"/>
      <c r="B320" s="2"/>
      <c r="C320" s="2"/>
      <c r="D320" s="2"/>
      <c r="E320" s="2"/>
      <c r="F320" s="2"/>
      <c r="G320" s="2"/>
    </row>
    <row r="321" spans="1:7" ht="15.75" customHeight="1">
      <c r="A321" s="2"/>
      <c r="B321" s="2"/>
      <c r="C321" s="2"/>
      <c r="D321" s="2"/>
      <c r="E321" s="2"/>
      <c r="F321" s="2"/>
      <c r="G321" s="2"/>
    </row>
    <row r="322" spans="1:7" ht="15.75" customHeight="1">
      <c r="A322" s="2"/>
      <c r="B322" s="2"/>
      <c r="C322" s="2"/>
      <c r="D322" s="2"/>
      <c r="E322" s="2"/>
      <c r="F322" s="2"/>
      <c r="G322" s="2"/>
    </row>
    <row r="323" spans="1:7" ht="15.75" customHeight="1">
      <c r="A323" s="2"/>
      <c r="B323" s="2"/>
      <c r="C323" s="2"/>
      <c r="D323" s="2"/>
      <c r="E323" s="2"/>
      <c r="F323" s="2"/>
      <c r="G323" s="2"/>
    </row>
    <row r="324" spans="1:7" ht="15.75" customHeight="1">
      <c r="A324" s="2"/>
      <c r="B324" s="2"/>
      <c r="C324" s="2"/>
      <c r="D324" s="2"/>
      <c r="E324" s="2"/>
      <c r="F324" s="2"/>
      <c r="G324" s="2"/>
    </row>
    <row r="325" spans="1:7" ht="15.75" customHeight="1">
      <c r="A325" s="2"/>
      <c r="B325" s="2"/>
      <c r="C325" s="2"/>
      <c r="D325" s="2"/>
      <c r="E325" s="2"/>
      <c r="F325" s="2"/>
      <c r="G325" s="2"/>
    </row>
    <row r="326" spans="1:7" ht="15.75" customHeight="1">
      <c r="A326" s="2"/>
      <c r="B326" s="2"/>
      <c r="C326" s="2"/>
      <c r="D326" s="2"/>
      <c r="E326" s="2"/>
      <c r="F326" s="2"/>
      <c r="G326" s="2"/>
    </row>
    <row r="327" spans="1:7" ht="15.75" customHeight="1">
      <c r="A327" s="2"/>
      <c r="B327" s="2"/>
      <c r="C327" s="2"/>
      <c r="D327" s="2"/>
      <c r="E327" s="2"/>
      <c r="F327" s="2"/>
      <c r="G327" s="2"/>
    </row>
    <row r="328" spans="1:7" ht="15.75" customHeight="1">
      <c r="A328" s="2"/>
      <c r="B328" s="2"/>
      <c r="C328" s="2"/>
      <c r="D328" s="2"/>
      <c r="E328" s="2"/>
      <c r="F328" s="2"/>
      <c r="G328" s="2"/>
    </row>
    <row r="329" spans="1:7" ht="15.75" customHeight="1">
      <c r="A329" s="2"/>
      <c r="B329" s="2"/>
      <c r="C329" s="2"/>
      <c r="D329" s="2"/>
      <c r="E329" s="2"/>
      <c r="F329" s="2"/>
      <c r="G329" s="2"/>
    </row>
    <row r="330" spans="1:7" ht="15.75" customHeight="1">
      <c r="A330" s="2"/>
      <c r="B330" s="2"/>
      <c r="C330" s="2"/>
      <c r="D330" s="2"/>
      <c r="E330" s="2"/>
      <c r="F330" s="2"/>
      <c r="G330" s="2"/>
    </row>
    <row r="331" spans="1:7" ht="15.75" customHeight="1">
      <c r="A331" s="2"/>
      <c r="B331" s="2"/>
      <c r="C331" s="2"/>
      <c r="D331" s="2"/>
      <c r="E331" s="2"/>
      <c r="F331" s="2"/>
      <c r="G331" s="2"/>
    </row>
    <row r="332" spans="1:7" ht="15.75" customHeight="1">
      <c r="A332" s="2"/>
      <c r="B332" s="2"/>
      <c r="C332" s="2"/>
      <c r="D332" s="2"/>
      <c r="E332" s="2"/>
      <c r="F332" s="2"/>
      <c r="G332" s="2"/>
    </row>
    <row r="333" spans="1:7" ht="15.75" customHeight="1">
      <c r="A333" s="2"/>
      <c r="B333" s="2"/>
      <c r="C333" s="2"/>
      <c r="D333" s="2"/>
      <c r="E333" s="2"/>
      <c r="F333" s="2"/>
      <c r="G333" s="2"/>
    </row>
    <row r="334" spans="1:7" ht="15.75" customHeight="1">
      <c r="A334" s="2"/>
      <c r="B334" s="2"/>
      <c r="C334" s="2"/>
      <c r="D334" s="2"/>
      <c r="E334" s="2"/>
      <c r="F334" s="2"/>
      <c r="G334" s="2"/>
    </row>
    <row r="335" spans="1:7" ht="15.75" customHeight="1">
      <c r="A335" s="2"/>
      <c r="B335" s="2"/>
      <c r="C335" s="2"/>
      <c r="D335" s="2"/>
      <c r="E335" s="2"/>
      <c r="F335" s="2"/>
      <c r="G335" s="2"/>
    </row>
    <row r="336" spans="1:7" ht="15.75" customHeight="1">
      <c r="A336" s="2"/>
      <c r="B336" s="2"/>
      <c r="C336" s="2"/>
      <c r="D336" s="2"/>
      <c r="E336" s="2"/>
      <c r="F336" s="2"/>
      <c r="G336" s="2"/>
    </row>
    <row r="337" spans="1:7" ht="15.75" customHeight="1">
      <c r="A337" s="2"/>
      <c r="B337" s="2"/>
      <c r="C337" s="2"/>
      <c r="D337" s="2"/>
      <c r="E337" s="2"/>
      <c r="F337" s="2"/>
      <c r="G337" s="2"/>
    </row>
    <row r="338" spans="1:7" ht="15.75" customHeight="1">
      <c r="A338" s="2"/>
      <c r="B338" s="2"/>
      <c r="C338" s="2"/>
      <c r="D338" s="2"/>
      <c r="E338" s="2"/>
      <c r="F338" s="2"/>
      <c r="G338" s="2"/>
    </row>
    <row r="339" spans="1:7" ht="15.75" customHeight="1">
      <c r="A339" s="2"/>
      <c r="B339" s="2"/>
      <c r="C339" s="2"/>
      <c r="D339" s="2"/>
      <c r="E339" s="2"/>
      <c r="F339" s="2"/>
      <c r="G339" s="2"/>
    </row>
    <row r="340" spans="1:7" ht="15.75" customHeight="1">
      <c r="A340" s="2"/>
      <c r="B340" s="2"/>
      <c r="C340" s="2"/>
      <c r="D340" s="2"/>
      <c r="E340" s="2"/>
      <c r="F340" s="2"/>
      <c r="G340" s="2"/>
    </row>
    <row r="341" spans="1:7" ht="15.75" customHeight="1">
      <c r="A341" s="2"/>
      <c r="B341" s="2"/>
      <c r="C341" s="2"/>
      <c r="D341" s="2"/>
      <c r="E341" s="2"/>
      <c r="F341" s="2"/>
      <c r="G341" s="2"/>
    </row>
    <row r="342" spans="1:7" ht="15.75" customHeight="1">
      <c r="A342" s="2"/>
      <c r="B342" s="2"/>
      <c r="C342" s="2"/>
      <c r="D342" s="2"/>
      <c r="E342" s="2"/>
      <c r="F342" s="2"/>
      <c r="G342" s="2"/>
    </row>
    <row r="343" spans="1:7" ht="15.75" customHeight="1">
      <c r="A343" s="2"/>
      <c r="B343" s="2"/>
      <c r="C343" s="2"/>
      <c r="D343" s="2"/>
      <c r="E343" s="2"/>
      <c r="F343" s="2"/>
      <c r="G343" s="2"/>
    </row>
    <row r="344" spans="1:7" ht="15.75" customHeight="1">
      <c r="A344" s="2"/>
      <c r="B344" s="2"/>
      <c r="C344" s="2"/>
      <c r="D344" s="2"/>
      <c r="E344" s="2"/>
      <c r="F344" s="2"/>
      <c r="G344" s="2"/>
    </row>
    <row r="345" spans="1:7" ht="15.75" customHeight="1">
      <c r="A345" s="2"/>
      <c r="B345" s="2"/>
      <c r="C345" s="2"/>
      <c r="D345" s="2"/>
      <c r="E345" s="2"/>
      <c r="F345" s="2"/>
      <c r="G345" s="2"/>
    </row>
    <row r="346" spans="1:7" ht="15.75" customHeight="1">
      <c r="A346" s="2"/>
      <c r="B346" s="2"/>
      <c r="C346" s="2"/>
      <c r="D346" s="2"/>
      <c r="E346" s="2"/>
      <c r="F346" s="2"/>
      <c r="G346" s="2"/>
    </row>
    <row r="347" spans="1:7" ht="15.75" customHeight="1">
      <c r="A347" s="2"/>
      <c r="B347" s="2"/>
      <c r="C347" s="2"/>
      <c r="D347" s="2"/>
      <c r="E347" s="2"/>
      <c r="F347" s="2"/>
      <c r="G347" s="2"/>
    </row>
    <row r="348" spans="1:7" ht="15.75" customHeight="1">
      <c r="A348" s="2"/>
      <c r="B348" s="2"/>
      <c r="C348" s="2"/>
      <c r="D348" s="2"/>
      <c r="E348" s="2"/>
      <c r="F348" s="2"/>
      <c r="G348" s="2"/>
    </row>
    <row r="349" spans="1:7" ht="15.75" customHeight="1">
      <c r="A349" s="2"/>
      <c r="B349" s="2"/>
      <c r="C349" s="2"/>
      <c r="D349" s="2"/>
      <c r="E349" s="2"/>
      <c r="F349" s="2"/>
      <c r="G349" s="2"/>
    </row>
    <row r="350" spans="1:7" ht="15.75" customHeight="1">
      <c r="A350" s="2"/>
      <c r="B350" s="2"/>
      <c r="C350" s="2"/>
      <c r="D350" s="2"/>
      <c r="E350" s="2"/>
      <c r="F350" s="2"/>
      <c r="G350" s="2"/>
    </row>
    <row r="351" spans="1:7" ht="15.75" customHeight="1">
      <c r="A351" s="2"/>
      <c r="B351" s="2"/>
      <c r="C351" s="2"/>
      <c r="D351" s="2"/>
      <c r="E351" s="2"/>
      <c r="F351" s="2"/>
      <c r="G351" s="2"/>
    </row>
    <row r="352" spans="1:7" ht="15.75" customHeight="1">
      <c r="A352" s="2"/>
      <c r="B352" s="2"/>
      <c r="C352" s="2"/>
      <c r="D352" s="2"/>
      <c r="E352" s="2"/>
      <c r="F352" s="2"/>
      <c r="G352" s="2"/>
    </row>
    <row r="353" spans="1:7" ht="15.75" customHeight="1">
      <c r="A353" s="2"/>
      <c r="B353" s="2"/>
      <c r="C353" s="2"/>
      <c r="D353" s="2"/>
      <c r="E353" s="2"/>
      <c r="F353" s="2"/>
      <c r="G353" s="2"/>
    </row>
    <row r="354" spans="1:7" ht="15.75" customHeight="1">
      <c r="A354" s="2"/>
      <c r="B354" s="2"/>
      <c r="C354" s="2"/>
      <c r="D354" s="2"/>
      <c r="E354" s="2"/>
      <c r="F354" s="2"/>
      <c r="G354" s="2"/>
    </row>
    <row r="355" spans="1:7" ht="15.75" customHeight="1">
      <c r="A355" s="2"/>
      <c r="B355" s="2"/>
      <c r="C355" s="2"/>
      <c r="D355" s="2"/>
      <c r="E355" s="2"/>
      <c r="F355" s="2"/>
      <c r="G355" s="2"/>
    </row>
    <row r="356" spans="1:7" ht="15.75" customHeight="1">
      <c r="A356" s="2"/>
      <c r="B356" s="2"/>
      <c r="C356" s="2"/>
      <c r="D356" s="2"/>
      <c r="E356" s="2"/>
      <c r="F356" s="2"/>
      <c r="G356" s="2"/>
    </row>
    <row r="357" spans="1:7" ht="15.75" customHeight="1">
      <c r="A357" s="2"/>
      <c r="B357" s="2"/>
      <c r="C357" s="2"/>
      <c r="D357" s="2"/>
      <c r="E357" s="2"/>
      <c r="F357" s="2"/>
      <c r="G357" s="2"/>
    </row>
    <row r="358" spans="1:7" ht="15.75" customHeight="1">
      <c r="A358" s="2"/>
      <c r="B358" s="2"/>
      <c r="C358" s="2"/>
      <c r="D358" s="2"/>
      <c r="E358" s="2"/>
      <c r="F358" s="2"/>
      <c r="G358" s="2"/>
    </row>
    <row r="359" spans="1:7" ht="15.75" customHeight="1">
      <c r="A359" s="2"/>
      <c r="B359" s="2"/>
      <c r="C359" s="2"/>
      <c r="D359" s="2"/>
      <c r="E359" s="2"/>
      <c r="F359" s="2"/>
      <c r="G359" s="2"/>
    </row>
    <row r="360" spans="1:7" ht="15.75" customHeight="1">
      <c r="A360" s="2"/>
      <c r="B360" s="2"/>
      <c r="C360" s="2"/>
      <c r="D360" s="2"/>
      <c r="E360" s="2"/>
      <c r="F360" s="2"/>
      <c r="G360" s="2"/>
    </row>
    <row r="361" spans="1:7" ht="15.75" customHeight="1">
      <c r="A361" s="2"/>
      <c r="B361" s="2"/>
      <c r="C361" s="2"/>
      <c r="D361" s="2"/>
      <c r="E361" s="2"/>
      <c r="F361" s="2"/>
      <c r="G361" s="2"/>
    </row>
    <row r="362" spans="1:7" ht="15.75" customHeight="1">
      <c r="A362" s="2"/>
      <c r="B362" s="2"/>
      <c r="C362" s="2"/>
      <c r="D362" s="2"/>
      <c r="E362" s="2"/>
      <c r="F362" s="2"/>
      <c r="G362" s="2"/>
    </row>
    <row r="363" spans="1:7" ht="15.75" customHeight="1">
      <c r="A363" s="2"/>
      <c r="B363" s="2"/>
      <c r="C363" s="2"/>
      <c r="D363" s="2"/>
      <c r="E363" s="2"/>
      <c r="F363" s="2"/>
      <c r="G363" s="2"/>
    </row>
    <row r="364" spans="1:7" ht="15.75" customHeight="1">
      <c r="A364" s="2"/>
      <c r="B364" s="2"/>
      <c r="C364" s="2"/>
      <c r="D364" s="2"/>
      <c r="E364" s="2"/>
      <c r="F364" s="2"/>
      <c r="G364" s="2"/>
    </row>
    <row r="365" spans="1:7" ht="15.75" customHeight="1">
      <c r="A365" s="2"/>
      <c r="B365" s="2"/>
      <c r="C365" s="2"/>
      <c r="D365" s="2"/>
      <c r="E365" s="2"/>
      <c r="F365" s="2"/>
      <c r="G365" s="2"/>
    </row>
    <row r="366" spans="1:7" ht="15.75" customHeight="1">
      <c r="A366" s="2"/>
      <c r="B366" s="2"/>
      <c r="C366" s="2"/>
      <c r="D366" s="2"/>
      <c r="E366" s="2"/>
      <c r="F366" s="2"/>
      <c r="G366" s="2"/>
    </row>
    <row r="367" spans="1:7" ht="15.75" customHeight="1">
      <c r="A367" s="2"/>
      <c r="B367" s="2"/>
      <c r="C367" s="2"/>
      <c r="D367" s="2"/>
      <c r="E367" s="2"/>
      <c r="F367" s="2"/>
      <c r="G367" s="2"/>
    </row>
    <row r="368" spans="1:7" ht="15.75" customHeight="1">
      <c r="A368" s="2"/>
      <c r="B368" s="2"/>
      <c r="C368" s="2"/>
      <c r="D368" s="2"/>
      <c r="E368" s="2"/>
      <c r="F368" s="2"/>
      <c r="G368" s="2"/>
    </row>
    <row r="369" spans="1:7" ht="15.75" customHeight="1">
      <c r="A369" s="2"/>
      <c r="B369" s="2"/>
      <c r="C369" s="2"/>
      <c r="D369" s="2"/>
      <c r="E369" s="2"/>
      <c r="F369" s="2"/>
      <c r="G369" s="2"/>
    </row>
    <row r="370" spans="1:7" ht="15.75" customHeight="1">
      <c r="A370" s="2"/>
      <c r="B370" s="2"/>
      <c r="C370" s="2"/>
      <c r="D370" s="2"/>
      <c r="E370" s="2"/>
      <c r="F370" s="2"/>
      <c r="G370" s="2"/>
    </row>
    <row r="371" spans="1:7" ht="15.75" customHeight="1">
      <c r="A371" s="2"/>
      <c r="B371" s="2"/>
      <c r="C371" s="2"/>
      <c r="D371" s="2"/>
      <c r="E371" s="2"/>
      <c r="F371" s="2"/>
      <c r="G371" s="2"/>
    </row>
    <row r="372" spans="1:7" ht="15.75" customHeight="1">
      <c r="A372" s="2"/>
      <c r="B372" s="2"/>
      <c r="C372" s="2"/>
      <c r="D372" s="2"/>
      <c r="E372" s="2"/>
      <c r="F372" s="2"/>
      <c r="G372" s="2"/>
    </row>
    <row r="373" spans="1:7" ht="15.75" customHeight="1">
      <c r="A373" s="2"/>
      <c r="B373" s="2"/>
      <c r="C373" s="2"/>
      <c r="D373" s="2"/>
      <c r="E373" s="2"/>
      <c r="F373" s="2"/>
      <c r="G373" s="2"/>
    </row>
    <row r="374" spans="1:7" ht="15.75" customHeight="1">
      <c r="A374" s="2"/>
      <c r="B374" s="2"/>
      <c r="C374" s="2"/>
      <c r="D374" s="2"/>
      <c r="E374" s="2"/>
      <c r="F374" s="2"/>
      <c r="G374" s="2"/>
    </row>
    <row r="375" spans="1:7" ht="15.75" customHeight="1">
      <c r="A375" s="2"/>
      <c r="B375" s="2"/>
      <c r="C375" s="2"/>
      <c r="D375" s="2"/>
      <c r="E375" s="2"/>
      <c r="F375" s="2"/>
      <c r="G375" s="2"/>
    </row>
    <row r="376" spans="1:7" ht="15.75" customHeight="1">
      <c r="A376" s="2"/>
      <c r="B376" s="2"/>
      <c r="C376" s="2"/>
      <c r="D376" s="2"/>
      <c r="E376" s="2"/>
      <c r="F376" s="2"/>
      <c r="G376" s="2"/>
    </row>
    <row r="377" spans="1:7" ht="15.75" customHeight="1">
      <c r="A377" s="2"/>
      <c r="B377" s="2"/>
      <c r="C377" s="2"/>
      <c r="D377" s="2"/>
      <c r="E377" s="2"/>
      <c r="F377" s="2"/>
      <c r="G377" s="2"/>
    </row>
    <row r="378" spans="1:7" ht="15.75" customHeight="1">
      <c r="A378" s="2"/>
      <c r="B378" s="2"/>
      <c r="C378" s="2"/>
      <c r="D378" s="2"/>
      <c r="E378" s="2"/>
      <c r="F378" s="2"/>
      <c r="G378" s="2"/>
    </row>
    <row r="379" spans="1:7" ht="15.75" customHeight="1">
      <c r="A379" s="2"/>
      <c r="B379" s="2"/>
      <c r="C379" s="2"/>
      <c r="D379" s="2"/>
      <c r="E379" s="2"/>
      <c r="F379" s="2"/>
      <c r="G379" s="2"/>
    </row>
    <row r="380" spans="1:7" ht="15.75" customHeight="1">
      <c r="A380" s="2"/>
      <c r="B380" s="2"/>
      <c r="C380" s="2"/>
      <c r="D380" s="2"/>
      <c r="E380" s="2"/>
      <c r="F380" s="2"/>
      <c r="G380" s="2"/>
    </row>
    <row r="381" spans="1:7" ht="15.75" customHeight="1">
      <c r="A381" s="2"/>
      <c r="B381" s="2"/>
      <c r="C381" s="2"/>
      <c r="D381" s="2"/>
      <c r="E381" s="2"/>
      <c r="F381" s="2"/>
      <c r="G381" s="2"/>
    </row>
    <row r="382" spans="1:7" ht="15.75" customHeight="1">
      <c r="A382" s="2"/>
      <c r="B382" s="2"/>
      <c r="C382" s="2"/>
      <c r="D382" s="2"/>
      <c r="E382" s="2"/>
      <c r="F382" s="2"/>
      <c r="G382" s="2"/>
    </row>
    <row r="383" spans="1:7" ht="15.75" customHeight="1">
      <c r="A383" s="2"/>
      <c r="B383" s="2"/>
      <c r="C383" s="2"/>
      <c r="D383" s="2"/>
      <c r="E383" s="2"/>
      <c r="F383" s="2"/>
      <c r="G383" s="2"/>
    </row>
    <row r="384" spans="1:7" ht="15.75" customHeight="1">
      <c r="A384" s="2"/>
      <c r="B384" s="2"/>
      <c r="C384" s="2"/>
      <c r="D384" s="2"/>
      <c r="E384" s="2"/>
      <c r="F384" s="2"/>
      <c r="G384" s="2"/>
    </row>
    <row r="385" spans="1:7" ht="15.75" customHeight="1">
      <c r="A385" s="2"/>
      <c r="B385" s="2"/>
      <c r="C385" s="2"/>
      <c r="D385" s="2"/>
      <c r="E385" s="2"/>
      <c r="F385" s="2"/>
      <c r="G385" s="2"/>
    </row>
    <row r="386" spans="1:7" ht="15.75" customHeight="1">
      <c r="A386" s="2"/>
      <c r="B386" s="2"/>
      <c r="C386" s="2"/>
      <c r="D386" s="2"/>
      <c r="E386" s="2"/>
      <c r="F386" s="2"/>
      <c r="G386" s="2"/>
    </row>
    <row r="387" spans="1:7" ht="15.75" customHeight="1">
      <c r="A387" s="2"/>
      <c r="B387" s="2"/>
      <c r="C387" s="2"/>
      <c r="D387" s="2"/>
      <c r="E387" s="2"/>
      <c r="F387" s="2"/>
      <c r="G387" s="2"/>
    </row>
    <row r="388" spans="1:7" ht="15.75" customHeight="1">
      <c r="A388" s="2"/>
      <c r="B388" s="2"/>
      <c r="C388" s="2"/>
      <c r="D388" s="2"/>
      <c r="E388" s="2"/>
      <c r="F388" s="2"/>
      <c r="G388" s="2"/>
    </row>
    <row r="389" spans="1:7" ht="15.75" customHeight="1">
      <c r="A389" s="2"/>
      <c r="B389" s="2"/>
      <c r="C389" s="2"/>
      <c r="D389" s="2"/>
      <c r="E389" s="2"/>
      <c r="F389" s="2"/>
      <c r="G389" s="2"/>
    </row>
    <row r="390" spans="1:7" ht="15.75" customHeight="1">
      <c r="A390" s="2"/>
      <c r="B390" s="2"/>
      <c r="C390" s="2"/>
      <c r="D390" s="2"/>
      <c r="E390" s="2"/>
      <c r="F390" s="2"/>
      <c r="G390" s="2"/>
    </row>
    <row r="391" spans="1:7" ht="15.75" customHeight="1">
      <c r="A391" s="2"/>
      <c r="B391" s="2"/>
      <c r="C391" s="2"/>
      <c r="D391" s="2"/>
      <c r="E391" s="2"/>
      <c r="F391" s="2"/>
      <c r="G391" s="2"/>
    </row>
    <row r="392" spans="1:7" ht="15.75" customHeight="1">
      <c r="A392" s="2"/>
      <c r="B392" s="2"/>
      <c r="C392" s="2"/>
      <c r="D392" s="2"/>
      <c r="E392" s="2"/>
      <c r="F392" s="2"/>
      <c r="G392" s="2"/>
    </row>
    <row r="393" spans="1:7" ht="15.75" customHeight="1">
      <c r="A393" s="2"/>
      <c r="B393" s="2"/>
      <c r="C393" s="2"/>
      <c r="D393" s="2"/>
      <c r="E393" s="2"/>
      <c r="F393" s="2"/>
      <c r="G393" s="2"/>
    </row>
    <row r="394" spans="1:7" ht="15.75" customHeight="1">
      <c r="A394" s="2"/>
      <c r="B394" s="2"/>
      <c r="C394" s="2"/>
      <c r="D394" s="2"/>
      <c r="E394" s="2"/>
      <c r="F394" s="2"/>
      <c r="G394" s="2"/>
    </row>
    <row r="395" spans="1:7" ht="15.75" customHeight="1">
      <c r="A395" s="2"/>
      <c r="B395" s="2"/>
      <c r="C395" s="2"/>
      <c r="D395" s="2"/>
      <c r="E395" s="2"/>
      <c r="F395" s="2"/>
      <c r="G395" s="2"/>
    </row>
    <row r="396" spans="1:7" ht="15.75" customHeight="1">
      <c r="A396" s="2"/>
      <c r="B396" s="2"/>
      <c r="C396" s="2"/>
      <c r="D396" s="2"/>
      <c r="E396" s="2"/>
      <c r="F396" s="2"/>
      <c r="G396" s="2"/>
    </row>
    <row r="397" spans="1:7" ht="15.75" customHeight="1">
      <c r="A397" s="2"/>
      <c r="B397" s="2"/>
      <c r="C397" s="2"/>
      <c r="D397" s="2"/>
      <c r="E397" s="2"/>
      <c r="F397" s="2"/>
      <c r="G397" s="2"/>
    </row>
    <row r="398" spans="1:7" ht="15.75" customHeight="1">
      <c r="A398" s="2"/>
      <c r="B398" s="2"/>
      <c r="C398" s="2"/>
      <c r="D398" s="2"/>
      <c r="E398" s="2"/>
      <c r="F398" s="2"/>
      <c r="G398" s="2"/>
    </row>
    <row r="399" spans="1:7" ht="15.75" customHeight="1">
      <c r="A399" s="2"/>
      <c r="B399" s="2"/>
      <c r="C399" s="2"/>
      <c r="D399" s="2"/>
      <c r="E399" s="2"/>
      <c r="F399" s="2"/>
      <c r="G399" s="2"/>
    </row>
    <row r="400" spans="1:7" ht="15.75" customHeight="1">
      <c r="A400" s="2"/>
      <c r="B400" s="2"/>
      <c r="C400" s="2"/>
      <c r="D400" s="2"/>
      <c r="E400" s="2"/>
      <c r="F400" s="2"/>
      <c r="G400" s="2"/>
    </row>
    <row r="401" spans="1:7" ht="15.75" customHeight="1">
      <c r="A401" s="2"/>
      <c r="B401" s="2"/>
      <c r="C401" s="2"/>
      <c r="D401" s="2"/>
      <c r="E401" s="2"/>
      <c r="F401" s="2"/>
      <c r="G401" s="2"/>
    </row>
    <row r="402" spans="1:7" ht="15.75" customHeight="1">
      <c r="A402" s="2"/>
      <c r="B402" s="2"/>
      <c r="C402" s="2"/>
      <c r="D402" s="2"/>
      <c r="E402" s="2"/>
      <c r="F402" s="2"/>
      <c r="G402" s="2"/>
    </row>
    <row r="403" spans="1:7" ht="15.75" customHeight="1">
      <c r="A403" s="2"/>
      <c r="B403" s="2"/>
      <c r="C403" s="2"/>
      <c r="D403" s="2"/>
      <c r="E403" s="2"/>
      <c r="F403" s="2"/>
      <c r="G403" s="2"/>
    </row>
    <row r="404" spans="1:7" ht="15.75" customHeight="1">
      <c r="A404" s="2"/>
      <c r="B404" s="2"/>
      <c r="C404" s="2"/>
      <c r="D404" s="2"/>
      <c r="E404" s="2"/>
      <c r="F404" s="2"/>
      <c r="G404" s="2"/>
    </row>
    <row r="405" spans="1:7" ht="15.75" customHeight="1">
      <c r="A405" s="2"/>
      <c r="B405" s="2"/>
      <c r="C405" s="2"/>
      <c r="D405" s="2"/>
      <c r="E405" s="2"/>
      <c r="F405" s="2"/>
      <c r="G405" s="2"/>
    </row>
    <row r="406" spans="1:7" ht="15.75" customHeight="1">
      <c r="A406" s="2"/>
      <c r="B406" s="2"/>
      <c r="C406" s="2"/>
      <c r="D406" s="2"/>
      <c r="E406" s="2"/>
      <c r="F406" s="2"/>
      <c r="G406" s="2"/>
    </row>
    <row r="407" spans="1:7" ht="15.75" customHeight="1">
      <c r="A407" s="2"/>
      <c r="B407" s="2"/>
      <c r="C407" s="2"/>
      <c r="D407" s="2"/>
      <c r="E407" s="2"/>
      <c r="F407" s="2"/>
      <c r="G407" s="2"/>
    </row>
    <row r="408" spans="1:7" ht="15.75" customHeight="1">
      <c r="A408" s="2"/>
      <c r="B408" s="2"/>
      <c r="C408" s="2"/>
      <c r="D408" s="2"/>
      <c r="E408" s="2"/>
      <c r="F408" s="2"/>
      <c r="G408" s="2"/>
    </row>
    <row r="409" spans="1:7" ht="15.75" customHeight="1">
      <c r="A409" s="2"/>
      <c r="B409" s="2"/>
      <c r="C409" s="2"/>
      <c r="D409" s="2"/>
      <c r="E409" s="2"/>
      <c r="F409" s="2"/>
      <c r="G409" s="2"/>
    </row>
    <row r="410" spans="1:7" ht="15.75" customHeight="1">
      <c r="A410" s="2"/>
      <c r="B410" s="2"/>
      <c r="C410" s="2"/>
      <c r="D410" s="2"/>
      <c r="E410" s="2"/>
      <c r="F410" s="2"/>
      <c r="G410" s="2"/>
    </row>
    <row r="411" spans="1:7" ht="15.75" customHeight="1">
      <c r="A411" s="2"/>
      <c r="B411" s="2"/>
      <c r="C411" s="2"/>
      <c r="D411" s="2"/>
      <c r="E411" s="2"/>
      <c r="F411" s="2"/>
      <c r="G411" s="2"/>
    </row>
    <row r="412" spans="1:7" ht="15.75" customHeight="1">
      <c r="A412" s="2"/>
      <c r="B412" s="2"/>
      <c r="C412" s="2"/>
      <c r="D412" s="2"/>
      <c r="E412" s="2"/>
      <c r="F412" s="2"/>
      <c r="G412" s="2"/>
    </row>
    <row r="413" spans="1:7" ht="15.75" customHeight="1">
      <c r="A413" s="2"/>
      <c r="B413" s="2"/>
      <c r="C413" s="2"/>
      <c r="D413" s="2"/>
      <c r="E413" s="2"/>
      <c r="F413" s="2"/>
      <c r="G413" s="2"/>
    </row>
    <row r="414" spans="1:7" ht="15.75" customHeight="1">
      <c r="A414" s="2"/>
      <c r="B414" s="2"/>
      <c r="C414" s="2"/>
      <c r="D414" s="2"/>
      <c r="E414" s="2"/>
      <c r="F414" s="2"/>
      <c r="G414" s="2"/>
    </row>
    <row r="415" spans="1:7" ht="15.75" customHeight="1">
      <c r="A415" s="2"/>
      <c r="B415" s="2"/>
      <c r="C415" s="2"/>
      <c r="D415" s="2"/>
      <c r="E415" s="2"/>
      <c r="F415" s="2"/>
      <c r="G415" s="2"/>
    </row>
    <row r="416" spans="1:7" ht="15.75" customHeight="1">
      <c r="A416" s="2"/>
      <c r="B416" s="2"/>
      <c r="C416" s="2"/>
      <c r="D416" s="2"/>
      <c r="E416" s="2"/>
      <c r="F416" s="2"/>
      <c r="G416" s="2"/>
    </row>
    <row r="417" spans="1:7" ht="15.75" customHeight="1">
      <c r="A417" s="2"/>
      <c r="B417" s="2"/>
      <c r="C417" s="2"/>
      <c r="D417" s="2"/>
      <c r="E417" s="2"/>
      <c r="F417" s="2"/>
      <c r="G417" s="2"/>
    </row>
    <row r="418" spans="1:7" ht="15.75" customHeight="1">
      <c r="A418" s="2"/>
      <c r="B418" s="2"/>
      <c r="C418" s="2"/>
      <c r="D418" s="2"/>
      <c r="E418" s="2"/>
      <c r="F418" s="2"/>
      <c r="G418" s="2"/>
    </row>
    <row r="419" spans="1:7" ht="15.75" customHeight="1">
      <c r="A419" s="2"/>
      <c r="B419" s="2"/>
      <c r="C419" s="2"/>
      <c r="D419" s="2"/>
      <c r="E419" s="2"/>
      <c r="F419" s="2"/>
      <c r="G419" s="2"/>
    </row>
    <row r="420" spans="1:7" ht="15.75" customHeight="1">
      <c r="A420" s="2"/>
      <c r="B420" s="2"/>
      <c r="C420" s="2"/>
      <c r="D420" s="2"/>
      <c r="E420" s="2"/>
      <c r="F420" s="2"/>
      <c r="G420" s="2"/>
    </row>
    <row r="421" spans="1:7" ht="15.75" customHeight="1">
      <c r="A421" s="2"/>
      <c r="B421" s="2"/>
      <c r="C421" s="2"/>
      <c r="D421" s="2"/>
      <c r="E421" s="2"/>
      <c r="F421" s="2"/>
      <c r="G421" s="2"/>
    </row>
    <row r="422" spans="1:7" ht="15.75" customHeight="1">
      <c r="A422" s="2"/>
      <c r="B422" s="2"/>
      <c r="C422" s="2"/>
      <c r="D422" s="2"/>
      <c r="E422" s="2"/>
      <c r="F422" s="2"/>
      <c r="G422" s="2"/>
    </row>
    <row r="423" spans="1:7" ht="15.75" customHeight="1">
      <c r="A423" s="2"/>
      <c r="B423" s="2"/>
      <c r="C423" s="2"/>
      <c r="D423" s="2"/>
      <c r="E423" s="2"/>
      <c r="F423" s="2"/>
      <c r="G423" s="2"/>
    </row>
    <row r="424" spans="1:7" ht="15.75" customHeight="1">
      <c r="A424" s="2"/>
      <c r="B424" s="2"/>
      <c r="C424" s="2"/>
      <c r="D424" s="2"/>
      <c r="E424" s="2"/>
      <c r="F424" s="2"/>
      <c r="G424" s="2"/>
    </row>
    <row r="425" spans="1:7" ht="15.75" customHeight="1">
      <c r="A425" s="2"/>
      <c r="B425" s="2"/>
      <c r="C425" s="2"/>
      <c r="D425" s="2"/>
      <c r="E425" s="2"/>
      <c r="F425" s="2"/>
      <c r="G425" s="2"/>
    </row>
    <row r="426" spans="1:7" ht="15.75" customHeight="1">
      <c r="A426" s="2"/>
      <c r="B426" s="2"/>
      <c r="C426" s="2"/>
      <c r="D426" s="2"/>
      <c r="E426" s="2"/>
      <c r="F426" s="2"/>
      <c r="G426" s="2"/>
    </row>
    <row r="427" spans="1:7" ht="15.75" customHeight="1">
      <c r="A427" s="2"/>
      <c r="B427" s="2"/>
      <c r="C427" s="2"/>
      <c r="D427" s="2"/>
      <c r="E427" s="2"/>
      <c r="F427" s="2"/>
      <c r="G427" s="2"/>
    </row>
    <row r="428" spans="1:7" ht="15.75" customHeight="1">
      <c r="A428" s="2"/>
      <c r="B428" s="2"/>
      <c r="C428" s="2"/>
      <c r="D428" s="2"/>
      <c r="E428" s="2"/>
      <c r="F428" s="2"/>
      <c r="G428" s="2"/>
    </row>
    <row r="429" spans="1:7" ht="15.75" customHeight="1">
      <c r="A429" s="2"/>
      <c r="B429" s="2"/>
      <c r="C429" s="2"/>
      <c r="D429" s="2"/>
      <c r="E429" s="2"/>
      <c r="F429" s="2"/>
      <c r="G429" s="2"/>
    </row>
    <row r="430" spans="1:7" ht="15.75" customHeight="1">
      <c r="A430" s="2"/>
      <c r="B430" s="2"/>
      <c r="C430" s="2"/>
      <c r="D430" s="2"/>
      <c r="E430" s="2"/>
      <c r="F430" s="2"/>
      <c r="G430" s="2"/>
    </row>
    <row r="431" spans="1:7" ht="15.75" customHeight="1">
      <c r="A431" s="2"/>
      <c r="B431" s="2"/>
      <c r="C431" s="2"/>
      <c r="D431" s="2"/>
      <c r="E431" s="2"/>
      <c r="F431" s="2"/>
      <c r="G431" s="2"/>
    </row>
    <row r="432" spans="1:7" ht="15.75" customHeight="1">
      <c r="A432" s="2"/>
      <c r="B432" s="2"/>
      <c r="C432" s="2"/>
      <c r="D432" s="2"/>
      <c r="E432" s="2"/>
      <c r="F432" s="2"/>
      <c r="G432" s="2"/>
    </row>
    <row r="433" spans="1:7" ht="15.75" customHeight="1">
      <c r="A433" s="2"/>
      <c r="B433" s="2"/>
      <c r="C433" s="2"/>
      <c r="D433" s="2"/>
      <c r="E433" s="2"/>
      <c r="F433" s="2"/>
      <c r="G433" s="2"/>
    </row>
    <row r="434" spans="1:7" ht="15.75" customHeight="1">
      <c r="A434" s="2"/>
      <c r="B434" s="2"/>
      <c r="C434" s="2"/>
      <c r="D434" s="2"/>
      <c r="E434" s="2"/>
      <c r="F434" s="2"/>
      <c r="G434" s="2"/>
    </row>
    <row r="435" spans="1:7" ht="15.75" customHeight="1">
      <c r="A435" s="2"/>
      <c r="B435" s="2"/>
      <c r="C435" s="2"/>
      <c r="D435" s="2"/>
      <c r="E435" s="2"/>
      <c r="F435" s="2"/>
      <c r="G435" s="2"/>
    </row>
    <row r="436" spans="1:7" ht="15.75" customHeight="1">
      <c r="A436" s="2"/>
      <c r="B436" s="2"/>
      <c r="C436" s="2"/>
      <c r="D436" s="2"/>
      <c r="E436" s="2"/>
      <c r="F436" s="2"/>
      <c r="G436" s="2"/>
    </row>
    <row r="437" spans="1:7" ht="15.75" customHeight="1">
      <c r="A437" s="2"/>
      <c r="B437" s="2"/>
      <c r="C437" s="2"/>
      <c r="D437" s="2"/>
      <c r="E437" s="2"/>
      <c r="F437" s="2"/>
      <c r="G437" s="2"/>
    </row>
    <row r="438" spans="1:7" ht="15.75" customHeight="1">
      <c r="A438" s="2"/>
      <c r="B438" s="2"/>
      <c r="C438" s="2"/>
      <c r="D438" s="2"/>
      <c r="E438" s="2"/>
      <c r="F438" s="2"/>
      <c r="G438" s="2"/>
    </row>
    <row r="439" spans="1:7" ht="15.75" customHeight="1">
      <c r="A439" s="2"/>
      <c r="B439" s="2"/>
      <c r="C439" s="2"/>
      <c r="D439" s="2"/>
      <c r="E439" s="2"/>
      <c r="F439" s="2"/>
      <c r="G439" s="2"/>
    </row>
    <row r="440" spans="1:7" ht="15.75" customHeight="1">
      <c r="A440" s="2"/>
      <c r="B440" s="2"/>
      <c r="C440" s="2"/>
      <c r="D440" s="2"/>
      <c r="E440" s="2"/>
      <c r="F440" s="2"/>
      <c r="G440" s="2"/>
    </row>
    <row r="441" spans="1:7" ht="15.75" customHeight="1">
      <c r="A441" s="2"/>
      <c r="B441" s="2"/>
      <c r="C441" s="2"/>
      <c r="D441" s="2"/>
      <c r="E441" s="2"/>
      <c r="F441" s="2"/>
      <c r="G441" s="2"/>
    </row>
    <row r="442" spans="1:7" ht="15.75" customHeight="1">
      <c r="A442" s="2"/>
      <c r="B442" s="2"/>
      <c r="C442" s="2"/>
      <c r="D442" s="2"/>
      <c r="E442" s="2"/>
      <c r="F442" s="2"/>
      <c r="G442" s="2"/>
    </row>
    <row r="443" spans="1:7" ht="15.75" customHeight="1">
      <c r="A443" s="2"/>
      <c r="B443" s="2"/>
      <c r="C443" s="2"/>
      <c r="D443" s="2"/>
      <c r="E443" s="2"/>
      <c r="F443" s="2"/>
      <c r="G443" s="2"/>
    </row>
    <row r="444" spans="1:7" ht="15.75" customHeight="1">
      <c r="A444" s="2"/>
      <c r="B444" s="2"/>
      <c r="C444" s="2"/>
      <c r="D444" s="2"/>
      <c r="E444" s="2"/>
      <c r="F444" s="2"/>
      <c r="G444" s="2"/>
    </row>
    <row r="445" spans="1:7" ht="15.75" customHeight="1">
      <c r="A445" s="2"/>
      <c r="B445" s="2"/>
      <c r="C445" s="2"/>
      <c r="D445" s="2"/>
      <c r="E445" s="2"/>
      <c r="F445" s="2"/>
      <c r="G445" s="2"/>
    </row>
    <row r="446" spans="1:7" ht="15.75" customHeight="1">
      <c r="A446" s="2"/>
      <c r="B446" s="2"/>
      <c r="C446" s="2"/>
      <c r="D446" s="2"/>
      <c r="E446" s="2"/>
      <c r="F446" s="2"/>
      <c r="G446" s="2"/>
    </row>
    <row r="447" spans="1:7" ht="15.75" customHeight="1">
      <c r="A447" s="2"/>
      <c r="B447" s="2"/>
      <c r="C447" s="2"/>
      <c r="D447" s="2"/>
      <c r="E447" s="2"/>
      <c r="F447" s="2"/>
      <c r="G447" s="2"/>
    </row>
    <row r="448" spans="1:7" ht="15.75" customHeight="1">
      <c r="A448" s="2"/>
      <c r="B448" s="2"/>
      <c r="C448" s="2"/>
      <c r="D448" s="2"/>
      <c r="E448" s="2"/>
      <c r="F448" s="2"/>
      <c r="G448" s="2"/>
    </row>
    <row r="449" spans="1:7" ht="15.75" customHeight="1">
      <c r="A449" s="2"/>
      <c r="B449" s="2"/>
      <c r="C449" s="2"/>
      <c r="D449" s="2"/>
      <c r="E449" s="2"/>
      <c r="F449" s="2"/>
      <c r="G449" s="2"/>
    </row>
    <row r="450" spans="1:7" ht="15.75" customHeight="1">
      <c r="A450" s="2"/>
      <c r="B450" s="2"/>
      <c r="C450" s="2"/>
      <c r="D450" s="2"/>
      <c r="E450" s="2"/>
      <c r="F450" s="2"/>
      <c r="G450" s="2"/>
    </row>
    <row r="451" spans="1:7" ht="15.75" customHeight="1">
      <c r="A451" s="2"/>
      <c r="B451" s="2"/>
      <c r="C451" s="2"/>
      <c r="D451" s="2"/>
      <c r="E451" s="2"/>
      <c r="F451" s="2"/>
      <c r="G451" s="2"/>
    </row>
    <row r="452" spans="1:7" ht="15.75" customHeight="1">
      <c r="A452" s="2"/>
      <c r="B452" s="2"/>
      <c r="C452" s="2"/>
      <c r="D452" s="2"/>
      <c r="E452" s="2"/>
      <c r="F452" s="2"/>
      <c r="G452" s="2"/>
    </row>
    <row r="453" spans="1:7" ht="15.75" customHeight="1">
      <c r="A453" s="2"/>
      <c r="B453" s="2"/>
      <c r="C453" s="2"/>
      <c r="D453" s="2"/>
      <c r="E453" s="2"/>
      <c r="F453" s="2"/>
      <c r="G453" s="2"/>
    </row>
    <row r="454" spans="1:7" ht="15.75" customHeight="1">
      <c r="A454" s="2"/>
      <c r="B454" s="2"/>
      <c r="C454" s="2"/>
      <c r="D454" s="2"/>
      <c r="E454" s="2"/>
      <c r="F454" s="2"/>
      <c r="G454" s="2"/>
    </row>
    <row r="455" spans="1:7" ht="15.75" customHeight="1">
      <c r="A455" s="2"/>
      <c r="B455" s="2"/>
      <c r="C455" s="2"/>
      <c r="D455" s="2"/>
      <c r="E455" s="2"/>
      <c r="F455" s="2"/>
      <c r="G455" s="2"/>
    </row>
    <row r="456" spans="1:7" ht="15.75" customHeight="1">
      <c r="A456" s="2"/>
      <c r="B456" s="2"/>
      <c r="C456" s="2"/>
      <c r="D456" s="2"/>
      <c r="E456" s="2"/>
      <c r="F456" s="2"/>
      <c r="G456" s="2"/>
    </row>
    <row r="457" spans="1:7" ht="15.75" customHeight="1">
      <c r="A457" s="2"/>
      <c r="B457" s="2"/>
      <c r="C457" s="2"/>
      <c r="D457" s="2"/>
      <c r="E457" s="2"/>
      <c r="F457" s="2"/>
      <c r="G457" s="2"/>
    </row>
    <row r="458" spans="1:7" ht="15.75" customHeight="1">
      <c r="A458" s="2"/>
      <c r="B458" s="2"/>
      <c r="C458" s="2"/>
      <c r="D458" s="2"/>
      <c r="E458" s="2"/>
      <c r="F458" s="2"/>
      <c r="G458" s="2"/>
    </row>
    <row r="459" spans="1:7" ht="15.75" customHeight="1">
      <c r="A459" s="2"/>
      <c r="B459" s="2"/>
      <c r="C459" s="2"/>
      <c r="D459" s="2"/>
      <c r="E459" s="2"/>
      <c r="F459" s="2"/>
      <c r="G459" s="2"/>
    </row>
    <row r="460" spans="1:7" ht="15.75" customHeight="1">
      <c r="A460" s="2"/>
      <c r="B460" s="2"/>
      <c r="C460" s="2"/>
      <c r="D460" s="2"/>
      <c r="E460" s="2"/>
      <c r="F460" s="2"/>
      <c r="G460" s="2"/>
    </row>
    <row r="461" spans="1:7" ht="15.75" customHeight="1">
      <c r="A461" s="2"/>
      <c r="B461" s="2"/>
      <c r="C461" s="2"/>
      <c r="D461" s="2"/>
      <c r="E461" s="2"/>
      <c r="F461" s="2"/>
      <c r="G461" s="2"/>
    </row>
    <row r="462" spans="1:7" ht="15.75" customHeight="1">
      <c r="A462" s="2"/>
      <c r="B462" s="2"/>
      <c r="C462" s="2"/>
      <c r="D462" s="2"/>
      <c r="E462" s="2"/>
      <c r="F462" s="2"/>
      <c r="G462" s="2"/>
    </row>
    <row r="463" spans="1:7" ht="15.75" customHeight="1">
      <c r="A463" s="2"/>
      <c r="B463" s="2"/>
      <c r="C463" s="2"/>
      <c r="D463" s="2"/>
      <c r="E463" s="2"/>
      <c r="F463" s="2"/>
      <c r="G463" s="2"/>
    </row>
    <row r="464" spans="1:7" ht="15.75" customHeight="1">
      <c r="A464" s="2"/>
      <c r="B464" s="2"/>
      <c r="C464" s="2"/>
      <c r="D464" s="2"/>
      <c r="E464" s="2"/>
      <c r="F464" s="2"/>
      <c r="G464" s="2"/>
    </row>
    <row r="465" spans="1:7" ht="15.75" customHeight="1">
      <c r="A465" s="2"/>
      <c r="B465" s="2"/>
      <c r="C465" s="2"/>
      <c r="D465" s="2"/>
      <c r="E465" s="2"/>
      <c r="F465" s="2"/>
      <c r="G465" s="2"/>
    </row>
    <row r="466" spans="1:7" ht="15.75" customHeight="1">
      <c r="A466" s="2"/>
      <c r="B466" s="2"/>
      <c r="C466" s="2"/>
      <c r="D466" s="2"/>
      <c r="E466" s="2"/>
      <c r="F466" s="2"/>
      <c r="G466" s="2"/>
    </row>
    <row r="467" spans="1:7" ht="15.75" customHeight="1">
      <c r="A467" s="2"/>
      <c r="B467" s="2"/>
      <c r="C467" s="2"/>
      <c r="D467" s="2"/>
      <c r="E467" s="2"/>
      <c r="F467" s="2"/>
      <c r="G467" s="2"/>
    </row>
    <row r="468" spans="1:7" ht="15.75" customHeight="1">
      <c r="A468" s="2"/>
      <c r="B468" s="2"/>
      <c r="C468" s="2"/>
      <c r="D468" s="2"/>
      <c r="E468" s="2"/>
      <c r="F468" s="2"/>
      <c r="G468" s="2"/>
    </row>
    <row r="469" spans="1:7" ht="15.75" customHeight="1">
      <c r="A469" s="2"/>
      <c r="B469" s="2"/>
      <c r="C469" s="2"/>
      <c r="D469" s="2"/>
      <c r="E469" s="2"/>
      <c r="F469" s="2"/>
      <c r="G469" s="2"/>
    </row>
    <row r="470" spans="1:7" ht="15.75" customHeight="1">
      <c r="A470" s="2"/>
      <c r="B470" s="2"/>
      <c r="C470" s="2"/>
      <c r="D470" s="2"/>
      <c r="E470" s="2"/>
      <c r="F470" s="2"/>
      <c r="G470" s="2"/>
    </row>
    <row r="471" spans="1:7" ht="15.75" customHeight="1">
      <c r="A471" s="2"/>
      <c r="B471" s="2"/>
      <c r="C471" s="2"/>
      <c r="D471" s="2"/>
      <c r="E471" s="2"/>
      <c r="F471" s="2"/>
      <c r="G471" s="2"/>
    </row>
    <row r="472" spans="1:7" ht="15.75" customHeight="1">
      <c r="A472" s="2"/>
      <c r="B472" s="2"/>
      <c r="C472" s="2"/>
      <c r="D472" s="2"/>
      <c r="E472" s="2"/>
      <c r="F472" s="2"/>
      <c r="G472" s="2"/>
    </row>
    <row r="473" spans="1:7" ht="15.75" customHeight="1">
      <c r="A473" s="2"/>
      <c r="B473" s="2"/>
      <c r="C473" s="2"/>
      <c r="D473" s="2"/>
      <c r="E473" s="2"/>
      <c r="F473" s="2"/>
      <c r="G473" s="2"/>
    </row>
    <row r="474" spans="1:7" ht="15.75" customHeight="1">
      <c r="A474" s="2"/>
      <c r="B474" s="2"/>
      <c r="C474" s="2"/>
      <c r="D474" s="2"/>
      <c r="E474" s="2"/>
      <c r="F474" s="2"/>
      <c r="G474" s="2"/>
    </row>
    <row r="475" spans="1:7" ht="15.75" customHeight="1">
      <c r="A475" s="2"/>
      <c r="B475" s="2"/>
      <c r="C475" s="2"/>
      <c r="D475" s="2"/>
      <c r="E475" s="2"/>
      <c r="F475" s="2"/>
      <c r="G475" s="2"/>
    </row>
    <row r="476" spans="1:7" ht="15.75" customHeight="1">
      <c r="A476" s="2"/>
      <c r="B476" s="2"/>
      <c r="C476" s="2"/>
      <c r="D476" s="2"/>
      <c r="E476" s="2"/>
      <c r="F476" s="2"/>
      <c r="G476" s="2"/>
    </row>
    <row r="477" spans="1:7" ht="15.75" customHeight="1">
      <c r="A477" s="2"/>
      <c r="B477" s="2"/>
      <c r="C477" s="2"/>
      <c r="D477" s="2"/>
      <c r="E477" s="2"/>
      <c r="F477" s="2"/>
      <c r="G477" s="2"/>
    </row>
    <row r="478" spans="1:7" ht="15.75" customHeight="1">
      <c r="A478" s="2"/>
      <c r="B478" s="2"/>
      <c r="C478" s="2"/>
      <c r="D478" s="2"/>
      <c r="E478" s="2"/>
      <c r="F478" s="2"/>
      <c r="G478" s="2"/>
    </row>
    <row r="479" spans="1:7" ht="15.75" customHeight="1">
      <c r="A479" s="2"/>
      <c r="B479" s="2"/>
      <c r="C479" s="2"/>
      <c r="D479" s="2"/>
      <c r="E479" s="2"/>
      <c r="F479" s="2"/>
      <c r="G479" s="2"/>
    </row>
    <row r="480" spans="1:7" ht="15.75" customHeight="1">
      <c r="A480" s="2"/>
      <c r="B480" s="2"/>
      <c r="C480" s="2"/>
      <c r="D480" s="2"/>
      <c r="E480" s="2"/>
      <c r="F480" s="2"/>
      <c r="G480" s="2"/>
    </row>
    <row r="481" spans="1:7" ht="15.75" customHeight="1">
      <c r="A481" s="2"/>
      <c r="B481" s="2"/>
      <c r="C481" s="2"/>
      <c r="D481" s="2"/>
      <c r="E481" s="2"/>
      <c r="F481" s="2"/>
      <c r="G481" s="2"/>
    </row>
    <row r="482" spans="1:7" ht="15.75" customHeight="1">
      <c r="A482" s="2"/>
      <c r="B482" s="2"/>
      <c r="C482" s="2"/>
      <c r="D482" s="2"/>
      <c r="E482" s="2"/>
      <c r="F482" s="2"/>
      <c r="G482" s="2"/>
    </row>
    <row r="483" spans="1:7" ht="15.75" customHeight="1">
      <c r="A483" s="2"/>
      <c r="B483" s="2"/>
      <c r="C483" s="2"/>
      <c r="D483" s="2"/>
      <c r="E483" s="2"/>
      <c r="F483" s="2"/>
      <c r="G483" s="2"/>
    </row>
    <row r="484" spans="1:7" ht="15.75" customHeight="1">
      <c r="A484" s="2"/>
      <c r="B484" s="2"/>
      <c r="C484" s="2"/>
      <c r="D484" s="2"/>
      <c r="E484" s="2"/>
      <c r="F484" s="2"/>
      <c r="G484" s="2"/>
    </row>
    <row r="485" spans="1:7" ht="15.75" customHeight="1">
      <c r="A485" s="2"/>
      <c r="B485" s="2"/>
      <c r="C485" s="2"/>
      <c r="D485" s="2"/>
      <c r="E485" s="2"/>
      <c r="F485" s="2"/>
      <c r="G485" s="2"/>
    </row>
    <row r="486" spans="1:7" ht="15.75" customHeight="1">
      <c r="A486" s="2"/>
      <c r="B486" s="2"/>
      <c r="C486" s="2"/>
      <c r="D486" s="2"/>
      <c r="E486" s="2"/>
      <c r="F486" s="2"/>
      <c r="G486" s="2"/>
    </row>
    <row r="487" spans="1:7" ht="15.75" customHeight="1">
      <c r="A487" s="2"/>
      <c r="B487" s="2"/>
      <c r="C487" s="2"/>
      <c r="D487" s="2"/>
      <c r="E487" s="2"/>
      <c r="F487" s="2"/>
      <c r="G487" s="2"/>
    </row>
    <row r="488" spans="1:7" ht="15.75" customHeight="1">
      <c r="A488" s="2"/>
      <c r="B488" s="2"/>
      <c r="C488" s="2"/>
      <c r="D488" s="2"/>
      <c r="E488" s="2"/>
      <c r="F488" s="2"/>
      <c r="G488" s="2"/>
    </row>
    <row r="489" spans="1:7" ht="15.75" customHeight="1">
      <c r="A489" s="2"/>
      <c r="B489" s="2"/>
      <c r="C489" s="2"/>
      <c r="D489" s="2"/>
      <c r="E489" s="2"/>
      <c r="F489" s="2"/>
      <c r="G489" s="2"/>
    </row>
    <row r="490" spans="1:7" ht="15.75" customHeight="1">
      <c r="A490" s="2"/>
      <c r="B490" s="2"/>
      <c r="C490" s="2"/>
      <c r="D490" s="2"/>
      <c r="E490" s="2"/>
      <c r="F490" s="2"/>
      <c r="G490" s="2"/>
    </row>
    <row r="491" spans="1:7" ht="15.75" customHeight="1">
      <c r="A491" s="2"/>
      <c r="B491" s="2"/>
      <c r="C491" s="2"/>
      <c r="D491" s="2"/>
      <c r="E491" s="2"/>
      <c r="F491" s="2"/>
      <c r="G491" s="2"/>
    </row>
    <row r="492" spans="1:7" ht="15.75" customHeight="1">
      <c r="A492" s="2"/>
      <c r="B492" s="2"/>
      <c r="C492" s="2"/>
      <c r="D492" s="2"/>
      <c r="E492" s="2"/>
      <c r="F492" s="2"/>
      <c r="G492" s="2"/>
    </row>
    <row r="493" spans="1:7" ht="15.75" customHeight="1">
      <c r="A493" s="2"/>
      <c r="B493" s="2"/>
      <c r="C493" s="2"/>
      <c r="D493" s="2"/>
      <c r="E493" s="2"/>
      <c r="F493" s="2"/>
      <c r="G493" s="2"/>
    </row>
    <row r="494" spans="1:7" ht="15.75" customHeight="1">
      <c r="A494" s="2"/>
      <c r="B494" s="2"/>
      <c r="C494" s="2"/>
      <c r="D494" s="2"/>
      <c r="E494" s="2"/>
      <c r="F494" s="2"/>
      <c r="G494" s="2"/>
    </row>
    <row r="495" spans="1:7" ht="15.75" customHeight="1">
      <c r="A495" s="2"/>
      <c r="B495" s="2"/>
      <c r="C495" s="2"/>
      <c r="D495" s="2"/>
      <c r="E495" s="2"/>
      <c r="F495" s="2"/>
      <c r="G495" s="2"/>
    </row>
    <row r="496" spans="1:7" ht="15.75" customHeight="1">
      <c r="A496" s="2"/>
      <c r="B496" s="2"/>
      <c r="C496" s="2"/>
      <c r="D496" s="2"/>
      <c r="E496" s="2"/>
      <c r="F496" s="2"/>
      <c r="G496" s="2"/>
    </row>
    <row r="497" spans="1:7" ht="15.75" customHeight="1">
      <c r="A497" s="2"/>
      <c r="B497" s="2"/>
      <c r="C497" s="2"/>
      <c r="D497" s="2"/>
      <c r="E497" s="2"/>
      <c r="F497" s="2"/>
      <c r="G497" s="2"/>
    </row>
    <row r="498" spans="1:7" ht="15.75" customHeight="1">
      <c r="A498" s="2"/>
      <c r="B498" s="2"/>
      <c r="C498" s="2"/>
      <c r="D498" s="2"/>
      <c r="E498" s="2"/>
      <c r="F498" s="2"/>
      <c r="G498" s="2"/>
    </row>
    <row r="499" spans="1:7" ht="15.75" customHeight="1">
      <c r="A499" s="2"/>
      <c r="B499" s="2"/>
      <c r="C499" s="2"/>
      <c r="D499" s="2"/>
      <c r="E499" s="2"/>
      <c r="F499" s="2"/>
      <c r="G499" s="2"/>
    </row>
    <row r="500" spans="1:7" ht="15.75" customHeight="1">
      <c r="A500" s="2"/>
      <c r="B500" s="2"/>
      <c r="C500" s="2"/>
      <c r="D500" s="2"/>
      <c r="E500" s="2"/>
      <c r="F500" s="2"/>
      <c r="G500" s="2"/>
    </row>
    <row r="501" spans="1:7" ht="15.75" customHeight="1">
      <c r="A501" s="2"/>
      <c r="B501" s="2"/>
      <c r="C501" s="2"/>
      <c r="D501" s="2"/>
      <c r="E501" s="2"/>
      <c r="F501" s="2"/>
      <c r="G501" s="2"/>
    </row>
    <row r="502" spans="1:7" ht="15.75" customHeight="1">
      <c r="A502" s="2"/>
      <c r="B502" s="2"/>
      <c r="C502" s="2"/>
      <c r="D502" s="2"/>
      <c r="E502" s="2"/>
      <c r="F502" s="2"/>
      <c r="G502" s="2"/>
    </row>
    <row r="503" spans="1:7" ht="15.75" customHeight="1">
      <c r="A503" s="2"/>
      <c r="B503" s="2"/>
      <c r="C503" s="2"/>
      <c r="D503" s="2"/>
      <c r="E503" s="2"/>
      <c r="F503" s="2"/>
      <c r="G503" s="2"/>
    </row>
    <row r="504" spans="1:7" ht="15.75" customHeight="1">
      <c r="A504" s="2"/>
      <c r="B504" s="2"/>
      <c r="C504" s="2"/>
      <c r="D504" s="2"/>
      <c r="E504" s="2"/>
      <c r="F504" s="2"/>
      <c r="G504" s="2"/>
    </row>
    <row r="505" spans="1:7" ht="15.75" customHeight="1">
      <c r="A505" s="2"/>
      <c r="B505" s="2"/>
      <c r="C505" s="2"/>
      <c r="D505" s="2"/>
      <c r="E505" s="2"/>
      <c r="F505" s="2"/>
      <c r="G505" s="2"/>
    </row>
    <row r="506" spans="1:7" ht="15.75" customHeight="1">
      <c r="A506" s="2"/>
      <c r="B506" s="2"/>
      <c r="C506" s="2"/>
      <c r="D506" s="2"/>
      <c r="E506" s="2"/>
      <c r="F506" s="2"/>
      <c r="G506" s="2"/>
    </row>
    <row r="507" spans="1:7" ht="15.75" customHeight="1">
      <c r="A507" s="2"/>
      <c r="B507" s="2"/>
      <c r="C507" s="2"/>
      <c r="D507" s="2"/>
      <c r="E507" s="2"/>
      <c r="F507" s="2"/>
      <c r="G507" s="2"/>
    </row>
    <row r="508" spans="1:7" ht="15.75" customHeight="1">
      <c r="A508" s="2"/>
      <c r="B508" s="2"/>
      <c r="C508" s="2"/>
      <c r="D508" s="2"/>
      <c r="E508" s="2"/>
      <c r="F508" s="2"/>
      <c r="G508" s="2"/>
    </row>
    <row r="509" spans="1:7" ht="15.75" customHeight="1">
      <c r="A509" s="2"/>
      <c r="B509" s="2"/>
      <c r="C509" s="2"/>
      <c r="D509" s="2"/>
      <c r="E509" s="2"/>
      <c r="F509" s="2"/>
      <c r="G509" s="2"/>
    </row>
    <row r="510" spans="1:7" ht="15.75" customHeight="1">
      <c r="A510" s="2"/>
      <c r="B510" s="2"/>
      <c r="C510" s="2"/>
      <c r="D510" s="2"/>
      <c r="E510" s="2"/>
      <c r="F510" s="2"/>
      <c r="G510" s="2"/>
    </row>
    <row r="511" spans="1:7" ht="15.75" customHeight="1">
      <c r="A511" s="2"/>
      <c r="B511" s="2"/>
      <c r="C511" s="2"/>
      <c r="D511" s="2"/>
      <c r="E511" s="2"/>
      <c r="F511" s="2"/>
      <c r="G511" s="2"/>
    </row>
    <row r="512" spans="1:7" ht="15.75" customHeight="1">
      <c r="A512" s="2"/>
      <c r="B512" s="2"/>
      <c r="C512" s="2"/>
      <c r="D512" s="2"/>
      <c r="E512" s="2"/>
      <c r="F512" s="2"/>
      <c r="G512" s="2"/>
    </row>
    <row r="513" spans="1:7" ht="15.75" customHeight="1">
      <c r="A513" s="2"/>
      <c r="B513" s="2"/>
      <c r="C513" s="2"/>
      <c r="D513" s="2"/>
      <c r="E513" s="2"/>
      <c r="F513" s="2"/>
      <c r="G513" s="2"/>
    </row>
    <row r="514" spans="1:7" ht="15.75" customHeight="1">
      <c r="A514" s="2"/>
      <c r="B514" s="2"/>
      <c r="C514" s="2"/>
      <c r="D514" s="2"/>
      <c r="E514" s="2"/>
      <c r="F514" s="2"/>
      <c r="G514" s="2"/>
    </row>
    <row r="515" spans="1:7" ht="15.75" customHeight="1">
      <c r="A515" s="2"/>
      <c r="B515" s="2"/>
      <c r="C515" s="2"/>
      <c r="D515" s="2"/>
      <c r="E515" s="2"/>
      <c r="F515" s="2"/>
      <c r="G515" s="2"/>
    </row>
    <row r="516" spans="1:7" ht="15.75" customHeight="1">
      <c r="A516" s="2"/>
      <c r="B516" s="2"/>
      <c r="C516" s="2"/>
      <c r="D516" s="2"/>
      <c r="E516" s="2"/>
      <c r="F516" s="2"/>
      <c r="G516" s="2"/>
    </row>
    <row r="517" spans="1:7" ht="15.75" customHeight="1">
      <c r="A517" s="2"/>
      <c r="B517" s="2"/>
      <c r="C517" s="2"/>
      <c r="D517" s="2"/>
      <c r="E517" s="2"/>
      <c r="F517" s="2"/>
      <c r="G517" s="2"/>
    </row>
    <row r="518" spans="1:7" ht="15.75" customHeight="1">
      <c r="A518" s="2"/>
      <c r="B518" s="2"/>
      <c r="C518" s="2"/>
      <c r="D518" s="2"/>
      <c r="E518" s="2"/>
      <c r="F518" s="2"/>
      <c r="G518" s="2"/>
    </row>
    <row r="519" spans="1:7" ht="15.75" customHeight="1">
      <c r="A519" s="2"/>
      <c r="B519" s="2"/>
      <c r="C519" s="2"/>
      <c r="D519" s="2"/>
      <c r="E519" s="2"/>
      <c r="F519" s="2"/>
      <c r="G519" s="2"/>
    </row>
    <row r="520" spans="1:7" ht="15.75" customHeight="1">
      <c r="A520" s="2"/>
      <c r="B520" s="2"/>
      <c r="C520" s="2"/>
      <c r="D520" s="2"/>
      <c r="E520" s="2"/>
      <c r="F520" s="2"/>
      <c r="G520" s="2"/>
    </row>
    <row r="521" spans="1:7" ht="15.75" customHeight="1">
      <c r="A521" s="2"/>
      <c r="B521" s="2"/>
      <c r="C521" s="2"/>
      <c r="D521" s="2"/>
      <c r="E521" s="2"/>
      <c r="F521" s="2"/>
      <c r="G521" s="2"/>
    </row>
    <row r="522" spans="1:7" ht="15.75" customHeight="1">
      <c r="A522" s="2"/>
      <c r="B522" s="2"/>
      <c r="C522" s="2"/>
      <c r="D522" s="2"/>
      <c r="E522" s="2"/>
      <c r="F522" s="2"/>
      <c r="G522" s="2"/>
    </row>
    <row r="523" spans="1:7" ht="15.75" customHeight="1">
      <c r="A523" s="2"/>
      <c r="B523" s="2"/>
      <c r="C523" s="2"/>
      <c r="D523" s="2"/>
      <c r="E523" s="2"/>
      <c r="F523" s="2"/>
      <c r="G523" s="2"/>
    </row>
    <row r="524" spans="1:7" ht="15.75" customHeight="1">
      <c r="A524" s="2"/>
      <c r="B524" s="2"/>
      <c r="C524" s="2"/>
      <c r="D524" s="2"/>
      <c r="E524" s="2"/>
      <c r="F524" s="2"/>
      <c r="G524" s="2"/>
    </row>
    <row r="525" spans="1:7" ht="15.75" customHeight="1">
      <c r="A525" s="2"/>
      <c r="B525" s="2"/>
      <c r="C525" s="2"/>
      <c r="D525" s="2"/>
      <c r="E525" s="2"/>
      <c r="F525" s="2"/>
      <c r="G525" s="2"/>
    </row>
    <row r="526" spans="1:7" ht="15.75" customHeight="1">
      <c r="A526" s="2"/>
      <c r="B526" s="2"/>
      <c r="C526" s="2"/>
      <c r="D526" s="2"/>
      <c r="E526" s="2"/>
      <c r="F526" s="2"/>
      <c r="G526" s="2"/>
    </row>
    <row r="527" spans="1:7" ht="15.75" customHeight="1">
      <c r="A527" s="2"/>
      <c r="B527" s="2"/>
      <c r="C527" s="2"/>
      <c r="D527" s="2"/>
      <c r="E527" s="2"/>
      <c r="F527" s="2"/>
      <c r="G527" s="2"/>
    </row>
    <row r="528" spans="1:7" ht="15.75" customHeight="1">
      <c r="A528" s="2"/>
      <c r="B528" s="2"/>
      <c r="C528" s="2"/>
      <c r="D528" s="2"/>
      <c r="E528" s="2"/>
      <c r="F528" s="2"/>
      <c r="G528" s="2"/>
    </row>
    <row r="529" spans="1:7" ht="15.75" customHeight="1">
      <c r="A529" s="2"/>
      <c r="B529" s="2"/>
      <c r="C529" s="2"/>
      <c r="D529" s="2"/>
      <c r="E529" s="2"/>
      <c r="F529" s="2"/>
      <c r="G529" s="2"/>
    </row>
    <row r="530" spans="1:7" ht="15.75" customHeight="1">
      <c r="A530" s="2"/>
      <c r="B530" s="2"/>
      <c r="C530" s="2"/>
      <c r="D530" s="2"/>
      <c r="E530" s="2"/>
      <c r="F530" s="2"/>
      <c r="G530" s="2"/>
    </row>
    <row r="531" spans="1:7" ht="15.75" customHeight="1">
      <c r="A531" s="2"/>
      <c r="B531" s="2"/>
      <c r="C531" s="2"/>
      <c r="D531" s="2"/>
      <c r="E531" s="2"/>
      <c r="F531" s="2"/>
      <c r="G531" s="2"/>
    </row>
    <row r="532" spans="1:7" ht="15.75" customHeight="1">
      <c r="A532" s="2"/>
      <c r="B532" s="2"/>
      <c r="C532" s="2"/>
      <c r="D532" s="2"/>
      <c r="E532" s="2"/>
      <c r="F532" s="2"/>
      <c r="G532" s="2"/>
    </row>
    <row r="533" spans="1:7" ht="15.75" customHeight="1">
      <c r="A533" s="2"/>
      <c r="B533" s="2"/>
      <c r="C533" s="2"/>
      <c r="D533" s="2"/>
      <c r="E533" s="2"/>
      <c r="F533" s="2"/>
      <c r="G533" s="2"/>
    </row>
    <row r="534" spans="1:7" ht="15.75" customHeight="1">
      <c r="A534" s="2"/>
      <c r="B534" s="2"/>
      <c r="C534" s="2"/>
      <c r="D534" s="2"/>
      <c r="E534" s="2"/>
      <c r="F534" s="2"/>
      <c r="G534" s="2"/>
    </row>
    <row r="535" spans="1:7" ht="15.75" customHeight="1">
      <c r="A535" s="2"/>
      <c r="B535" s="2"/>
      <c r="C535" s="2"/>
      <c r="D535" s="2"/>
      <c r="E535" s="2"/>
      <c r="F535" s="2"/>
      <c r="G535" s="2"/>
    </row>
    <row r="536" spans="1:7" ht="15.75" customHeight="1">
      <c r="A536" s="2"/>
      <c r="B536" s="2"/>
      <c r="C536" s="2"/>
      <c r="D536" s="2"/>
      <c r="E536" s="2"/>
      <c r="F536" s="2"/>
      <c r="G536" s="2"/>
    </row>
    <row r="537" spans="1:7" ht="15.75" customHeight="1">
      <c r="A537" s="2"/>
      <c r="B537" s="2"/>
      <c r="C537" s="2"/>
      <c r="D537" s="2"/>
      <c r="E537" s="2"/>
      <c r="F537" s="2"/>
      <c r="G537" s="2"/>
    </row>
    <row r="538" spans="1:7" ht="15.75" customHeight="1">
      <c r="A538" s="2"/>
      <c r="B538" s="2"/>
      <c r="C538" s="2"/>
      <c r="D538" s="2"/>
      <c r="E538" s="2"/>
      <c r="F538" s="2"/>
      <c r="G538" s="2"/>
    </row>
    <row r="539" spans="1:7" ht="15.75" customHeight="1">
      <c r="A539" s="2"/>
      <c r="B539" s="2"/>
      <c r="C539" s="2"/>
      <c r="D539" s="2"/>
      <c r="E539" s="2"/>
      <c r="F539" s="2"/>
      <c r="G539" s="2"/>
    </row>
    <row r="540" spans="1:7" ht="15.75" customHeight="1">
      <c r="A540" s="2"/>
      <c r="B540" s="2"/>
      <c r="C540" s="2"/>
      <c r="D540" s="2"/>
      <c r="E540" s="2"/>
      <c r="F540" s="2"/>
      <c r="G540" s="2"/>
    </row>
    <row r="541" spans="1:7" ht="15.75" customHeight="1">
      <c r="A541" s="2"/>
      <c r="B541" s="2"/>
      <c r="C541" s="2"/>
      <c r="D541" s="2"/>
      <c r="E541" s="2"/>
      <c r="F541" s="2"/>
      <c r="G541" s="2"/>
    </row>
    <row r="542" spans="1:7" ht="15.75" customHeight="1">
      <c r="A542" s="2"/>
      <c r="B542" s="2"/>
      <c r="C542" s="2"/>
      <c r="D542" s="2"/>
      <c r="E542" s="2"/>
      <c r="F542" s="2"/>
      <c r="G542" s="2"/>
    </row>
    <row r="543" spans="1:7" ht="15.75" customHeight="1">
      <c r="A543" s="2"/>
      <c r="B543" s="2"/>
      <c r="C543" s="2"/>
      <c r="D543" s="2"/>
      <c r="E543" s="2"/>
      <c r="F543" s="2"/>
      <c r="G543" s="2"/>
    </row>
    <row r="544" spans="1:7" ht="15.75" customHeight="1">
      <c r="A544" s="2"/>
      <c r="B544" s="2"/>
      <c r="C544" s="2"/>
      <c r="D544" s="2"/>
      <c r="E544" s="2"/>
      <c r="F544" s="2"/>
      <c r="G544" s="2"/>
    </row>
    <row r="545" spans="1:7" ht="15.75" customHeight="1">
      <c r="A545" s="2"/>
      <c r="B545" s="2"/>
      <c r="C545" s="2"/>
      <c r="D545" s="2"/>
      <c r="E545" s="2"/>
      <c r="F545" s="2"/>
      <c r="G545" s="2"/>
    </row>
    <row r="546" spans="1:7" ht="15.75" customHeight="1">
      <c r="A546" s="2"/>
      <c r="B546" s="2"/>
      <c r="C546" s="2"/>
      <c r="D546" s="2"/>
      <c r="E546" s="2"/>
      <c r="F546" s="2"/>
      <c r="G546" s="2"/>
    </row>
    <row r="547" spans="1:7" ht="15.75" customHeight="1">
      <c r="A547" s="2"/>
      <c r="B547" s="2"/>
      <c r="C547" s="2"/>
      <c r="D547" s="2"/>
      <c r="E547" s="2"/>
      <c r="F547" s="2"/>
      <c r="G547" s="2"/>
    </row>
    <row r="548" spans="1:7" ht="15.75" customHeight="1">
      <c r="A548" s="2"/>
      <c r="B548" s="2"/>
      <c r="C548" s="2"/>
      <c r="D548" s="2"/>
      <c r="E548" s="2"/>
      <c r="F548" s="2"/>
      <c r="G548" s="2"/>
    </row>
    <row r="549" spans="1:7" ht="15.75" customHeight="1">
      <c r="A549" s="2"/>
      <c r="B549" s="2"/>
      <c r="C549" s="2"/>
      <c r="D549" s="2"/>
      <c r="E549" s="2"/>
      <c r="F549" s="2"/>
      <c r="G549" s="2"/>
    </row>
    <row r="550" spans="1:7" ht="15.75" customHeight="1">
      <c r="A550" s="2"/>
      <c r="B550" s="2"/>
      <c r="C550" s="2"/>
      <c r="D550" s="2"/>
      <c r="E550" s="2"/>
      <c r="F550" s="2"/>
      <c r="G550" s="2"/>
    </row>
    <row r="551" spans="1:7" ht="15.75" customHeight="1">
      <c r="A551" s="2"/>
      <c r="B551" s="2"/>
      <c r="C551" s="2"/>
      <c r="D551" s="2"/>
      <c r="E551" s="2"/>
      <c r="F551" s="2"/>
      <c r="G551" s="2"/>
    </row>
    <row r="552" spans="1:7" ht="15.75" customHeight="1">
      <c r="A552" s="2"/>
      <c r="B552" s="2"/>
      <c r="C552" s="2"/>
      <c r="D552" s="2"/>
      <c r="E552" s="2"/>
      <c r="F552" s="2"/>
      <c r="G552" s="2"/>
    </row>
    <row r="553" spans="1:7" ht="15.75" customHeight="1">
      <c r="A553" s="2"/>
      <c r="B553" s="2"/>
      <c r="C553" s="2"/>
      <c r="D553" s="2"/>
      <c r="E553" s="2"/>
      <c r="F553" s="2"/>
      <c r="G553" s="2"/>
    </row>
    <row r="554" spans="1:7" ht="15.75" customHeight="1">
      <c r="A554" s="2"/>
      <c r="B554" s="2"/>
      <c r="C554" s="2"/>
      <c r="D554" s="2"/>
      <c r="E554" s="2"/>
      <c r="F554" s="2"/>
      <c r="G554" s="2"/>
    </row>
    <row r="555" spans="1:7" ht="15.75" customHeight="1">
      <c r="A555" s="2"/>
      <c r="B555" s="2"/>
      <c r="C555" s="2"/>
      <c r="D555" s="2"/>
      <c r="E555" s="2"/>
      <c r="F555" s="2"/>
      <c r="G555" s="2"/>
    </row>
    <row r="556" spans="1:7" ht="15.75" customHeight="1">
      <c r="A556" s="2"/>
      <c r="B556" s="2"/>
      <c r="C556" s="2"/>
      <c r="D556" s="2"/>
      <c r="E556" s="2"/>
      <c r="F556" s="2"/>
      <c r="G556" s="2"/>
    </row>
    <row r="557" spans="1:7" ht="15.75" customHeight="1">
      <c r="A557" s="2"/>
      <c r="B557" s="2"/>
      <c r="C557" s="2"/>
      <c r="D557" s="2"/>
      <c r="E557" s="2"/>
      <c r="F557" s="2"/>
      <c r="G557" s="2"/>
    </row>
    <row r="558" spans="1:7" ht="15.75" customHeight="1">
      <c r="A558" s="2"/>
      <c r="B558" s="2"/>
      <c r="C558" s="2"/>
      <c r="D558" s="2"/>
      <c r="E558" s="2"/>
      <c r="F558" s="2"/>
      <c r="G558" s="2"/>
    </row>
    <row r="559" spans="1:7" ht="15.75" customHeight="1">
      <c r="A559" s="2"/>
      <c r="B559" s="2"/>
      <c r="C559" s="2"/>
      <c r="D559" s="2"/>
      <c r="E559" s="2"/>
      <c r="F559" s="2"/>
      <c r="G559" s="2"/>
    </row>
    <row r="560" spans="1:7" ht="15.75" customHeight="1">
      <c r="A560" s="2"/>
      <c r="B560" s="2"/>
      <c r="C560" s="2"/>
      <c r="D560" s="2"/>
      <c r="E560" s="2"/>
      <c r="F560" s="2"/>
      <c r="G560" s="2"/>
    </row>
    <row r="561" spans="1:7" ht="15.75" customHeight="1">
      <c r="A561" s="2"/>
      <c r="B561" s="2"/>
      <c r="C561" s="2"/>
      <c r="D561" s="2"/>
      <c r="E561" s="2"/>
      <c r="F561" s="2"/>
      <c r="G561" s="2"/>
    </row>
    <row r="562" spans="1:7" ht="15.75" customHeight="1">
      <c r="A562" s="2"/>
      <c r="B562" s="2"/>
      <c r="C562" s="2"/>
      <c r="D562" s="2"/>
      <c r="E562" s="2"/>
      <c r="F562" s="2"/>
      <c r="G562" s="2"/>
    </row>
    <row r="563" spans="1:7" ht="15.75" customHeight="1">
      <c r="A563" s="2"/>
      <c r="B563" s="2"/>
      <c r="C563" s="2"/>
      <c r="D563" s="2"/>
      <c r="E563" s="2"/>
      <c r="F563" s="2"/>
      <c r="G563" s="2"/>
    </row>
    <row r="564" spans="1:7" ht="15.75" customHeight="1">
      <c r="A564" s="2"/>
      <c r="B564" s="2"/>
      <c r="C564" s="2"/>
      <c r="D564" s="2"/>
      <c r="E564" s="2"/>
      <c r="F564" s="2"/>
      <c r="G564" s="2"/>
    </row>
    <row r="565" spans="1:7" ht="15.75" customHeight="1">
      <c r="A565" s="2"/>
      <c r="B565" s="2"/>
      <c r="C565" s="2"/>
      <c r="D565" s="2"/>
      <c r="E565" s="2"/>
      <c r="F565" s="2"/>
      <c r="G565" s="2"/>
    </row>
    <row r="566" spans="1:7" ht="15.75" customHeight="1">
      <c r="A566" s="2"/>
      <c r="B566" s="2"/>
      <c r="C566" s="2"/>
      <c r="D566" s="2"/>
      <c r="E566" s="2"/>
      <c r="F566" s="2"/>
      <c r="G566" s="2"/>
    </row>
    <row r="567" spans="1:7" ht="15.75" customHeight="1">
      <c r="A567" s="2"/>
      <c r="B567" s="2"/>
      <c r="C567" s="2"/>
      <c r="D567" s="2"/>
      <c r="E567" s="2"/>
      <c r="F567" s="2"/>
      <c r="G567" s="2"/>
    </row>
    <row r="568" spans="1:7" ht="15.75" customHeight="1">
      <c r="A568" s="2"/>
      <c r="B568" s="2"/>
      <c r="C568" s="2"/>
      <c r="D568" s="2"/>
      <c r="E568" s="2"/>
      <c r="F568" s="2"/>
      <c r="G568" s="2"/>
    </row>
    <row r="569" spans="1:7" ht="15.75" customHeight="1">
      <c r="A569" s="2"/>
      <c r="B569" s="2"/>
      <c r="C569" s="2"/>
      <c r="D569" s="2"/>
      <c r="E569" s="2"/>
      <c r="F569" s="2"/>
      <c r="G569" s="2"/>
    </row>
    <row r="570" spans="1:7" ht="15.75" customHeight="1">
      <c r="A570" s="2"/>
      <c r="B570" s="2"/>
      <c r="C570" s="2"/>
      <c r="D570" s="2"/>
      <c r="E570" s="2"/>
      <c r="F570" s="2"/>
      <c r="G570" s="2"/>
    </row>
    <row r="571" spans="1:7" ht="15.75" customHeight="1">
      <c r="A571" s="2"/>
      <c r="B571" s="2"/>
      <c r="C571" s="2"/>
      <c r="D571" s="2"/>
      <c r="E571" s="2"/>
      <c r="F571" s="2"/>
      <c r="G571" s="2"/>
    </row>
    <row r="572" spans="1:7" ht="15.75" customHeight="1">
      <c r="A572" s="2"/>
      <c r="B572" s="2"/>
      <c r="C572" s="2"/>
      <c r="D572" s="2"/>
      <c r="E572" s="2"/>
      <c r="F572" s="2"/>
      <c r="G572" s="2"/>
    </row>
    <row r="573" spans="1:7" ht="15.75" customHeight="1">
      <c r="A573" s="2"/>
      <c r="B573" s="2"/>
      <c r="C573" s="2"/>
      <c r="D573" s="2"/>
      <c r="E573" s="2"/>
      <c r="F573" s="2"/>
      <c r="G573" s="2"/>
    </row>
    <row r="574" spans="1:7" ht="15.75" customHeight="1">
      <c r="A574" s="2"/>
      <c r="B574" s="2"/>
      <c r="C574" s="2"/>
      <c r="D574" s="2"/>
      <c r="E574" s="2"/>
      <c r="F574" s="2"/>
      <c r="G574" s="2"/>
    </row>
    <row r="575" spans="1:7" ht="15.75" customHeight="1">
      <c r="A575" s="2"/>
      <c r="B575" s="2"/>
      <c r="C575" s="2"/>
      <c r="D575" s="2"/>
      <c r="E575" s="2"/>
      <c r="F575" s="2"/>
      <c r="G575" s="2"/>
    </row>
    <row r="576" spans="1:7" ht="15.75" customHeight="1">
      <c r="A576" s="2"/>
      <c r="B576" s="2"/>
      <c r="C576" s="2"/>
      <c r="D576" s="2"/>
      <c r="E576" s="2"/>
      <c r="F576" s="2"/>
      <c r="G576" s="2"/>
    </row>
    <row r="577" spans="1:7" ht="15.75" customHeight="1">
      <c r="A577" s="2"/>
      <c r="B577" s="2"/>
      <c r="C577" s="2"/>
      <c r="D577" s="2"/>
      <c r="E577" s="2"/>
      <c r="F577" s="2"/>
      <c r="G577" s="2"/>
    </row>
    <row r="578" spans="1:7" ht="15.75" customHeight="1">
      <c r="A578" s="2"/>
      <c r="B578" s="2"/>
      <c r="C578" s="2"/>
      <c r="D578" s="2"/>
      <c r="E578" s="2"/>
      <c r="F578" s="2"/>
      <c r="G578" s="2"/>
    </row>
    <row r="579" spans="1:7" ht="15.75" customHeight="1">
      <c r="A579" s="2"/>
      <c r="B579" s="2"/>
      <c r="C579" s="2"/>
      <c r="D579" s="2"/>
      <c r="E579" s="2"/>
      <c r="F579" s="2"/>
      <c r="G579" s="2"/>
    </row>
    <row r="580" spans="1:7" ht="15.75" customHeight="1">
      <c r="A580" s="2"/>
      <c r="B580" s="2"/>
      <c r="C580" s="2"/>
      <c r="D580" s="2"/>
      <c r="E580" s="2"/>
      <c r="F580" s="2"/>
      <c r="G580" s="2"/>
    </row>
    <row r="581" spans="1:7" ht="15.75" customHeight="1">
      <c r="A581" s="2"/>
      <c r="B581" s="2"/>
      <c r="C581" s="2"/>
      <c r="D581" s="2"/>
      <c r="E581" s="2"/>
      <c r="F581" s="2"/>
      <c r="G581" s="2"/>
    </row>
    <row r="582" spans="1:7" ht="15.75" customHeight="1">
      <c r="A582" s="2"/>
      <c r="B582" s="2"/>
      <c r="C582" s="2"/>
      <c r="D582" s="2"/>
      <c r="E582" s="2"/>
      <c r="F582" s="2"/>
      <c r="G582" s="2"/>
    </row>
    <row r="583" spans="1:7" ht="15.75" customHeight="1">
      <c r="A583" s="2"/>
      <c r="B583" s="2"/>
      <c r="C583" s="2"/>
      <c r="D583" s="2"/>
      <c r="E583" s="2"/>
      <c r="F583" s="2"/>
      <c r="G583" s="2"/>
    </row>
    <row r="584" spans="1:7" ht="15.75" customHeight="1">
      <c r="A584" s="2"/>
      <c r="B584" s="2"/>
      <c r="C584" s="2"/>
      <c r="D584" s="2"/>
      <c r="E584" s="2"/>
      <c r="F584" s="2"/>
      <c r="G584" s="2"/>
    </row>
    <row r="585" spans="1:7" ht="15.75" customHeight="1">
      <c r="A585" s="2"/>
      <c r="B585" s="2"/>
      <c r="C585" s="2"/>
      <c r="D585" s="2"/>
      <c r="E585" s="2"/>
      <c r="F585" s="2"/>
      <c r="G585" s="2"/>
    </row>
    <row r="586" spans="1:7" ht="15.75" customHeight="1">
      <c r="A586" s="2"/>
      <c r="B586" s="2"/>
      <c r="C586" s="2"/>
      <c r="D586" s="2"/>
      <c r="E586" s="2"/>
      <c r="F586" s="2"/>
      <c r="G586" s="2"/>
    </row>
    <row r="587" spans="1:7" ht="15.75" customHeight="1">
      <c r="A587" s="2"/>
      <c r="B587" s="2"/>
      <c r="C587" s="2"/>
      <c r="D587" s="2"/>
      <c r="E587" s="2"/>
      <c r="F587" s="2"/>
      <c r="G587" s="2"/>
    </row>
    <row r="588" spans="1:7" ht="15.75" customHeight="1">
      <c r="A588" s="2"/>
      <c r="B588" s="2"/>
      <c r="C588" s="2"/>
      <c r="D588" s="2"/>
      <c r="E588" s="2"/>
      <c r="F588" s="2"/>
      <c r="G588" s="2"/>
    </row>
    <row r="589" spans="1:7" ht="15.75" customHeight="1">
      <c r="A589" s="2"/>
      <c r="B589" s="2"/>
      <c r="C589" s="2"/>
      <c r="D589" s="2"/>
      <c r="E589" s="2"/>
      <c r="F589" s="2"/>
      <c r="G589" s="2"/>
    </row>
    <row r="590" spans="1:7" ht="15.75" customHeight="1">
      <c r="A590" s="2"/>
      <c r="B590" s="2"/>
      <c r="C590" s="2"/>
      <c r="D590" s="2"/>
      <c r="E590" s="2"/>
      <c r="F590" s="2"/>
      <c r="G590" s="2"/>
    </row>
    <row r="591" spans="1:7" ht="15.75" customHeight="1">
      <c r="A591" s="2"/>
      <c r="B591" s="2"/>
      <c r="C591" s="2"/>
      <c r="D591" s="2"/>
      <c r="E591" s="2"/>
      <c r="F591" s="2"/>
      <c r="G591" s="2"/>
    </row>
    <row r="592" spans="1:7" ht="15.75" customHeight="1">
      <c r="A592" s="2"/>
      <c r="B592" s="2"/>
      <c r="C592" s="2"/>
      <c r="D592" s="2"/>
      <c r="E592" s="2"/>
      <c r="F592" s="2"/>
      <c r="G592" s="2"/>
    </row>
    <row r="593" spans="1:7" ht="15.75" customHeight="1">
      <c r="A593" s="2"/>
      <c r="B593" s="2"/>
      <c r="C593" s="2"/>
      <c r="D593" s="2"/>
      <c r="E593" s="2"/>
      <c r="F593" s="2"/>
      <c r="G593" s="2"/>
    </row>
    <row r="594" spans="1:7" ht="15.75" customHeight="1">
      <c r="A594" s="2"/>
      <c r="B594" s="2"/>
      <c r="C594" s="2"/>
      <c r="D594" s="2"/>
      <c r="E594" s="2"/>
      <c r="F594" s="2"/>
      <c r="G594" s="2"/>
    </row>
    <row r="595" spans="1:7" ht="15.75" customHeight="1">
      <c r="A595" s="2"/>
      <c r="B595" s="2"/>
      <c r="C595" s="2"/>
      <c r="D595" s="2"/>
      <c r="E595" s="2"/>
      <c r="F595" s="2"/>
      <c r="G595" s="2"/>
    </row>
    <row r="596" spans="1:7" ht="15.75" customHeight="1">
      <c r="A596" s="2"/>
      <c r="B596" s="2"/>
      <c r="C596" s="2"/>
      <c r="D596" s="2"/>
      <c r="E596" s="2"/>
      <c r="F596" s="2"/>
      <c r="G596" s="2"/>
    </row>
    <row r="597" spans="1:7" ht="15.75" customHeight="1">
      <c r="A597" s="2"/>
      <c r="B597" s="2"/>
      <c r="C597" s="2"/>
      <c r="D597" s="2"/>
      <c r="E597" s="2"/>
      <c r="F597" s="2"/>
      <c r="G597" s="2"/>
    </row>
    <row r="598" spans="1:7" ht="15.75" customHeight="1">
      <c r="A598" s="2"/>
      <c r="B598" s="2"/>
      <c r="C598" s="2"/>
      <c r="D598" s="2"/>
      <c r="E598" s="2"/>
      <c r="F598" s="2"/>
      <c r="G598" s="2"/>
    </row>
    <row r="599" spans="1:7" ht="15.75" customHeight="1">
      <c r="A599" s="2"/>
      <c r="B599" s="2"/>
      <c r="C599" s="2"/>
      <c r="D599" s="2"/>
      <c r="E599" s="2"/>
      <c r="F599" s="2"/>
      <c r="G599" s="2"/>
    </row>
    <row r="600" spans="1:7" ht="15.75" customHeight="1">
      <c r="A600" s="2"/>
      <c r="B600" s="2"/>
      <c r="C600" s="2"/>
      <c r="D600" s="2"/>
      <c r="E600" s="2"/>
      <c r="F600" s="2"/>
      <c r="G600" s="2"/>
    </row>
    <row r="601" spans="1:7" ht="15.75" customHeight="1">
      <c r="A601" s="2"/>
      <c r="B601" s="2"/>
      <c r="C601" s="2"/>
      <c r="D601" s="2"/>
      <c r="E601" s="2"/>
      <c r="F601" s="2"/>
      <c r="G601" s="2"/>
    </row>
    <row r="602" spans="1:7" ht="15.75" customHeight="1">
      <c r="A602" s="2"/>
      <c r="B602" s="2"/>
      <c r="C602" s="2"/>
      <c r="D602" s="2"/>
      <c r="E602" s="2"/>
      <c r="F602" s="2"/>
      <c r="G602" s="2"/>
    </row>
    <row r="603" spans="1:7" ht="15.75" customHeight="1">
      <c r="A603" s="2"/>
      <c r="B603" s="2"/>
      <c r="C603" s="2"/>
      <c r="D603" s="2"/>
      <c r="E603" s="2"/>
      <c r="F603" s="2"/>
      <c r="G603" s="2"/>
    </row>
    <row r="604" spans="1:7" ht="15.75" customHeight="1">
      <c r="A604" s="2"/>
      <c r="B604" s="2"/>
      <c r="C604" s="2"/>
      <c r="D604" s="2"/>
      <c r="E604" s="2"/>
      <c r="F604" s="2"/>
      <c r="G604" s="2"/>
    </row>
    <row r="605" spans="1:7" ht="15.75" customHeight="1">
      <c r="A605" s="2"/>
      <c r="B605" s="2"/>
      <c r="C605" s="2"/>
      <c r="D605" s="2"/>
      <c r="E605" s="2"/>
      <c r="F605" s="2"/>
      <c r="G605" s="2"/>
    </row>
    <row r="606" spans="1:7" ht="15.75" customHeight="1">
      <c r="A606" s="2"/>
      <c r="B606" s="2"/>
      <c r="C606" s="2"/>
      <c r="D606" s="2"/>
      <c r="E606" s="2"/>
      <c r="F606" s="2"/>
      <c r="G606" s="2"/>
    </row>
    <row r="607" spans="1:7" ht="15.75" customHeight="1">
      <c r="A607" s="2"/>
      <c r="B607" s="2"/>
      <c r="C607" s="2"/>
      <c r="D607" s="2"/>
      <c r="E607" s="2"/>
      <c r="F607" s="2"/>
      <c r="G607" s="2"/>
    </row>
    <row r="608" spans="1:7" ht="15.75" customHeight="1">
      <c r="A608" s="2"/>
      <c r="B608" s="2"/>
      <c r="C608" s="2"/>
      <c r="D608" s="2"/>
      <c r="E608" s="2"/>
      <c r="F608" s="2"/>
      <c r="G608" s="2"/>
    </row>
    <row r="609" spans="1:7" ht="15.75" customHeight="1">
      <c r="A609" s="2"/>
      <c r="B609" s="2"/>
      <c r="C609" s="2"/>
      <c r="D609" s="2"/>
      <c r="E609" s="2"/>
      <c r="F609" s="2"/>
      <c r="G609" s="2"/>
    </row>
    <row r="610" spans="1:7" ht="15.75" customHeight="1">
      <c r="A610" s="2"/>
      <c r="B610" s="2"/>
      <c r="C610" s="2"/>
      <c r="D610" s="2"/>
      <c r="E610" s="2"/>
      <c r="F610" s="2"/>
      <c r="G610" s="2"/>
    </row>
    <row r="611" spans="1:7" ht="15.75" customHeight="1">
      <c r="A611" s="2"/>
      <c r="B611" s="2"/>
      <c r="C611" s="2"/>
      <c r="D611" s="2"/>
      <c r="E611" s="2"/>
      <c r="F611" s="2"/>
      <c r="G611" s="2"/>
    </row>
    <row r="612" spans="1:7" ht="15.75" customHeight="1">
      <c r="A612" s="2"/>
      <c r="B612" s="2"/>
      <c r="C612" s="2"/>
      <c r="D612" s="2"/>
      <c r="E612" s="2"/>
      <c r="F612" s="2"/>
      <c r="G612" s="2"/>
    </row>
    <row r="613" spans="1:7" ht="15.75" customHeight="1">
      <c r="A613" s="2"/>
      <c r="B613" s="2"/>
      <c r="C613" s="2"/>
      <c r="D613" s="2"/>
      <c r="E613" s="2"/>
      <c r="F613" s="2"/>
      <c r="G613" s="2"/>
    </row>
    <row r="614" spans="1:7" ht="15.75" customHeight="1">
      <c r="A614" s="2"/>
      <c r="B614" s="2"/>
      <c r="C614" s="2"/>
      <c r="D614" s="2"/>
      <c r="E614" s="2"/>
      <c r="F614" s="2"/>
      <c r="G614" s="2"/>
    </row>
    <row r="615" spans="1:7" ht="15.75" customHeight="1">
      <c r="A615" s="2"/>
      <c r="B615" s="2"/>
      <c r="C615" s="2"/>
      <c r="D615" s="2"/>
      <c r="E615" s="2"/>
      <c r="F615" s="2"/>
      <c r="G615" s="2"/>
    </row>
    <row r="616" spans="1:7" ht="15.75" customHeight="1">
      <c r="A616" s="2"/>
      <c r="B616" s="2"/>
      <c r="C616" s="2"/>
      <c r="D616" s="2"/>
      <c r="E616" s="2"/>
      <c r="F616" s="2"/>
      <c r="G616" s="2"/>
    </row>
    <row r="617" spans="1:7" ht="15.75" customHeight="1">
      <c r="A617" s="2"/>
      <c r="B617" s="2"/>
      <c r="C617" s="2"/>
      <c r="D617" s="2"/>
      <c r="E617" s="2"/>
      <c r="F617" s="2"/>
      <c r="G617" s="2"/>
    </row>
    <row r="618" spans="1:7" ht="15.75" customHeight="1">
      <c r="A618" s="2"/>
      <c r="B618" s="2"/>
      <c r="C618" s="2"/>
      <c r="D618" s="2"/>
      <c r="E618" s="2"/>
      <c r="F618" s="2"/>
      <c r="G618" s="2"/>
    </row>
    <row r="619" spans="1:7" ht="15.75" customHeight="1">
      <c r="A619" s="2"/>
      <c r="B619" s="2"/>
      <c r="C619" s="2"/>
      <c r="D619" s="2"/>
      <c r="E619" s="2"/>
      <c r="F619" s="2"/>
      <c r="G619" s="2"/>
    </row>
    <row r="620" spans="1:7" ht="15.75" customHeight="1">
      <c r="A620" s="2"/>
      <c r="B620" s="2"/>
      <c r="C620" s="2"/>
      <c r="D620" s="2"/>
      <c r="E620" s="2"/>
      <c r="F620" s="2"/>
      <c r="G620" s="2"/>
    </row>
    <row r="621" spans="1:7" ht="15.75" customHeight="1">
      <c r="A621" s="2"/>
      <c r="B621" s="2"/>
      <c r="C621" s="2"/>
      <c r="D621" s="2"/>
      <c r="E621" s="2"/>
      <c r="F621" s="2"/>
      <c r="G621" s="2"/>
    </row>
    <row r="622" spans="1:7" ht="15.75" customHeight="1">
      <c r="A622" s="2"/>
      <c r="B622" s="2"/>
      <c r="C622" s="2"/>
      <c r="D622" s="2"/>
      <c r="E622" s="2"/>
      <c r="F622" s="2"/>
      <c r="G622" s="2"/>
    </row>
    <row r="623" spans="1:7" ht="15.75" customHeight="1">
      <c r="A623" s="2"/>
      <c r="B623" s="2"/>
      <c r="C623" s="2"/>
      <c r="D623" s="2"/>
      <c r="E623" s="2"/>
      <c r="F623" s="2"/>
      <c r="G623" s="2"/>
    </row>
    <row r="624" spans="1:7" ht="15.75" customHeight="1">
      <c r="A624" s="2"/>
      <c r="B624" s="2"/>
      <c r="C624" s="2"/>
      <c r="D624" s="2"/>
      <c r="E624" s="2"/>
      <c r="F624" s="2"/>
      <c r="G624" s="2"/>
    </row>
    <row r="625" spans="1:7" ht="15.75" customHeight="1">
      <c r="A625" s="2"/>
      <c r="B625" s="2"/>
      <c r="C625" s="2"/>
      <c r="D625" s="2"/>
      <c r="E625" s="2"/>
      <c r="F625" s="2"/>
      <c r="G625" s="2"/>
    </row>
    <row r="626" spans="1:7" ht="15.75" customHeight="1">
      <c r="A626" s="2"/>
      <c r="B626" s="2"/>
      <c r="C626" s="2"/>
      <c r="D626" s="2"/>
      <c r="E626" s="2"/>
      <c r="F626" s="2"/>
      <c r="G626" s="2"/>
    </row>
    <row r="627" spans="1:7" ht="15.75" customHeight="1">
      <c r="A627" s="2"/>
      <c r="B627" s="2"/>
      <c r="C627" s="2"/>
      <c r="D627" s="2"/>
      <c r="E627" s="2"/>
      <c r="F627" s="2"/>
      <c r="G627" s="2"/>
    </row>
    <row r="628" spans="1:7" ht="15.75" customHeight="1">
      <c r="A628" s="2"/>
      <c r="B628" s="2"/>
      <c r="C628" s="2"/>
      <c r="D628" s="2"/>
      <c r="E628" s="2"/>
      <c r="F628" s="2"/>
      <c r="G628" s="2"/>
    </row>
    <row r="629" spans="1:7" ht="15.75" customHeight="1">
      <c r="A629" s="2"/>
      <c r="B629" s="2"/>
      <c r="C629" s="2"/>
      <c r="D629" s="2"/>
      <c r="E629" s="2"/>
      <c r="F629" s="2"/>
      <c r="G629" s="2"/>
    </row>
    <row r="630" spans="1:7" ht="15.75" customHeight="1">
      <c r="A630" s="2"/>
      <c r="B630" s="2"/>
      <c r="C630" s="2"/>
      <c r="D630" s="2"/>
      <c r="E630" s="2"/>
      <c r="F630" s="2"/>
      <c r="G630" s="2"/>
    </row>
    <row r="631" spans="1:7" ht="15.75" customHeight="1">
      <c r="A631" s="2"/>
      <c r="B631" s="2"/>
      <c r="C631" s="2"/>
      <c r="D631" s="2"/>
      <c r="E631" s="2"/>
      <c r="F631" s="2"/>
      <c r="G631" s="2"/>
    </row>
    <row r="632" spans="1:7" ht="15.75" customHeight="1">
      <c r="A632" s="2"/>
      <c r="B632" s="2"/>
      <c r="C632" s="2"/>
      <c r="D632" s="2"/>
      <c r="E632" s="2"/>
      <c r="F632" s="2"/>
      <c r="G632" s="2"/>
    </row>
    <row r="633" spans="1:7" ht="15.75" customHeight="1">
      <c r="A633" s="2"/>
      <c r="B633" s="2"/>
      <c r="C633" s="2"/>
      <c r="D633" s="2"/>
      <c r="E633" s="2"/>
      <c r="F633" s="2"/>
      <c r="G633" s="2"/>
    </row>
    <row r="634" spans="1:7" ht="15.75" customHeight="1">
      <c r="A634" s="2"/>
      <c r="B634" s="2"/>
      <c r="C634" s="2"/>
      <c r="D634" s="2"/>
      <c r="E634" s="2"/>
      <c r="F634" s="2"/>
      <c r="G634" s="2"/>
    </row>
    <row r="635" spans="1:7" ht="15.75" customHeight="1">
      <c r="A635" s="2"/>
      <c r="B635" s="2"/>
      <c r="C635" s="2"/>
      <c r="D635" s="2"/>
      <c r="E635" s="2"/>
      <c r="F635" s="2"/>
      <c r="G635" s="2"/>
    </row>
    <row r="636" spans="1:7" ht="15.75" customHeight="1">
      <c r="A636" s="2"/>
      <c r="B636" s="2"/>
      <c r="C636" s="2"/>
      <c r="D636" s="2"/>
      <c r="E636" s="2"/>
      <c r="F636" s="2"/>
      <c r="G636" s="2"/>
    </row>
    <row r="637" spans="1:7" ht="15.75" customHeight="1">
      <c r="A637" s="2"/>
      <c r="B637" s="2"/>
      <c r="C637" s="2"/>
      <c r="D637" s="2"/>
      <c r="E637" s="2"/>
      <c r="F637" s="2"/>
      <c r="G637" s="2"/>
    </row>
    <row r="638" spans="1:7" ht="15.75" customHeight="1">
      <c r="A638" s="2"/>
      <c r="B638" s="2"/>
      <c r="C638" s="2"/>
      <c r="D638" s="2"/>
      <c r="E638" s="2"/>
      <c r="F638" s="2"/>
      <c r="G638" s="2"/>
    </row>
    <row r="639" spans="1:7" ht="15.75" customHeight="1">
      <c r="A639" s="2"/>
      <c r="B639" s="2"/>
      <c r="C639" s="2"/>
      <c r="D639" s="2"/>
      <c r="E639" s="2"/>
      <c r="F639" s="2"/>
      <c r="G639" s="2"/>
    </row>
    <row r="640" spans="1:7" ht="15.75" customHeight="1">
      <c r="A640" s="2"/>
      <c r="B640" s="2"/>
      <c r="C640" s="2"/>
      <c r="D640" s="2"/>
      <c r="E640" s="2"/>
      <c r="F640" s="2"/>
      <c r="G640" s="2"/>
    </row>
    <row r="641" spans="1:7" ht="15.75" customHeight="1">
      <c r="A641" s="2"/>
      <c r="B641" s="2"/>
      <c r="C641" s="2"/>
      <c r="D641" s="2"/>
      <c r="E641" s="2"/>
      <c r="F641" s="2"/>
      <c r="G641" s="2"/>
    </row>
    <row r="642" spans="1:7" ht="15.75" customHeight="1">
      <c r="A642" s="2"/>
      <c r="B642" s="2"/>
      <c r="C642" s="2"/>
      <c r="D642" s="2"/>
      <c r="E642" s="2"/>
      <c r="F642" s="2"/>
      <c r="G642" s="2"/>
    </row>
    <row r="643" spans="1:7" ht="15.75" customHeight="1">
      <c r="A643" s="2"/>
      <c r="B643" s="2"/>
      <c r="C643" s="2"/>
      <c r="D643" s="2"/>
      <c r="E643" s="2"/>
      <c r="F643" s="2"/>
      <c r="G643" s="2"/>
    </row>
    <row r="644" spans="1:7" ht="15.75" customHeight="1">
      <c r="A644" s="2"/>
      <c r="B644" s="2"/>
      <c r="C644" s="2"/>
      <c r="D644" s="2"/>
      <c r="E644" s="2"/>
      <c r="F644" s="2"/>
      <c r="G644" s="2"/>
    </row>
    <row r="645" spans="1:7" ht="15.75" customHeight="1">
      <c r="A645" s="2"/>
      <c r="B645" s="2"/>
      <c r="C645" s="2"/>
      <c r="D645" s="2"/>
      <c r="E645" s="2"/>
      <c r="F645" s="2"/>
      <c r="G645" s="2"/>
    </row>
    <row r="646" spans="1:7" ht="15.75" customHeight="1">
      <c r="A646" s="2"/>
      <c r="B646" s="2"/>
      <c r="C646" s="2"/>
      <c r="D646" s="2"/>
      <c r="E646" s="2"/>
      <c r="F646" s="2"/>
      <c r="G646" s="2"/>
    </row>
    <row r="647" spans="1:7" ht="15.75" customHeight="1">
      <c r="A647" s="2"/>
      <c r="B647" s="2"/>
      <c r="C647" s="2"/>
      <c r="D647" s="2"/>
      <c r="E647" s="2"/>
      <c r="F647" s="2"/>
      <c r="G647" s="2"/>
    </row>
    <row r="648" spans="1:7" ht="15.75" customHeight="1">
      <c r="A648" s="2"/>
      <c r="B648" s="2"/>
      <c r="C648" s="2"/>
      <c r="D648" s="2"/>
      <c r="E648" s="2"/>
      <c r="F648" s="2"/>
      <c r="G648" s="2"/>
    </row>
    <row r="649" spans="1:7" ht="15.75" customHeight="1">
      <c r="A649" s="2"/>
      <c r="B649" s="2"/>
      <c r="C649" s="2"/>
      <c r="D649" s="2"/>
      <c r="E649" s="2"/>
      <c r="F649" s="2"/>
      <c r="G649" s="2"/>
    </row>
    <row r="650" spans="1:7" ht="15.75" customHeight="1">
      <c r="A650" s="2"/>
      <c r="B650" s="2"/>
      <c r="C650" s="2"/>
      <c r="D650" s="2"/>
      <c r="E650" s="2"/>
      <c r="F650" s="2"/>
      <c r="G650" s="2"/>
    </row>
    <row r="651" spans="1:7" ht="15.75" customHeight="1">
      <c r="A651" s="2"/>
      <c r="B651" s="2"/>
      <c r="C651" s="2"/>
      <c r="D651" s="2"/>
      <c r="E651" s="2"/>
      <c r="F651" s="2"/>
      <c r="G651" s="2"/>
    </row>
    <row r="652" spans="1:7" ht="15.75" customHeight="1">
      <c r="A652" s="2"/>
      <c r="B652" s="2"/>
      <c r="C652" s="2"/>
      <c r="D652" s="2"/>
      <c r="E652" s="2"/>
      <c r="F652" s="2"/>
      <c r="G652" s="2"/>
    </row>
    <row r="653" spans="1:7" ht="15.75" customHeight="1">
      <c r="A653" s="2"/>
      <c r="B653" s="2"/>
      <c r="C653" s="2"/>
      <c r="D653" s="2"/>
      <c r="E653" s="2"/>
      <c r="F653" s="2"/>
      <c r="G653" s="2"/>
    </row>
    <row r="654" spans="1:7" ht="15.75" customHeight="1">
      <c r="A654" s="2"/>
      <c r="B654" s="2"/>
      <c r="C654" s="2"/>
      <c r="D654" s="2"/>
      <c r="E654" s="2"/>
      <c r="F654" s="2"/>
      <c r="G654" s="2"/>
    </row>
    <row r="655" spans="1:7" ht="15.75" customHeight="1">
      <c r="A655" s="2"/>
      <c r="B655" s="2"/>
      <c r="C655" s="2"/>
      <c r="D655" s="2"/>
      <c r="E655" s="2"/>
      <c r="F655" s="2"/>
      <c r="G655" s="2"/>
    </row>
    <row r="656" spans="1:7" ht="15.75" customHeight="1">
      <c r="A656" s="2"/>
      <c r="B656" s="2"/>
      <c r="C656" s="2"/>
      <c r="D656" s="2"/>
      <c r="E656" s="2"/>
      <c r="F656" s="2"/>
      <c r="G656" s="2"/>
    </row>
    <row r="657" spans="1:7" ht="15.75" customHeight="1">
      <c r="A657" s="2"/>
      <c r="B657" s="2"/>
      <c r="C657" s="2"/>
      <c r="D657" s="2"/>
      <c r="E657" s="2"/>
      <c r="F657" s="2"/>
      <c r="G657" s="2"/>
    </row>
    <row r="658" spans="1:7" ht="15.75" customHeight="1">
      <c r="A658" s="2"/>
      <c r="B658" s="2"/>
      <c r="C658" s="2"/>
      <c r="D658" s="2"/>
      <c r="E658" s="2"/>
      <c r="F658" s="2"/>
      <c r="G658" s="2"/>
    </row>
    <row r="659" spans="1:7" ht="15.75" customHeight="1">
      <c r="A659" s="2"/>
      <c r="B659" s="2"/>
      <c r="C659" s="2"/>
      <c r="D659" s="2"/>
      <c r="E659" s="2"/>
      <c r="F659" s="2"/>
      <c r="G659" s="2"/>
    </row>
    <row r="660" spans="1:7" ht="15.75" customHeight="1">
      <c r="A660" s="2"/>
      <c r="B660" s="2"/>
      <c r="C660" s="2"/>
      <c r="D660" s="2"/>
      <c r="E660" s="2"/>
      <c r="F660" s="2"/>
      <c r="G660" s="2"/>
    </row>
    <row r="661" spans="1:7" ht="15.75" customHeight="1">
      <c r="A661" s="2"/>
      <c r="B661" s="2"/>
      <c r="C661" s="2"/>
      <c r="D661" s="2"/>
      <c r="E661" s="2"/>
      <c r="F661" s="2"/>
      <c r="G661" s="2"/>
    </row>
    <row r="662" spans="1:7" ht="15.75" customHeight="1">
      <c r="A662" s="2"/>
      <c r="B662" s="2"/>
      <c r="C662" s="2"/>
      <c r="D662" s="2"/>
      <c r="E662" s="2"/>
      <c r="F662" s="2"/>
      <c r="G662" s="2"/>
    </row>
    <row r="663" spans="1:7" ht="15.75" customHeight="1">
      <c r="A663" s="2"/>
      <c r="B663" s="2"/>
      <c r="C663" s="2"/>
      <c r="D663" s="2"/>
      <c r="E663" s="2"/>
      <c r="F663" s="2"/>
      <c r="G663" s="2"/>
    </row>
    <row r="664" spans="1:7" ht="15.75" customHeight="1">
      <c r="A664" s="2"/>
      <c r="B664" s="2"/>
      <c r="C664" s="2"/>
      <c r="D664" s="2"/>
      <c r="E664" s="2"/>
      <c r="F664" s="2"/>
      <c r="G664" s="2"/>
    </row>
    <row r="665" spans="1:7" ht="15.75" customHeight="1">
      <c r="A665" s="2"/>
      <c r="B665" s="2"/>
      <c r="C665" s="2"/>
      <c r="D665" s="2"/>
      <c r="E665" s="2"/>
      <c r="F665" s="2"/>
      <c r="G665" s="2"/>
    </row>
    <row r="666" spans="1:7" ht="15.75" customHeight="1">
      <c r="A666" s="2"/>
      <c r="B666" s="2"/>
      <c r="C666" s="2"/>
      <c r="D666" s="2"/>
      <c r="E666" s="2"/>
      <c r="F666" s="2"/>
      <c r="G666" s="2"/>
    </row>
    <row r="667" spans="1:7" ht="15.75" customHeight="1">
      <c r="A667" s="2"/>
      <c r="B667" s="2"/>
      <c r="C667" s="2"/>
      <c r="D667" s="2"/>
      <c r="E667" s="2"/>
      <c r="F667" s="2"/>
      <c r="G667" s="2"/>
    </row>
    <row r="668" spans="1:7" ht="15.75" customHeight="1">
      <c r="A668" s="2"/>
      <c r="B668" s="2"/>
      <c r="C668" s="2"/>
      <c r="D668" s="2"/>
      <c r="E668" s="2"/>
      <c r="F668" s="2"/>
      <c r="G668" s="2"/>
    </row>
    <row r="669" spans="1:7" ht="15.75" customHeight="1">
      <c r="A669" s="2"/>
      <c r="B669" s="2"/>
      <c r="C669" s="2"/>
      <c r="D669" s="2"/>
      <c r="E669" s="2"/>
      <c r="F669" s="2"/>
      <c r="G669" s="2"/>
    </row>
    <row r="670" spans="1:7" ht="15.75" customHeight="1">
      <c r="A670" s="2"/>
      <c r="B670" s="2"/>
      <c r="C670" s="2"/>
      <c r="D670" s="2"/>
      <c r="E670" s="2"/>
      <c r="F670" s="2"/>
      <c r="G670" s="2"/>
    </row>
    <row r="671" spans="1:7" ht="15.75" customHeight="1">
      <c r="A671" s="2"/>
      <c r="B671" s="2"/>
      <c r="C671" s="2"/>
      <c r="D671" s="2"/>
      <c r="E671" s="2"/>
      <c r="F671" s="2"/>
      <c r="G671" s="2"/>
    </row>
    <row r="672" spans="1:7" ht="15.75" customHeight="1">
      <c r="A672" s="2"/>
      <c r="B672" s="2"/>
      <c r="C672" s="2"/>
      <c r="D672" s="2"/>
      <c r="E672" s="2"/>
      <c r="F672" s="2"/>
      <c r="G672" s="2"/>
    </row>
    <row r="673" spans="1:7" ht="15.75" customHeight="1">
      <c r="A673" s="2"/>
      <c r="B673" s="2"/>
      <c r="C673" s="2"/>
      <c r="D673" s="2"/>
      <c r="E673" s="2"/>
      <c r="F673" s="2"/>
      <c r="G673" s="2"/>
    </row>
    <row r="674" spans="1:7" ht="15.75" customHeight="1">
      <c r="A674" s="2"/>
      <c r="B674" s="2"/>
      <c r="C674" s="2"/>
      <c r="D674" s="2"/>
      <c r="E674" s="2"/>
      <c r="F674" s="2"/>
      <c r="G674" s="2"/>
    </row>
    <row r="675" spans="1:7" ht="15.75" customHeight="1">
      <c r="A675" s="2"/>
      <c r="B675" s="2"/>
      <c r="C675" s="2"/>
      <c r="D675" s="2"/>
      <c r="E675" s="2"/>
      <c r="F675" s="2"/>
      <c r="G675" s="2"/>
    </row>
    <row r="676" spans="1:7" ht="15.75" customHeight="1">
      <c r="A676" s="2"/>
      <c r="B676" s="2"/>
      <c r="C676" s="2"/>
      <c r="D676" s="2"/>
      <c r="E676" s="2"/>
      <c r="F676" s="2"/>
      <c r="G676" s="2"/>
    </row>
    <row r="677" spans="1:7" ht="15.75" customHeight="1">
      <c r="A677" s="2"/>
      <c r="B677" s="2"/>
      <c r="C677" s="2"/>
      <c r="D677" s="2"/>
      <c r="E677" s="2"/>
      <c r="F677" s="2"/>
      <c r="G677" s="2"/>
    </row>
    <row r="678" spans="1:7" ht="15.75" customHeight="1">
      <c r="A678" s="2"/>
      <c r="B678" s="2"/>
      <c r="C678" s="2"/>
      <c r="D678" s="2"/>
      <c r="E678" s="2"/>
      <c r="F678" s="2"/>
      <c r="G678" s="2"/>
    </row>
    <row r="679" spans="1:7" ht="15.75" customHeight="1">
      <c r="A679" s="2"/>
      <c r="B679" s="2"/>
      <c r="C679" s="2"/>
      <c r="D679" s="2"/>
      <c r="E679" s="2"/>
      <c r="F679" s="2"/>
      <c r="G679" s="2"/>
    </row>
    <row r="680" spans="1:7" ht="15.75" customHeight="1">
      <c r="A680" s="2"/>
      <c r="B680" s="2"/>
      <c r="C680" s="2"/>
      <c r="D680" s="2"/>
      <c r="E680" s="2"/>
      <c r="F680" s="2"/>
      <c r="G680" s="2"/>
    </row>
    <row r="681" spans="1:7" ht="15.75" customHeight="1">
      <c r="A681" s="2"/>
      <c r="B681" s="2"/>
      <c r="C681" s="2"/>
      <c r="D681" s="2"/>
      <c r="E681" s="2"/>
      <c r="F681" s="2"/>
      <c r="G681" s="2"/>
    </row>
    <row r="682" spans="1:7" ht="15.75" customHeight="1">
      <c r="A682" s="2"/>
      <c r="B682" s="2"/>
      <c r="C682" s="2"/>
      <c r="D682" s="2"/>
      <c r="E682" s="2"/>
      <c r="F682" s="2"/>
      <c r="G682" s="2"/>
    </row>
    <row r="683" spans="1:7" ht="15.75" customHeight="1">
      <c r="A683" s="2"/>
      <c r="B683" s="2"/>
      <c r="C683" s="2"/>
      <c r="D683" s="2"/>
      <c r="E683" s="2"/>
      <c r="F683" s="2"/>
      <c r="G683" s="2"/>
    </row>
    <row r="684" spans="1:7" ht="15.75" customHeight="1">
      <c r="A684" s="2"/>
      <c r="B684" s="2"/>
      <c r="C684" s="2"/>
      <c r="D684" s="2"/>
      <c r="E684" s="2"/>
      <c r="F684" s="2"/>
      <c r="G684" s="2"/>
    </row>
    <row r="685" spans="1:7" ht="15.75" customHeight="1">
      <c r="A685" s="2"/>
      <c r="B685" s="2"/>
      <c r="C685" s="2"/>
      <c r="D685" s="2"/>
      <c r="E685" s="2"/>
      <c r="F685" s="2"/>
      <c r="G685" s="2"/>
    </row>
    <row r="686" spans="1:7" ht="15.75" customHeight="1">
      <c r="A686" s="2"/>
      <c r="B686" s="2"/>
      <c r="C686" s="2"/>
      <c r="D686" s="2"/>
      <c r="E686" s="2"/>
      <c r="F686" s="2"/>
      <c r="G686" s="2"/>
    </row>
    <row r="687" spans="1:7" ht="15.75" customHeight="1">
      <c r="A687" s="2"/>
      <c r="B687" s="2"/>
      <c r="C687" s="2"/>
      <c r="D687" s="2"/>
      <c r="E687" s="2"/>
      <c r="F687" s="2"/>
      <c r="G687" s="2"/>
    </row>
    <row r="688" spans="1:7" ht="15.75" customHeight="1">
      <c r="A688" s="2"/>
      <c r="B688" s="2"/>
      <c r="C688" s="2"/>
      <c r="D688" s="2"/>
      <c r="E688" s="2"/>
      <c r="F688" s="2"/>
      <c r="G688" s="2"/>
    </row>
    <row r="689" spans="1:7" ht="15.75" customHeight="1">
      <c r="A689" s="2"/>
      <c r="B689" s="2"/>
      <c r="C689" s="2"/>
      <c r="D689" s="2"/>
      <c r="E689" s="2"/>
      <c r="F689" s="2"/>
      <c r="G689" s="2"/>
    </row>
    <row r="690" spans="1:7" ht="15.75" customHeight="1">
      <c r="A690" s="2"/>
      <c r="B690" s="2"/>
      <c r="C690" s="2"/>
      <c r="D690" s="2"/>
      <c r="E690" s="2"/>
      <c r="F690" s="2"/>
      <c r="G690" s="2"/>
    </row>
    <row r="691" spans="1:7" ht="15.75" customHeight="1">
      <c r="A691" s="2"/>
      <c r="B691" s="2"/>
      <c r="C691" s="2"/>
      <c r="D691" s="2"/>
      <c r="E691" s="2"/>
      <c r="F691" s="2"/>
      <c r="G691" s="2"/>
    </row>
    <row r="692" spans="1:7" ht="15.75" customHeight="1">
      <c r="A692" s="2"/>
      <c r="B692" s="2"/>
      <c r="C692" s="2"/>
      <c r="D692" s="2"/>
      <c r="E692" s="2"/>
      <c r="F692" s="2"/>
      <c r="G692" s="2"/>
    </row>
    <row r="693" spans="1:7" ht="15.75" customHeight="1">
      <c r="A693" s="2"/>
      <c r="B693" s="2"/>
      <c r="C693" s="2"/>
      <c r="D693" s="2"/>
      <c r="E693" s="2"/>
      <c r="F693" s="2"/>
      <c r="G693" s="2"/>
    </row>
    <row r="694" spans="1:7" ht="15.75" customHeight="1">
      <c r="A694" s="2"/>
      <c r="B694" s="2"/>
      <c r="C694" s="2"/>
      <c r="D694" s="2"/>
      <c r="E694" s="2"/>
      <c r="F694" s="2"/>
      <c r="G694" s="2"/>
    </row>
    <row r="695" spans="1:7" ht="15.75" customHeight="1">
      <c r="A695" s="2"/>
      <c r="B695" s="2"/>
      <c r="C695" s="2"/>
      <c r="D695" s="2"/>
      <c r="E695" s="2"/>
      <c r="F695" s="2"/>
      <c r="G695" s="2"/>
    </row>
    <row r="696" spans="1:7" ht="15.75" customHeight="1">
      <c r="A696" s="2"/>
      <c r="B696" s="2"/>
      <c r="C696" s="2"/>
      <c r="D696" s="2"/>
      <c r="E696" s="2"/>
      <c r="F696" s="2"/>
      <c r="G696" s="2"/>
    </row>
    <row r="697" spans="1:7" ht="15.75" customHeight="1">
      <c r="A697" s="2"/>
      <c r="B697" s="2"/>
      <c r="C697" s="2"/>
      <c r="D697" s="2"/>
      <c r="E697" s="2"/>
      <c r="F697" s="2"/>
      <c r="G697" s="2"/>
    </row>
    <row r="698" spans="1:7" ht="15.75" customHeight="1">
      <c r="A698" s="2"/>
      <c r="B698" s="2"/>
      <c r="C698" s="2"/>
      <c r="D698" s="2"/>
      <c r="E698" s="2"/>
      <c r="F698" s="2"/>
      <c r="G698" s="2"/>
    </row>
    <row r="699" spans="1:7" ht="15.75" customHeight="1">
      <c r="A699" s="2"/>
      <c r="B699" s="2"/>
      <c r="C699" s="2"/>
      <c r="D699" s="2"/>
      <c r="E699" s="2"/>
      <c r="F699" s="2"/>
      <c r="G699" s="2"/>
    </row>
    <row r="700" spans="1:7" ht="15.75" customHeight="1">
      <c r="A700" s="2"/>
      <c r="B700" s="2"/>
      <c r="C700" s="2"/>
      <c r="D700" s="2"/>
      <c r="E700" s="2"/>
      <c r="F700" s="2"/>
      <c r="G700" s="2"/>
    </row>
    <row r="701" spans="1:7" ht="15.75" customHeight="1">
      <c r="A701" s="2"/>
      <c r="B701" s="2"/>
      <c r="C701" s="2"/>
      <c r="D701" s="2"/>
      <c r="E701" s="2"/>
      <c r="F701" s="2"/>
      <c r="G701" s="2"/>
    </row>
    <row r="702" spans="1:7" ht="15.75" customHeight="1">
      <c r="A702" s="2"/>
      <c r="B702" s="2"/>
      <c r="C702" s="2"/>
      <c r="D702" s="2"/>
      <c r="E702" s="2"/>
      <c r="F702" s="2"/>
      <c r="G702" s="2"/>
    </row>
    <row r="703" spans="1:7" ht="15.75" customHeight="1">
      <c r="A703" s="2"/>
      <c r="B703" s="2"/>
      <c r="C703" s="2"/>
      <c r="D703" s="2"/>
      <c r="E703" s="2"/>
      <c r="F703" s="2"/>
      <c r="G703" s="2"/>
    </row>
    <row r="704" spans="1:7" ht="15.75" customHeight="1">
      <c r="A704" s="2"/>
      <c r="B704" s="2"/>
      <c r="C704" s="2"/>
      <c r="D704" s="2"/>
      <c r="E704" s="2"/>
      <c r="F704" s="2"/>
      <c r="G704" s="2"/>
    </row>
    <row r="705" spans="1:7" ht="15.75" customHeight="1">
      <c r="A705" s="2"/>
      <c r="B705" s="2"/>
      <c r="C705" s="2"/>
      <c r="D705" s="2"/>
      <c r="E705" s="2"/>
      <c r="F705" s="2"/>
      <c r="G705" s="2"/>
    </row>
    <row r="706" spans="1:7" ht="15.75" customHeight="1">
      <c r="A706" s="2"/>
      <c r="B706" s="2"/>
      <c r="C706" s="2"/>
      <c r="D706" s="2"/>
      <c r="E706" s="2"/>
      <c r="F706" s="2"/>
      <c r="G706" s="2"/>
    </row>
    <row r="707" spans="1:7" ht="15.75" customHeight="1">
      <c r="A707" s="2"/>
      <c r="B707" s="2"/>
      <c r="C707" s="2"/>
      <c r="D707" s="2"/>
      <c r="E707" s="2"/>
      <c r="F707" s="2"/>
      <c r="G707" s="2"/>
    </row>
    <row r="708" spans="1:7" ht="15.75" customHeight="1">
      <c r="A708" s="2"/>
      <c r="B708" s="2"/>
      <c r="C708" s="2"/>
      <c r="D708" s="2"/>
      <c r="E708" s="2"/>
      <c r="F708" s="2"/>
      <c r="G708" s="2"/>
    </row>
    <row r="709" spans="1:7" ht="15.75" customHeight="1">
      <c r="A709" s="2"/>
      <c r="B709" s="2"/>
      <c r="C709" s="2"/>
      <c r="D709" s="2"/>
      <c r="E709" s="2"/>
      <c r="F709" s="2"/>
      <c r="G709" s="2"/>
    </row>
    <row r="710" spans="1:7" ht="15.75" customHeight="1">
      <c r="A710" s="2"/>
      <c r="B710" s="2"/>
      <c r="C710" s="2"/>
      <c r="D710" s="2"/>
      <c r="E710" s="2"/>
      <c r="F710" s="2"/>
      <c r="G710" s="2"/>
    </row>
    <row r="711" spans="1:7" ht="15.75" customHeight="1">
      <c r="A711" s="2"/>
      <c r="B711" s="2"/>
      <c r="C711" s="2"/>
      <c r="D711" s="2"/>
      <c r="E711" s="2"/>
      <c r="F711" s="2"/>
      <c r="G711" s="2"/>
    </row>
    <row r="712" spans="1:7" ht="15.75" customHeight="1">
      <c r="A712" s="2"/>
      <c r="B712" s="2"/>
      <c r="C712" s="2"/>
      <c r="D712" s="2"/>
      <c r="E712" s="2"/>
      <c r="F712" s="2"/>
      <c r="G712" s="2"/>
    </row>
    <row r="713" spans="1:7" ht="15.75" customHeight="1">
      <c r="A713" s="2"/>
      <c r="B713" s="2"/>
      <c r="C713" s="2"/>
      <c r="D713" s="2"/>
      <c r="E713" s="2"/>
      <c r="F713" s="2"/>
      <c r="G713" s="2"/>
    </row>
    <row r="714" spans="1:7" ht="15.75" customHeight="1">
      <c r="A714" s="2"/>
      <c r="B714" s="2"/>
      <c r="C714" s="2"/>
      <c r="D714" s="2"/>
      <c r="E714" s="2"/>
      <c r="F714" s="2"/>
      <c r="G714" s="2"/>
    </row>
    <row r="715" spans="1:7" ht="15.75" customHeight="1">
      <c r="A715" s="2"/>
      <c r="B715" s="2"/>
      <c r="C715" s="2"/>
      <c r="D715" s="2"/>
      <c r="E715" s="2"/>
      <c r="F715" s="2"/>
      <c r="G715" s="2"/>
    </row>
    <row r="716" spans="1:7" ht="15.75" customHeight="1">
      <c r="A716" s="2"/>
      <c r="B716" s="2"/>
      <c r="C716" s="2"/>
      <c r="D716" s="2"/>
      <c r="E716" s="2"/>
      <c r="F716" s="2"/>
      <c r="G716" s="2"/>
    </row>
    <row r="717" spans="1:7" ht="15.75" customHeight="1">
      <c r="A717" s="2"/>
      <c r="B717" s="2"/>
      <c r="C717" s="2"/>
      <c r="D717" s="2"/>
      <c r="E717" s="2"/>
      <c r="F717" s="2"/>
      <c r="G717" s="2"/>
    </row>
    <row r="718" spans="1:7" ht="15.75" customHeight="1">
      <c r="A718" s="2"/>
      <c r="B718" s="2"/>
      <c r="C718" s="2"/>
      <c r="D718" s="2"/>
      <c r="E718" s="2"/>
      <c r="F718" s="2"/>
      <c r="G718" s="2"/>
    </row>
    <row r="719" spans="1:7" ht="15.75" customHeight="1">
      <c r="A719" s="2"/>
      <c r="B719" s="2"/>
      <c r="C719" s="2"/>
      <c r="D719" s="2"/>
      <c r="E719" s="2"/>
      <c r="F719" s="2"/>
      <c r="G719" s="2"/>
    </row>
    <row r="720" spans="1:7" ht="15.75" customHeight="1">
      <c r="A720" s="2"/>
      <c r="B720" s="2"/>
      <c r="C720" s="2"/>
      <c r="D720" s="2"/>
      <c r="E720" s="2"/>
      <c r="F720" s="2"/>
      <c r="G720" s="2"/>
    </row>
    <row r="721" spans="1:7" ht="15.75" customHeight="1">
      <c r="A721" s="2"/>
      <c r="B721" s="2"/>
      <c r="C721" s="2"/>
      <c r="D721" s="2"/>
      <c r="E721" s="2"/>
      <c r="F721" s="2"/>
      <c r="G721" s="2"/>
    </row>
    <row r="722" spans="1:7" ht="15.75" customHeight="1">
      <c r="A722" s="2"/>
      <c r="B722" s="2"/>
      <c r="C722" s="2"/>
      <c r="D722" s="2"/>
      <c r="E722" s="2"/>
      <c r="F722" s="2"/>
      <c r="G722" s="2"/>
    </row>
    <row r="723" spans="1:7" ht="15.75" customHeight="1">
      <c r="A723" s="2"/>
      <c r="B723" s="2"/>
      <c r="C723" s="2"/>
      <c r="D723" s="2"/>
      <c r="E723" s="2"/>
      <c r="F723" s="2"/>
      <c r="G723" s="2"/>
    </row>
    <row r="724" spans="1:7" ht="15.75" customHeight="1">
      <c r="A724" s="2"/>
      <c r="B724" s="2"/>
      <c r="C724" s="2"/>
      <c r="D724" s="2"/>
      <c r="E724" s="2"/>
      <c r="F724" s="2"/>
      <c r="G724" s="2"/>
    </row>
    <row r="725" spans="1:7" ht="15.75" customHeight="1">
      <c r="A725" s="2"/>
      <c r="B725" s="2"/>
      <c r="C725" s="2"/>
      <c r="D725" s="2"/>
      <c r="E725" s="2"/>
      <c r="F725" s="2"/>
      <c r="G725" s="2"/>
    </row>
    <row r="726" spans="1:7" ht="15.75" customHeight="1">
      <c r="A726" s="2"/>
      <c r="B726" s="2"/>
      <c r="C726" s="2"/>
      <c r="D726" s="2"/>
      <c r="E726" s="2"/>
      <c r="F726" s="2"/>
      <c r="G726" s="2"/>
    </row>
    <row r="727" spans="1:7" ht="15.75" customHeight="1">
      <c r="A727" s="2"/>
      <c r="B727" s="2"/>
      <c r="C727" s="2"/>
      <c r="D727" s="2"/>
      <c r="E727" s="2"/>
      <c r="F727" s="2"/>
      <c r="G727" s="2"/>
    </row>
    <row r="728" spans="1:7" ht="15.75" customHeight="1">
      <c r="A728" s="2"/>
      <c r="B728" s="2"/>
      <c r="C728" s="2"/>
      <c r="D728" s="2"/>
      <c r="E728" s="2"/>
      <c r="F728" s="2"/>
      <c r="G728" s="2"/>
    </row>
    <row r="729" spans="1:7" ht="15.75" customHeight="1">
      <c r="A729" s="2"/>
      <c r="B729" s="2"/>
      <c r="C729" s="2"/>
      <c r="D729" s="2"/>
      <c r="E729" s="2"/>
      <c r="F729" s="2"/>
      <c r="G729" s="2"/>
    </row>
    <row r="730" spans="1:7" ht="15.75" customHeight="1">
      <c r="A730" s="2"/>
      <c r="B730" s="2"/>
      <c r="C730" s="2"/>
      <c r="D730" s="2"/>
      <c r="E730" s="2"/>
      <c r="F730" s="2"/>
      <c r="G730" s="2"/>
    </row>
    <row r="731" spans="1:7" ht="15.75" customHeight="1">
      <c r="A731" s="2"/>
      <c r="B731" s="2"/>
      <c r="C731" s="2"/>
      <c r="D731" s="2"/>
      <c r="E731" s="2"/>
      <c r="F731" s="2"/>
      <c r="G731" s="2"/>
    </row>
    <row r="732" spans="1:7" ht="15.75" customHeight="1">
      <c r="A732" s="2"/>
      <c r="B732" s="2"/>
      <c r="C732" s="2"/>
      <c r="D732" s="2"/>
      <c r="E732" s="2"/>
      <c r="F732" s="2"/>
      <c r="G732" s="2"/>
    </row>
    <row r="733" spans="1:7" ht="15.75" customHeight="1">
      <c r="A733" s="2"/>
      <c r="B733" s="2"/>
      <c r="C733" s="2"/>
      <c r="D733" s="2"/>
      <c r="E733" s="2"/>
      <c r="F733" s="2"/>
      <c r="G733" s="2"/>
    </row>
    <row r="734" spans="1:7" ht="15.75" customHeight="1">
      <c r="A734" s="2"/>
      <c r="B734" s="2"/>
      <c r="C734" s="2"/>
      <c r="D734" s="2"/>
      <c r="E734" s="2"/>
      <c r="F734" s="2"/>
      <c r="G734" s="2"/>
    </row>
    <row r="735" spans="1:7" ht="15.75" customHeight="1">
      <c r="A735" s="2"/>
      <c r="B735" s="2"/>
      <c r="C735" s="2"/>
      <c r="D735" s="2"/>
      <c r="E735" s="2"/>
      <c r="F735" s="2"/>
      <c r="G735" s="2"/>
    </row>
    <row r="736" spans="1:7" ht="15.75" customHeight="1">
      <c r="A736" s="2"/>
      <c r="B736" s="2"/>
      <c r="C736" s="2"/>
      <c r="D736" s="2"/>
      <c r="E736" s="2"/>
      <c r="F736" s="2"/>
      <c r="G736" s="2"/>
    </row>
    <row r="737" spans="1:7" ht="15.75" customHeight="1">
      <c r="A737" s="2"/>
      <c r="B737" s="2"/>
      <c r="C737" s="2"/>
      <c r="D737" s="2"/>
      <c r="E737" s="2"/>
      <c r="F737" s="2"/>
      <c r="G737" s="2"/>
    </row>
    <row r="738" spans="1:7" ht="15.75" customHeight="1">
      <c r="A738" s="2"/>
      <c r="B738" s="2"/>
      <c r="C738" s="2"/>
      <c r="D738" s="2"/>
      <c r="E738" s="2"/>
      <c r="F738" s="2"/>
      <c r="G738" s="2"/>
    </row>
    <row r="739" spans="1:7" ht="15.75" customHeight="1">
      <c r="A739" s="2"/>
      <c r="B739" s="2"/>
      <c r="C739" s="2"/>
      <c r="D739" s="2"/>
      <c r="E739" s="2"/>
      <c r="F739" s="2"/>
      <c r="G739" s="2"/>
    </row>
    <row r="740" spans="1:7" ht="15.75" customHeight="1">
      <c r="A740" s="2"/>
      <c r="B740" s="2"/>
      <c r="C740" s="2"/>
      <c r="D740" s="2"/>
      <c r="E740" s="2"/>
      <c r="F740" s="2"/>
      <c r="G740" s="2"/>
    </row>
    <row r="741" spans="1:7" ht="15.75" customHeight="1">
      <c r="A741" s="2"/>
      <c r="B741" s="2"/>
      <c r="C741" s="2"/>
      <c r="D741" s="2"/>
      <c r="E741" s="2"/>
      <c r="F741" s="2"/>
      <c r="G741" s="2"/>
    </row>
    <row r="742" spans="1:7" ht="15.75" customHeight="1">
      <c r="A742" s="2"/>
      <c r="B742" s="2"/>
      <c r="C742" s="2"/>
      <c r="D742" s="2"/>
      <c r="E742" s="2"/>
      <c r="F742" s="2"/>
      <c r="G742" s="2"/>
    </row>
    <row r="743" spans="1:7" ht="15.75" customHeight="1">
      <c r="A743" s="2"/>
      <c r="B743" s="2"/>
      <c r="C743" s="2"/>
      <c r="D743" s="2"/>
      <c r="E743" s="2"/>
      <c r="F743" s="2"/>
      <c r="G743" s="2"/>
    </row>
    <row r="744" spans="1:7" ht="15.75" customHeight="1">
      <c r="A744" s="2"/>
      <c r="B744" s="2"/>
      <c r="C744" s="2"/>
      <c r="D744" s="2"/>
      <c r="E744" s="2"/>
      <c r="F744" s="2"/>
      <c r="G744" s="2"/>
    </row>
    <row r="745" spans="1:7" ht="15.75" customHeight="1">
      <c r="A745" s="2"/>
      <c r="B745" s="2"/>
      <c r="C745" s="2"/>
      <c r="D745" s="2"/>
      <c r="E745" s="2"/>
      <c r="F745" s="2"/>
      <c r="G745" s="2"/>
    </row>
    <row r="746" spans="1:7" ht="15.75" customHeight="1">
      <c r="A746" s="2"/>
      <c r="B746" s="2"/>
      <c r="C746" s="2"/>
      <c r="D746" s="2"/>
      <c r="E746" s="2"/>
      <c r="F746" s="2"/>
      <c r="G746" s="2"/>
    </row>
    <row r="747" spans="1:7" ht="15.75" customHeight="1">
      <c r="A747" s="2"/>
      <c r="B747" s="2"/>
      <c r="C747" s="2"/>
      <c r="D747" s="2"/>
      <c r="E747" s="2"/>
      <c r="F747" s="2"/>
      <c r="G747" s="2"/>
    </row>
    <row r="748" spans="1:7" ht="15.75" customHeight="1">
      <c r="A748" s="2"/>
      <c r="B748" s="2"/>
      <c r="C748" s="2"/>
      <c r="D748" s="2"/>
      <c r="E748" s="2"/>
      <c r="F748" s="2"/>
      <c r="G748" s="2"/>
    </row>
    <row r="749" spans="1:7" ht="15.75" customHeight="1">
      <c r="A749" s="2"/>
      <c r="B749" s="2"/>
      <c r="C749" s="2"/>
      <c r="D749" s="2"/>
      <c r="E749" s="2"/>
      <c r="F749" s="2"/>
      <c r="G749" s="2"/>
    </row>
    <row r="750" spans="1:7" ht="15.75" customHeight="1">
      <c r="A750" s="2"/>
      <c r="B750" s="2"/>
      <c r="C750" s="2"/>
      <c r="D750" s="2"/>
      <c r="E750" s="2"/>
      <c r="F750" s="2"/>
      <c r="G750" s="2"/>
    </row>
    <row r="751" spans="1:7" ht="15.75" customHeight="1">
      <c r="A751" s="2"/>
      <c r="B751" s="2"/>
      <c r="C751" s="2"/>
      <c r="D751" s="2"/>
      <c r="E751" s="2"/>
      <c r="F751" s="2"/>
      <c r="G751" s="2"/>
    </row>
    <row r="752" spans="1:7" ht="15.75" customHeight="1">
      <c r="A752" s="2"/>
      <c r="B752" s="2"/>
      <c r="C752" s="2"/>
      <c r="D752" s="2"/>
      <c r="E752" s="2"/>
      <c r="F752" s="2"/>
      <c r="G752" s="2"/>
    </row>
    <row r="753" spans="1:7" ht="15.75" customHeight="1">
      <c r="A753" s="2"/>
      <c r="B753" s="2"/>
      <c r="C753" s="2"/>
      <c r="D753" s="2"/>
      <c r="E753" s="2"/>
      <c r="F753" s="2"/>
      <c r="G753" s="2"/>
    </row>
    <row r="754" spans="1:7" ht="15.75" customHeight="1">
      <c r="A754" s="2"/>
      <c r="B754" s="2"/>
      <c r="C754" s="2"/>
      <c r="D754" s="2"/>
      <c r="E754" s="2"/>
      <c r="F754" s="2"/>
      <c r="G754" s="2"/>
    </row>
    <row r="755" spans="1:7" ht="15.75" customHeight="1">
      <c r="A755" s="2"/>
      <c r="B755" s="2"/>
      <c r="C755" s="2"/>
      <c r="D755" s="2"/>
      <c r="E755" s="2"/>
      <c r="F755" s="2"/>
      <c r="G755" s="2"/>
    </row>
    <row r="756" spans="1:7" ht="15.75" customHeight="1">
      <c r="A756" s="2"/>
      <c r="B756" s="2"/>
      <c r="C756" s="2"/>
      <c r="D756" s="2"/>
      <c r="E756" s="2"/>
      <c r="F756" s="2"/>
      <c r="G756" s="2"/>
    </row>
    <row r="757" spans="1:7" ht="15.75" customHeight="1">
      <c r="A757" s="2"/>
      <c r="B757" s="2"/>
      <c r="C757" s="2"/>
      <c r="D757" s="2"/>
      <c r="E757" s="2"/>
      <c r="F757" s="2"/>
      <c r="G757" s="2"/>
    </row>
    <row r="758" spans="1:7" ht="15.75" customHeight="1">
      <c r="A758" s="2"/>
      <c r="B758" s="2"/>
      <c r="C758" s="2"/>
      <c r="D758" s="2"/>
      <c r="E758" s="2"/>
      <c r="F758" s="2"/>
      <c r="G758" s="2"/>
    </row>
    <row r="759" spans="1:7" ht="15.75" customHeight="1">
      <c r="A759" s="2"/>
      <c r="B759" s="2"/>
      <c r="C759" s="2"/>
      <c r="D759" s="2"/>
      <c r="E759" s="2"/>
      <c r="F759" s="2"/>
      <c r="G759" s="2"/>
    </row>
    <row r="760" spans="1:7" ht="15.75" customHeight="1">
      <c r="A760" s="2"/>
      <c r="B760" s="2"/>
      <c r="C760" s="2"/>
      <c r="D760" s="2"/>
      <c r="E760" s="2"/>
      <c r="F760" s="2"/>
      <c r="G760" s="2"/>
    </row>
    <row r="761" spans="1:7" ht="15.75" customHeight="1">
      <c r="A761" s="2"/>
      <c r="B761" s="2"/>
      <c r="C761" s="2"/>
      <c r="D761" s="2"/>
      <c r="E761" s="2"/>
      <c r="F761" s="2"/>
      <c r="G761" s="2"/>
    </row>
    <row r="762" spans="1:7" ht="15.75" customHeight="1">
      <c r="A762" s="2"/>
      <c r="B762" s="2"/>
      <c r="C762" s="2"/>
      <c r="D762" s="2"/>
      <c r="E762" s="2"/>
      <c r="F762" s="2"/>
      <c r="G762" s="2"/>
    </row>
    <row r="763" spans="1:7" ht="15.75" customHeight="1">
      <c r="A763" s="2"/>
      <c r="B763" s="2"/>
      <c r="C763" s="2"/>
      <c r="D763" s="2"/>
      <c r="E763" s="2"/>
      <c r="F763" s="2"/>
      <c r="G763" s="2"/>
    </row>
    <row r="764" spans="1:7" ht="15.75" customHeight="1">
      <c r="A764" s="2"/>
      <c r="B764" s="2"/>
      <c r="C764" s="2"/>
      <c r="D764" s="2"/>
      <c r="E764" s="2"/>
      <c r="F764" s="2"/>
      <c r="G764" s="2"/>
    </row>
    <row r="765" spans="1:7" ht="15.75" customHeight="1">
      <c r="A765" s="2"/>
      <c r="B765" s="2"/>
      <c r="C765" s="2"/>
      <c r="D765" s="2"/>
      <c r="E765" s="2"/>
      <c r="F765" s="2"/>
      <c r="G765" s="2"/>
    </row>
    <row r="766" spans="1:7" ht="15.75" customHeight="1">
      <c r="A766" s="2"/>
      <c r="B766" s="2"/>
      <c r="C766" s="2"/>
      <c r="D766" s="2"/>
      <c r="E766" s="2"/>
      <c r="F766" s="2"/>
      <c r="G766" s="2"/>
    </row>
    <row r="767" spans="1:7" ht="15.75" customHeight="1">
      <c r="A767" s="2"/>
      <c r="B767" s="2"/>
      <c r="C767" s="2"/>
      <c r="D767" s="2"/>
      <c r="E767" s="2"/>
      <c r="F767" s="2"/>
      <c r="G767" s="2"/>
    </row>
    <row r="768" spans="1:7" ht="15.75" customHeight="1">
      <c r="A768" s="2"/>
      <c r="B768" s="2"/>
      <c r="C768" s="2"/>
      <c r="D768" s="2"/>
      <c r="E768" s="2"/>
      <c r="F768" s="2"/>
      <c r="G768" s="2"/>
    </row>
    <row r="769" spans="1:7" ht="15.75" customHeight="1">
      <c r="A769" s="2"/>
      <c r="B769" s="2"/>
      <c r="C769" s="2"/>
      <c r="D769" s="2"/>
      <c r="E769" s="2"/>
      <c r="F769" s="2"/>
      <c r="G769" s="2"/>
    </row>
    <row r="770" spans="1:7" ht="15.75" customHeight="1">
      <c r="A770" s="2"/>
      <c r="B770" s="2"/>
      <c r="C770" s="2"/>
      <c r="D770" s="2"/>
      <c r="E770" s="2"/>
      <c r="F770" s="2"/>
      <c r="G770" s="2"/>
    </row>
    <row r="771" spans="1:7" ht="15.75" customHeight="1">
      <c r="A771" s="2"/>
      <c r="B771" s="2"/>
      <c r="C771" s="2"/>
      <c r="D771" s="2"/>
      <c r="E771" s="2"/>
      <c r="F771" s="2"/>
      <c r="G771" s="2"/>
    </row>
    <row r="772" spans="1:7" ht="15.75" customHeight="1">
      <c r="A772" s="2"/>
      <c r="B772" s="2"/>
      <c r="C772" s="2"/>
      <c r="D772" s="2"/>
      <c r="E772" s="2"/>
      <c r="F772" s="2"/>
      <c r="G772" s="2"/>
    </row>
    <row r="773" spans="1:7" ht="15.75" customHeight="1">
      <c r="A773" s="2"/>
      <c r="B773" s="2"/>
      <c r="C773" s="2"/>
      <c r="D773" s="2"/>
      <c r="E773" s="2"/>
      <c r="F773" s="2"/>
      <c r="G773" s="2"/>
    </row>
    <row r="774" spans="1:7" ht="15.75" customHeight="1">
      <c r="A774" s="2"/>
      <c r="B774" s="2"/>
      <c r="C774" s="2"/>
      <c r="D774" s="2"/>
      <c r="E774" s="2"/>
      <c r="F774" s="2"/>
      <c r="G774" s="2"/>
    </row>
    <row r="775" spans="1:7" ht="15.75" customHeight="1">
      <c r="A775" s="2"/>
      <c r="B775" s="2"/>
      <c r="C775" s="2"/>
      <c r="D775" s="2"/>
      <c r="E775" s="2"/>
      <c r="F775" s="2"/>
      <c r="G775" s="2"/>
    </row>
    <row r="776" spans="1:7" ht="15.75" customHeight="1">
      <c r="A776" s="2"/>
      <c r="B776" s="2"/>
      <c r="C776" s="2"/>
      <c r="D776" s="2"/>
      <c r="E776" s="2"/>
      <c r="F776" s="2"/>
      <c r="G776" s="2"/>
    </row>
    <row r="777" spans="1:7" ht="15.75" customHeight="1">
      <c r="A777" s="2"/>
      <c r="B777" s="2"/>
      <c r="C777" s="2"/>
      <c r="D777" s="2"/>
      <c r="E777" s="2"/>
      <c r="F777" s="2"/>
      <c r="G777" s="2"/>
    </row>
    <row r="778" spans="1:7" ht="15.75" customHeight="1">
      <c r="A778" s="2"/>
      <c r="B778" s="2"/>
      <c r="C778" s="2"/>
      <c r="D778" s="2"/>
      <c r="E778" s="2"/>
      <c r="F778" s="2"/>
      <c r="G778" s="2"/>
    </row>
    <row r="779" spans="1:7" ht="15.75" customHeight="1">
      <c r="A779" s="2"/>
      <c r="B779" s="2"/>
      <c r="C779" s="2"/>
      <c r="D779" s="2"/>
      <c r="E779" s="2"/>
      <c r="F779" s="2"/>
      <c r="G779" s="2"/>
    </row>
    <row r="780" spans="1:7" ht="15.75" customHeight="1">
      <c r="A780" s="2"/>
      <c r="B780" s="2"/>
      <c r="C780" s="2"/>
      <c r="D780" s="2"/>
      <c r="E780" s="2"/>
      <c r="F780" s="2"/>
      <c r="G780" s="2"/>
    </row>
    <row r="781" spans="1:7" ht="15.75" customHeight="1">
      <c r="A781" s="2"/>
      <c r="B781" s="2"/>
      <c r="C781" s="2"/>
      <c r="D781" s="2"/>
      <c r="E781" s="2"/>
      <c r="F781" s="2"/>
      <c r="G781" s="2"/>
    </row>
    <row r="782" spans="1:7" ht="15.75" customHeight="1">
      <c r="A782" s="2"/>
      <c r="B782" s="2"/>
      <c r="C782" s="2"/>
      <c r="D782" s="2"/>
      <c r="E782" s="2"/>
      <c r="F782" s="2"/>
      <c r="G782" s="2"/>
    </row>
    <row r="783" spans="1:7" ht="15.75" customHeight="1">
      <c r="A783" s="2"/>
      <c r="B783" s="2"/>
      <c r="C783" s="2"/>
      <c r="D783" s="2"/>
      <c r="E783" s="2"/>
      <c r="F783" s="2"/>
      <c r="G783" s="2"/>
    </row>
    <row r="784" spans="1:7" ht="15.75" customHeight="1">
      <c r="A784" s="2"/>
      <c r="B784" s="2"/>
      <c r="C784" s="2"/>
      <c r="D784" s="2"/>
      <c r="E784" s="2"/>
      <c r="F784" s="2"/>
      <c r="G784" s="2"/>
    </row>
    <row r="785" spans="1:7" ht="15.75" customHeight="1">
      <c r="A785" s="2"/>
      <c r="B785" s="2"/>
      <c r="C785" s="2"/>
      <c r="D785" s="2"/>
      <c r="E785" s="2"/>
      <c r="F785" s="2"/>
      <c r="G785" s="2"/>
    </row>
    <row r="786" spans="1:7" ht="15.75" customHeight="1">
      <c r="A786" s="2"/>
      <c r="B786" s="2"/>
      <c r="C786" s="2"/>
      <c r="D786" s="2"/>
      <c r="E786" s="2"/>
      <c r="F786" s="2"/>
      <c r="G786" s="2"/>
    </row>
    <row r="787" spans="1:7" ht="15.75" customHeight="1">
      <c r="A787" s="2"/>
      <c r="B787" s="2"/>
      <c r="C787" s="2"/>
      <c r="D787" s="2"/>
      <c r="E787" s="2"/>
      <c r="F787" s="2"/>
      <c r="G787" s="2"/>
    </row>
    <row r="788" spans="1:7" ht="15.75" customHeight="1">
      <c r="A788" s="2"/>
      <c r="B788" s="2"/>
      <c r="C788" s="2"/>
      <c r="D788" s="2"/>
      <c r="E788" s="2"/>
      <c r="F788" s="2"/>
      <c r="G788" s="2"/>
    </row>
    <row r="789" spans="1:7" ht="15.75" customHeight="1">
      <c r="A789" s="2"/>
      <c r="B789" s="2"/>
      <c r="C789" s="2"/>
      <c r="D789" s="2"/>
      <c r="E789" s="2"/>
      <c r="F789" s="2"/>
      <c r="G789" s="2"/>
    </row>
    <row r="790" spans="1:7" ht="15.75" customHeight="1">
      <c r="A790" s="2"/>
      <c r="B790" s="2"/>
      <c r="C790" s="2"/>
      <c r="D790" s="2"/>
      <c r="E790" s="2"/>
      <c r="F790" s="2"/>
      <c r="G790" s="2"/>
    </row>
    <row r="791" spans="1:7" ht="15.75" customHeight="1">
      <c r="A791" s="2"/>
      <c r="B791" s="2"/>
      <c r="C791" s="2"/>
      <c r="D791" s="2"/>
      <c r="E791" s="2"/>
      <c r="F791" s="2"/>
      <c r="G791" s="2"/>
    </row>
    <row r="792" spans="1:7" ht="15.75" customHeight="1">
      <c r="A792" s="2"/>
      <c r="B792" s="2"/>
      <c r="C792" s="2"/>
      <c r="D792" s="2"/>
      <c r="E792" s="2"/>
      <c r="F792" s="2"/>
      <c r="G792" s="2"/>
    </row>
    <row r="793" spans="1:7" ht="15.75" customHeight="1">
      <c r="A793" s="2"/>
      <c r="B793" s="2"/>
      <c r="C793" s="2"/>
      <c r="D793" s="2"/>
      <c r="E793" s="2"/>
      <c r="F793" s="2"/>
      <c r="G793" s="2"/>
    </row>
    <row r="794" spans="1:7" ht="15.75" customHeight="1">
      <c r="A794" s="2"/>
      <c r="B794" s="2"/>
      <c r="C794" s="2"/>
      <c r="D794" s="2"/>
      <c r="E794" s="2"/>
      <c r="F794" s="2"/>
      <c r="G794" s="2"/>
    </row>
    <row r="795" spans="1:7" ht="15.75" customHeight="1">
      <c r="A795" s="2"/>
      <c r="B795" s="2"/>
      <c r="C795" s="2"/>
      <c r="D795" s="2"/>
      <c r="E795" s="2"/>
      <c r="F795" s="2"/>
      <c r="G795" s="2"/>
    </row>
    <row r="796" spans="1:7" ht="15.75" customHeight="1">
      <c r="A796" s="2"/>
      <c r="B796" s="2"/>
      <c r="C796" s="2"/>
      <c r="D796" s="2"/>
      <c r="E796" s="2"/>
      <c r="F796" s="2"/>
      <c r="G796" s="2"/>
    </row>
    <row r="797" spans="1:7" ht="15.75" customHeight="1">
      <c r="A797" s="2"/>
      <c r="B797" s="2"/>
      <c r="C797" s="2"/>
      <c r="D797" s="2"/>
      <c r="E797" s="2"/>
      <c r="F797" s="2"/>
      <c r="G797" s="2"/>
    </row>
    <row r="798" spans="1:7" ht="15.75" customHeight="1">
      <c r="A798" s="2"/>
      <c r="B798" s="2"/>
      <c r="C798" s="2"/>
      <c r="D798" s="2"/>
      <c r="E798" s="2"/>
      <c r="F798" s="2"/>
      <c r="G798" s="2"/>
    </row>
    <row r="799" spans="1:7" ht="15.75" customHeight="1">
      <c r="A799" s="2"/>
      <c r="B799" s="2"/>
      <c r="C799" s="2"/>
      <c r="D799" s="2"/>
      <c r="E799" s="2"/>
      <c r="F799" s="2"/>
      <c r="G799" s="2"/>
    </row>
    <row r="800" spans="1:7" ht="15.75" customHeight="1">
      <c r="A800" s="2"/>
      <c r="B800" s="2"/>
      <c r="C800" s="2"/>
      <c r="D800" s="2"/>
      <c r="E800" s="2"/>
      <c r="F800" s="2"/>
      <c r="G800" s="2"/>
    </row>
    <row r="801" spans="1:7" ht="15.75" customHeight="1">
      <c r="A801" s="2"/>
      <c r="B801" s="2"/>
      <c r="C801" s="2"/>
      <c r="D801" s="2"/>
      <c r="E801" s="2"/>
      <c r="F801" s="2"/>
      <c r="G801" s="2"/>
    </row>
    <row r="802" spans="1:7" ht="15.75" customHeight="1">
      <c r="A802" s="2"/>
      <c r="B802" s="2"/>
      <c r="C802" s="2"/>
      <c r="D802" s="2"/>
      <c r="E802" s="2"/>
      <c r="F802" s="2"/>
      <c r="G802" s="2"/>
    </row>
    <row r="803" spans="1:7" ht="15.75" customHeight="1">
      <c r="A803" s="2"/>
      <c r="B803" s="2"/>
      <c r="C803" s="2"/>
      <c r="D803" s="2"/>
      <c r="E803" s="2"/>
      <c r="F803" s="2"/>
      <c r="G803" s="2"/>
    </row>
    <row r="804" spans="1:7" ht="15.75" customHeight="1">
      <c r="A804" s="2"/>
      <c r="B804" s="2"/>
      <c r="C804" s="2"/>
      <c r="D804" s="2"/>
      <c r="E804" s="2"/>
      <c r="F804" s="2"/>
      <c r="G804" s="2"/>
    </row>
    <row r="805" spans="1:7" ht="15.75" customHeight="1">
      <c r="A805" s="2"/>
      <c r="B805" s="2"/>
      <c r="C805" s="2"/>
      <c r="D805" s="2"/>
      <c r="E805" s="2"/>
      <c r="F805" s="2"/>
      <c r="G805" s="2"/>
    </row>
    <row r="806" spans="1:7" ht="15.75" customHeight="1">
      <c r="A806" s="2"/>
      <c r="B806" s="2"/>
      <c r="C806" s="2"/>
      <c r="D806" s="2"/>
      <c r="E806" s="2"/>
      <c r="F806" s="2"/>
      <c r="G806" s="2"/>
    </row>
    <row r="807" spans="1:7" ht="15.75" customHeight="1">
      <c r="A807" s="2"/>
      <c r="B807" s="2"/>
      <c r="C807" s="2"/>
      <c r="D807" s="2"/>
      <c r="E807" s="2"/>
      <c r="F807" s="2"/>
      <c r="G807" s="2"/>
    </row>
    <row r="808" spans="1:7" ht="15.75" customHeight="1">
      <c r="A808" s="2"/>
      <c r="B808" s="2"/>
      <c r="C808" s="2"/>
      <c r="D808" s="2"/>
      <c r="E808" s="2"/>
      <c r="F808" s="2"/>
      <c r="G808" s="2"/>
    </row>
    <row r="809" spans="1:7" ht="15.75" customHeight="1">
      <c r="A809" s="2"/>
      <c r="B809" s="2"/>
      <c r="C809" s="2"/>
      <c r="D809" s="2"/>
      <c r="E809" s="2"/>
      <c r="F809" s="2"/>
      <c r="G809" s="2"/>
    </row>
    <row r="810" spans="1:7" ht="15.75" customHeight="1">
      <c r="A810" s="2"/>
      <c r="B810" s="2"/>
      <c r="C810" s="2"/>
      <c r="D810" s="2"/>
      <c r="E810" s="2"/>
      <c r="F810" s="2"/>
      <c r="G810" s="2"/>
    </row>
    <row r="811" spans="1:7" ht="15.75" customHeight="1">
      <c r="A811" s="2"/>
      <c r="B811" s="2"/>
      <c r="C811" s="2"/>
      <c r="D811" s="2"/>
      <c r="E811" s="2"/>
      <c r="F811" s="2"/>
      <c r="G811" s="2"/>
    </row>
    <row r="812" spans="1:7" ht="15.75" customHeight="1">
      <c r="A812" s="2"/>
      <c r="B812" s="2"/>
      <c r="C812" s="2"/>
      <c r="D812" s="2"/>
      <c r="E812" s="2"/>
      <c r="F812" s="2"/>
      <c r="G812" s="2"/>
    </row>
    <row r="813" spans="1:7" ht="15.75" customHeight="1">
      <c r="A813" s="2"/>
      <c r="B813" s="2"/>
      <c r="C813" s="2"/>
      <c r="D813" s="2"/>
      <c r="E813" s="2"/>
      <c r="F813" s="2"/>
      <c r="G813" s="2"/>
    </row>
    <row r="814" spans="1:7" ht="15.75" customHeight="1">
      <c r="A814" s="2"/>
      <c r="B814" s="2"/>
      <c r="C814" s="2"/>
      <c r="D814" s="2"/>
      <c r="E814" s="2"/>
      <c r="F814" s="2"/>
      <c r="G814" s="2"/>
    </row>
    <row r="815" spans="1:7" ht="15.75" customHeight="1">
      <c r="A815" s="2"/>
      <c r="B815" s="2"/>
      <c r="C815" s="2"/>
      <c r="D815" s="2"/>
      <c r="E815" s="2"/>
      <c r="F815" s="2"/>
      <c r="G815" s="2"/>
    </row>
    <row r="816" spans="1:7" ht="15.75" customHeight="1">
      <c r="A816" s="2"/>
      <c r="B816" s="2"/>
      <c r="C816" s="2"/>
      <c r="D816" s="2"/>
      <c r="E816" s="2"/>
      <c r="F816" s="2"/>
      <c r="G816" s="2"/>
    </row>
    <row r="817" spans="1:7" ht="15.75" customHeight="1">
      <c r="A817" s="2"/>
      <c r="B817" s="2"/>
      <c r="C817" s="2"/>
      <c r="D817" s="2"/>
      <c r="E817" s="2"/>
      <c r="F817" s="2"/>
      <c r="G817" s="2"/>
    </row>
    <row r="818" spans="1:7" ht="15.75" customHeight="1">
      <c r="A818" s="2"/>
      <c r="B818" s="2"/>
      <c r="C818" s="2"/>
      <c r="D818" s="2"/>
      <c r="E818" s="2"/>
      <c r="F818" s="2"/>
      <c r="G818" s="2"/>
    </row>
    <row r="819" spans="1:7" ht="15.75" customHeight="1">
      <c r="A819" s="2"/>
      <c r="B819" s="2"/>
      <c r="C819" s="2"/>
      <c r="D819" s="2"/>
      <c r="E819" s="2"/>
      <c r="F819" s="2"/>
      <c r="G819" s="2"/>
    </row>
    <row r="820" spans="1:7" ht="15.75" customHeight="1">
      <c r="A820" s="2"/>
      <c r="B820" s="2"/>
      <c r="C820" s="2"/>
      <c r="D820" s="2"/>
      <c r="E820" s="2"/>
      <c r="F820" s="2"/>
      <c r="G820" s="2"/>
    </row>
    <row r="821" spans="1:7" ht="15.75" customHeight="1">
      <c r="A821" s="2"/>
      <c r="B821" s="2"/>
      <c r="C821" s="2"/>
      <c r="D821" s="2"/>
      <c r="E821" s="2"/>
      <c r="F821" s="2"/>
      <c r="G821" s="2"/>
    </row>
    <row r="822" spans="1:7" ht="15.75" customHeight="1">
      <c r="A822" s="2"/>
      <c r="B822" s="2"/>
      <c r="C822" s="2"/>
      <c r="D822" s="2"/>
      <c r="E822" s="2"/>
      <c r="F822" s="2"/>
      <c r="G822" s="2"/>
    </row>
    <row r="823" spans="1:7" ht="15.75" customHeight="1">
      <c r="A823" s="2"/>
      <c r="B823" s="2"/>
      <c r="C823" s="2"/>
      <c r="D823" s="2"/>
      <c r="E823" s="2"/>
      <c r="F823" s="2"/>
      <c r="G823" s="2"/>
    </row>
    <row r="824" spans="1:7" ht="15.75" customHeight="1">
      <c r="A824" s="2"/>
      <c r="B824" s="2"/>
      <c r="C824" s="2"/>
      <c r="D824" s="2"/>
      <c r="E824" s="2"/>
      <c r="F824" s="2"/>
      <c r="G824" s="2"/>
    </row>
    <row r="825" spans="1:7" ht="15.75" customHeight="1">
      <c r="A825" s="2"/>
      <c r="B825" s="2"/>
      <c r="C825" s="2"/>
      <c r="D825" s="2"/>
      <c r="E825" s="2"/>
      <c r="F825" s="2"/>
      <c r="G825" s="2"/>
    </row>
    <row r="826" spans="1:7" ht="15.75" customHeight="1">
      <c r="A826" s="2"/>
      <c r="B826" s="2"/>
      <c r="C826" s="2"/>
      <c r="D826" s="2"/>
      <c r="E826" s="2"/>
      <c r="F826" s="2"/>
      <c r="G826" s="2"/>
    </row>
    <row r="827" spans="1:7" ht="15.75" customHeight="1">
      <c r="A827" s="2"/>
      <c r="B827" s="2"/>
      <c r="C827" s="2"/>
      <c r="D827" s="2"/>
      <c r="E827" s="2"/>
      <c r="F827" s="2"/>
      <c r="G827" s="2"/>
    </row>
    <row r="828" spans="1:7" ht="15.75" customHeight="1">
      <c r="A828" s="2"/>
      <c r="B828" s="2"/>
      <c r="C828" s="2"/>
      <c r="D828" s="2"/>
      <c r="E828" s="2"/>
      <c r="F828" s="2"/>
      <c r="G828" s="2"/>
    </row>
    <row r="829" spans="1:7" ht="15.75" customHeight="1">
      <c r="A829" s="2"/>
      <c r="B829" s="2"/>
      <c r="C829" s="2"/>
      <c r="D829" s="2"/>
      <c r="E829" s="2"/>
      <c r="F829" s="2"/>
      <c r="G829" s="2"/>
    </row>
    <row r="830" spans="1:7" ht="15.75" customHeight="1">
      <c r="A830" s="2"/>
      <c r="B830" s="2"/>
      <c r="C830" s="2"/>
      <c r="D830" s="2"/>
      <c r="E830" s="2"/>
      <c r="F830" s="2"/>
      <c r="G830" s="2"/>
    </row>
    <row r="831" spans="1:7" ht="15.75" customHeight="1">
      <c r="A831" s="2"/>
      <c r="B831" s="2"/>
      <c r="C831" s="2"/>
      <c r="D831" s="2"/>
      <c r="E831" s="2"/>
      <c r="F831" s="2"/>
      <c r="G831" s="2"/>
    </row>
    <row r="832" spans="1:7" ht="15.75" customHeight="1">
      <c r="A832" s="2"/>
      <c r="B832" s="2"/>
      <c r="C832" s="2"/>
      <c r="D832" s="2"/>
      <c r="E832" s="2"/>
      <c r="F832" s="2"/>
      <c r="G832" s="2"/>
    </row>
    <row r="833" spans="1:7" ht="15.75" customHeight="1">
      <c r="A833" s="2"/>
      <c r="B833" s="2"/>
      <c r="C833" s="2"/>
      <c r="D833" s="2"/>
      <c r="E833" s="2"/>
      <c r="F833" s="2"/>
      <c r="G833" s="2"/>
    </row>
    <row r="834" spans="1:7" ht="15.75" customHeight="1">
      <c r="A834" s="2"/>
      <c r="B834" s="2"/>
      <c r="C834" s="2"/>
      <c r="D834" s="2"/>
      <c r="E834" s="2"/>
      <c r="F834" s="2"/>
      <c r="G834" s="2"/>
    </row>
    <row r="835" spans="1:7" ht="15.75" customHeight="1">
      <c r="A835" s="2"/>
      <c r="B835" s="2"/>
      <c r="C835" s="2"/>
      <c r="D835" s="2"/>
      <c r="E835" s="2"/>
      <c r="F835" s="2"/>
      <c r="G835" s="2"/>
    </row>
    <row r="836" spans="1:7" ht="15.75" customHeight="1">
      <c r="A836" s="2"/>
      <c r="B836" s="2"/>
      <c r="C836" s="2"/>
      <c r="D836" s="2"/>
      <c r="E836" s="2"/>
      <c r="F836" s="2"/>
      <c r="G836" s="2"/>
    </row>
    <row r="837" spans="1:7" ht="15.75" customHeight="1">
      <c r="A837" s="2"/>
      <c r="B837" s="2"/>
      <c r="C837" s="2"/>
      <c r="D837" s="2"/>
      <c r="E837" s="2"/>
      <c r="F837" s="2"/>
      <c r="G837" s="2"/>
    </row>
    <row r="838" spans="1:7" ht="15.75" customHeight="1">
      <c r="A838" s="2"/>
      <c r="B838" s="2"/>
      <c r="C838" s="2"/>
      <c r="D838" s="2"/>
      <c r="E838" s="2"/>
      <c r="F838" s="2"/>
      <c r="G838" s="2"/>
    </row>
    <row r="839" spans="1:7" ht="15.75" customHeight="1">
      <c r="A839" s="2"/>
      <c r="B839" s="2"/>
      <c r="C839" s="2"/>
      <c r="D839" s="2"/>
      <c r="E839" s="2"/>
      <c r="F839" s="2"/>
      <c r="G839" s="2"/>
    </row>
    <row r="840" spans="1:7" ht="15.75" customHeight="1">
      <c r="A840" s="2"/>
      <c r="B840" s="2"/>
      <c r="C840" s="2"/>
      <c r="D840" s="2"/>
      <c r="E840" s="2"/>
      <c r="F840" s="2"/>
      <c r="G840" s="2"/>
    </row>
    <row r="841" spans="1:7" ht="15.75" customHeight="1">
      <c r="A841" s="2"/>
      <c r="B841" s="2"/>
      <c r="C841" s="2"/>
      <c r="D841" s="2"/>
      <c r="E841" s="2"/>
      <c r="F841" s="2"/>
      <c r="G841" s="2"/>
    </row>
    <row r="842" spans="1:7" ht="15.75" customHeight="1">
      <c r="A842" s="2"/>
      <c r="B842" s="2"/>
      <c r="C842" s="2"/>
      <c r="D842" s="2"/>
      <c r="E842" s="2"/>
      <c r="F842" s="2"/>
      <c r="G842" s="2"/>
    </row>
    <row r="843" spans="1:7" ht="15.75" customHeight="1">
      <c r="A843" s="2"/>
      <c r="B843" s="2"/>
      <c r="C843" s="2"/>
      <c r="D843" s="2"/>
      <c r="E843" s="2"/>
      <c r="F843" s="2"/>
      <c r="G843" s="2"/>
    </row>
    <row r="844" spans="1:7" ht="15.75" customHeight="1">
      <c r="A844" s="2"/>
      <c r="B844" s="2"/>
      <c r="C844" s="2"/>
      <c r="D844" s="2"/>
      <c r="E844" s="2"/>
      <c r="F844" s="2"/>
      <c r="G844" s="2"/>
    </row>
    <row r="845" spans="1:7" ht="15.75" customHeight="1">
      <c r="A845" s="2"/>
      <c r="B845" s="2"/>
      <c r="C845" s="2"/>
      <c r="D845" s="2"/>
      <c r="E845" s="2"/>
      <c r="F845" s="2"/>
      <c r="G845" s="2"/>
    </row>
    <row r="846" spans="1:7" ht="15.75" customHeight="1">
      <c r="A846" s="2"/>
      <c r="B846" s="2"/>
      <c r="C846" s="2"/>
      <c r="D846" s="2"/>
      <c r="E846" s="2"/>
      <c r="F846" s="2"/>
      <c r="G846" s="2"/>
    </row>
    <row r="847" spans="1:7" ht="15.75" customHeight="1">
      <c r="A847" s="2"/>
      <c r="B847" s="2"/>
      <c r="C847" s="2"/>
      <c r="D847" s="2"/>
      <c r="E847" s="2"/>
      <c r="F847" s="2"/>
      <c r="G847" s="2"/>
    </row>
    <row r="848" spans="1:7" ht="15.75" customHeight="1">
      <c r="A848" s="2"/>
      <c r="B848" s="2"/>
      <c r="C848" s="2"/>
      <c r="D848" s="2"/>
      <c r="E848" s="2"/>
      <c r="F848" s="2"/>
      <c r="G848" s="2"/>
    </row>
    <row r="849" spans="1:7" ht="15.75" customHeight="1">
      <c r="A849" s="2"/>
      <c r="B849" s="2"/>
      <c r="C849" s="2"/>
      <c r="D849" s="2"/>
      <c r="E849" s="2"/>
      <c r="F849" s="2"/>
      <c r="G849" s="2"/>
    </row>
    <row r="850" spans="1:7" ht="15.75" customHeight="1">
      <c r="A850" s="2"/>
      <c r="B850" s="2"/>
      <c r="C850" s="2"/>
      <c r="D850" s="2"/>
      <c r="E850" s="2"/>
      <c r="F850" s="2"/>
      <c r="G850" s="2"/>
    </row>
    <row r="851" spans="1:7" ht="15.75" customHeight="1">
      <c r="A851" s="2"/>
      <c r="B851" s="2"/>
      <c r="C851" s="2"/>
      <c r="D851" s="2"/>
      <c r="E851" s="2"/>
      <c r="F851" s="2"/>
      <c r="G851" s="2"/>
    </row>
    <row r="852" spans="1:7" ht="15.75" customHeight="1">
      <c r="A852" s="2"/>
      <c r="B852" s="2"/>
      <c r="C852" s="2"/>
      <c r="D852" s="2"/>
      <c r="E852" s="2"/>
      <c r="F852" s="2"/>
      <c r="G852" s="2"/>
    </row>
    <row r="853" spans="1:7" ht="15.75" customHeight="1">
      <c r="A853" s="2"/>
      <c r="B853" s="2"/>
      <c r="C853" s="2"/>
      <c r="D853" s="2"/>
      <c r="E853" s="2"/>
      <c r="F853" s="2"/>
      <c r="G853" s="2"/>
    </row>
    <row r="854" spans="1:7" ht="15.75" customHeight="1">
      <c r="A854" s="2"/>
      <c r="B854" s="2"/>
      <c r="C854" s="2"/>
      <c r="D854" s="2"/>
      <c r="E854" s="2"/>
      <c r="F854" s="2"/>
      <c r="G854" s="2"/>
    </row>
    <row r="855" spans="1:7" ht="15.75" customHeight="1">
      <c r="A855" s="2"/>
      <c r="B855" s="2"/>
      <c r="C855" s="2"/>
      <c r="D855" s="2"/>
      <c r="E855" s="2"/>
      <c r="F855" s="2"/>
      <c r="G855" s="2"/>
    </row>
    <row r="856" spans="1:7" ht="15.75" customHeight="1">
      <c r="A856" s="2"/>
      <c r="B856" s="2"/>
      <c r="C856" s="2"/>
      <c r="D856" s="2"/>
      <c r="E856" s="2"/>
      <c r="F856" s="2"/>
      <c r="G856" s="2"/>
    </row>
    <row r="857" spans="1:7" ht="15.75" customHeight="1">
      <c r="A857" s="2"/>
      <c r="B857" s="2"/>
      <c r="C857" s="2"/>
      <c r="D857" s="2"/>
      <c r="E857" s="2"/>
      <c r="F857" s="2"/>
      <c r="G857" s="2"/>
    </row>
    <row r="858" spans="1:7" ht="15.75" customHeight="1">
      <c r="A858" s="2"/>
      <c r="B858" s="2"/>
      <c r="C858" s="2"/>
      <c r="D858" s="2"/>
      <c r="E858" s="2"/>
      <c r="F858" s="2"/>
      <c r="G858" s="2"/>
    </row>
    <row r="859" spans="1:7" ht="15.75" customHeight="1">
      <c r="A859" s="2"/>
      <c r="B859" s="2"/>
      <c r="C859" s="2"/>
      <c r="D859" s="2"/>
      <c r="E859" s="2"/>
      <c r="F859" s="2"/>
      <c r="G859" s="2"/>
    </row>
    <row r="860" spans="1:7" ht="15.75" customHeight="1">
      <c r="A860" s="2"/>
      <c r="B860" s="2"/>
      <c r="C860" s="2"/>
      <c r="D860" s="2"/>
      <c r="E860" s="2"/>
      <c r="F860" s="2"/>
      <c r="G860" s="2"/>
    </row>
    <row r="861" spans="1:7" ht="15.75" customHeight="1">
      <c r="A861" s="2"/>
      <c r="B861" s="2"/>
      <c r="C861" s="2"/>
      <c r="D861" s="2"/>
      <c r="E861" s="2"/>
      <c r="F861" s="2"/>
      <c r="G861" s="2"/>
    </row>
    <row r="862" spans="1:7" ht="15.75" customHeight="1">
      <c r="A862" s="2"/>
      <c r="B862" s="2"/>
      <c r="C862" s="2"/>
      <c r="D862" s="2"/>
      <c r="E862" s="2"/>
      <c r="F862" s="2"/>
      <c r="G862" s="2"/>
    </row>
    <row r="863" spans="1:7" ht="15.75" customHeight="1">
      <c r="A863" s="2"/>
      <c r="B863" s="2"/>
      <c r="C863" s="2"/>
      <c r="D863" s="2"/>
      <c r="E863" s="2"/>
      <c r="F863" s="2"/>
      <c r="G863" s="2"/>
    </row>
    <row r="864" spans="1:7" ht="15.75" customHeight="1">
      <c r="A864" s="2"/>
      <c r="B864" s="2"/>
      <c r="C864" s="2"/>
      <c r="D864" s="2"/>
      <c r="E864" s="2"/>
      <c r="F864" s="2"/>
      <c r="G864" s="2"/>
    </row>
    <row r="865" spans="1:7" ht="15.75" customHeight="1">
      <c r="A865" s="2"/>
      <c r="B865" s="2"/>
      <c r="C865" s="2"/>
      <c r="D865" s="2"/>
      <c r="E865" s="2"/>
      <c r="F865" s="2"/>
      <c r="G865" s="2"/>
    </row>
    <row r="866" spans="1:7" ht="15.75" customHeight="1">
      <c r="A866" s="2"/>
      <c r="B866" s="2"/>
      <c r="C866" s="2"/>
      <c r="D866" s="2"/>
      <c r="E866" s="2"/>
      <c r="F866" s="2"/>
      <c r="G866" s="2"/>
    </row>
    <row r="867" spans="1:7" ht="15.75" customHeight="1">
      <c r="A867" s="2"/>
      <c r="B867" s="2"/>
      <c r="C867" s="2"/>
      <c r="D867" s="2"/>
      <c r="E867" s="2"/>
      <c r="F867" s="2"/>
      <c r="G867" s="2"/>
    </row>
    <row r="868" spans="1:7" ht="15.75" customHeight="1">
      <c r="A868" s="2"/>
      <c r="B868" s="2"/>
      <c r="C868" s="2"/>
      <c r="D868" s="2"/>
      <c r="E868" s="2"/>
      <c r="F868" s="2"/>
      <c r="G868" s="2"/>
    </row>
    <row r="869" spans="1:7" ht="15.75" customHeight="1">
      <c r="A869" s="2"/>
      <c r="B869" s="2"/>
      <c r="C869" s="2"/>
      <c r="D869" s="2"/>
      <c r="E869" s="2"/>
      <c r="F869" s="2"/>
      <c r="G869" s="2"/>
    </row>
    <row r="870" spans="1:7" ht="15.75" customHeight="1">
      <c r="A870" s="2"/>
      <c r="B870" s="2"/>
      <c r="C870" s="2"/>
      <c r="D870" s="2"/>
      <c r="E870" s="2"/>
      <c r="F870" s="2"/>
      <c r="G870" s="2"/>
    </row>
    <row r="871" spans="1:7" ht="15.75" customHeight="1">
      <c r="A871" s="2"/>
      <c r="B871" s="2"/>
      <c r="C871" s="2"/>
      <c r="D871" s="2"/>
      <c r="E871" s="2"/>
      <c r="F871" s="2"/>
      <c r="G871" s="2"/>
    </row>
    <row r="872" spans="1:7" ht="15.75" customHeight="1">
      <c r="A872" s="2"/>
      <c r="B872" s="2"/>
      <c r="C872" s="2"/>
      <c r="D872" s="2"/>
      <c r="E872" s="2"/>
      <c r="F872" s="2"/>
      <c r="G872" s="2"/>
    </row>
    <row r="873" spans="1:7" ht="15.75" customHeight="1">
      <c r="A873" s="2"/>
      <c r="B873" s="2"/>
      <c r="C873" s="2"/>
      <c r="D873" s="2"/>
      <c r="E873" s="2"/>
      <c r="F873" s="2"/>
      <c r="G873" s="2"/>
    </row>
    <row r="874" spans="1:7" ht="15.75" customHeight="1">
      <c r="A874" s="2"/>
      <c r="B874" s="2"/>
      <c r="C874" s="2"/>
      <c r="D874" s="2"/>
      <c r="E874" s="2"/>
      <c r="F874" s="2"/>
      <c r="G874" s="2"/>
    </row>
    <row r="875" spans="1:7" ht="15.75" customHeight="1">
      <c r="A875" s="2"/>
      <c r="B875" s="2"/>
      <c r="C875" s="2"/>
      <c r="D875" s="2"/>
      <c r="E875" s="2"/>
      <c r="F875" s="2"/>
      <c r="G875" s="2"/>
    </row>
    <row r="876" spans="1:7" ht="15.75" customHeight="1">
      <c r="A876" s="2"/>
      <c r="B876" s="2"/>
      <c r="C876" s="2"/>
      <c r="D876" s="2"/>
      <c r="E876" s="2"/>
      <c r="F876" s="2"/>
      <c r="G876" s="2"/>
    </row>
    <row r="877" spans="1:7" ht="15.75" customHeight="1">
      <c r="A877" s="2"/>
      <c r="B877" s="2"/>
      <c r="C877" s="2"/>
      <c r="D877" s="2"/>
      <c r="E877" s="2"/>
      <c r="F877" s="2"/>
      <c r="G877" s="2"/>
    </row>
    <row r="878" spans="1:7" ht="15.75" customHeight="1">
      <c r="A878" s="2"/>
      <c r="B878" s="2"/>
      <c r="C878" s="2"/>
      <c r="D878" s="2"/>
      <c r="E878" s="2"/>
      <c r="F878" s="2"/>
      <c r="G878" s="2"/>
    </row>
    <row r="879" spans="1:7" ht="15.75" customHeight="1">
      <c r="A879" s="2"/>
      <c r="B879" s="2"/>
      <c r="C879" s="2"/>
      <c r="D879" s="2"/>
      <c r="E879" s="2"/>
      <c r="F879" s="2"/>
      <c r="G879" s="2"/>
    </row>
    <row r="880" spans="1:7" ht="15.75" customHeight="1">
      <c r="A880" s="2"/>
      <c r="B880" s="2"/>
      <c r="C880" s="2"/>
      <c r="D880" s="2"/>
      <c r="E880" s="2"/>
      <c r="F880" s="2"/>
      <c r="G880" s="2"/>
    </row>
    <row r="881" spans="1:7" ht="15.75" customHeight="1">
      <c r="A881" s="2"/>
      <c r="B881" s="2"/>
      <c r="C881" s="2"/>
      <c r="D881" s="2"/>
      <c r="E881" s="2"/>
      <c r="F881" s="2"/>
      <c r="G881" s="2"/>
    </row>
    <row r="882" spans="1:7" ht="15.75" customHeight="1">
      <c r="A882" s="2"/>
      <c r="B882" s="2"/>
      <c r="C882" s="2"/>
      <c r="D882" s="2"/>
      <c r="E882" s="2"/>
      <c r="F882" s="2"/>
      <c r="G882" s="2"/>
    </row>
    <row r="883" spans="1:7" ht="15.75" customHeight="1">
      <c r="A883" s="2"/>
      <c r="B883" s="2"/>
      <c r="C883" s="2"/>
      <c r="D883" s="2"/>
      <c r="E883" s="2"/>
      <c r="F883" s="2"/>
      <c r="G883" s="2"/>
    </row>
    <row r="884" spans="1:7" ht="15.75" customHeight="1">
      <c r="A884" s="2"/>
      <c r="B884" s="2"/>
      <c r="C884" s="2"/>
      <c r="D884" s="2"/>
      <c r="E884" s="2"/>
      <c r="F884" s="2"/>
      <c r="G884" s="2"/>
    </row>
    <row r="885" spans="1:7" ht="15.75" customHeight="1">
      <c r="A885" s="2"/>
      <c r="B885" s="2"/>
      <c r="C885" s="2"/>
      <c r="D885" s="2"/>
      <c r="E885" s="2"/>
      <c r="F885" s="2"/>
      <c r="G885" s="2"/>
    </row>
    <row r="886" spans="1:7" ht="15.75" customHeight="1">
      <c r="A886" s="2"/>
      <c r="B886" s="2"/>
      <c r="C886" s="2"/>
      <c r="D886" s="2"/>
      <c r="E886" s="2"/>
      <c r="F886" s="2"/>
      <c r="G886" s="2"/>
    </row>
    <row r="887" spans="1:7" ht="15.75" customHeight="1">
      <c r="A887" s="2"/>
      <c r="B887" s="2"/>
      <c r="C887" s="2"/>
      <c r="D887" s="2"/>
      <c r="E887" s="2"/>
      <c r="F887" s="2"/>
      <c r="G887" s="2"/>
    </row>
    <row r="888" spans="1:7" ht="15.75" customHeight="1">
      <c r="A888" s="2"/>
      <c r="B888" s="2"/>
      <c r="C888" s="2"/>
      <c r="D888" s="2"/>
      <c r="E888" s="2"/>
      <c r="F888" s="2"/>
      <c r="G888" s="2"/>
    </row>
    <row r="889" spans="1:7" ht="15.75" customHeight="1">
      <c r="A889" s="2"/>
      <c r="B889" s="2"/>
      <c r="C889" s="2"/>
      <c r="D889" s="2"/>
      <c r="E889" s="2"/>
      <c r="F889" s="2"/>
      <c r="G889" s="2"/>
    </row>
    <row r="890" spans="1:7" ht="15.75" customHeight="1">
      <c r="A890" s="2"/>
      <c r="B890" s="2"/>
      <c r="C890" s="2"/>
      <c r="D890" s="2"/>
      <c r="E890" s="2"/>
      <c r="F890" s="2"/>
      <c r="G890" s="2"/>
    </row>
    <row r="891" spans="1:7" ht="15.75" customHeight="1">
      <c r="A891" s="2"/>
      <c r="B891" s="2"/>
      <c r="C891" s="2"/>
      <c r="D891" s="2"/>
      <c r="E891" s="2"/>
      <c r="F891" s="2"/>
      <c r="G891" s="2"/>
    </row>
    <row r="892" spans="1:7" ht="15.75" customHeight="1">
      <c r="A892" s="2"/>
      <c r="B892" s="2"/>
      <c r="C892" s="2"/>
      <c r="D892" s="2"/>
      <c r="E892" s="2"/>
      <c r="F892" s="2"/>
      <c r="G892" s="2"/>
    </row>
    <row r="893" spans="1:7" ht="15.75" customHeight="1">
      <c r="A893" s="2"/>
      <c r="B893" s="2"/>
      <c r="C893" s="2"/>
      <c r="D893" s="2"/>
      <c r="E893" s="2"/>
      <c r="F893" s="2"/>
      <c r="G893" s="2"/>
    </row>
    <row r="894" spans="1:7" ht="15.75" customHeight="1">
      <c r="A894" s="2"/>
      <c r="B894" s="2"/>
      <c r="C894" s="2"/>
      <c r="D894" s="2"/>
      <c r="E894" s="2"/>
      <c r="F894" s="2"/>
      <c r="G894" s="2"/>
    </row>
    <row r="895" spans="1:7" ht="15.75" customHeight="1">
      <c r="A895" s="2"/>
      <c r="B895" s="2"/>
      <c r="C895" s="2"/>
      <c r="D895" s="2"/>
      <c r="E895" s="2"/>
      <c r="F895" s="2"/>
      <c r="G895" s="2"/>
    </row>
    <row r="896" spans="1:7" ht="15.75" customHeight="1">
      <c r="A896" s="2"/>
      <c r="B896" s="2"/>
      <c r="C896" s="2"/>
      <c r="D896" s="2"/>
      <c r="E896" s="2"/>
      <c r="F896" s="2"/>
      <c r="G896" s="2"/>
    </row>
    <row r="897" spans="1:7" ht="15.75" customHeight="1">
      <c r="A897" s="2"/>
      <c r="B897" s="2"/>
      <c r="C897" s="2"/>
      <c r="D897" s="2"/>
      <c r="E897" s="2"/>
      <c r="F897" s="2"/>
      <c r="G897" s="2"/>
    </row>
    <row r="898" spans="1:7" ht="15.75" customHeight="1">
      <c r="A898" s="2"/>
      <c r="B898" s="2"/>
      <c r="C898" s="2"/>
      <c r="D898" s="2"/>
      <c r="E898" s="2"/>
      <c r="F898" s="2"/>
      <c r="G898" s="2"/>
    </row>
    <row r="899" spans="1:7" ht="15.75" customHeight="1">
      <c r="A899" s="2"/>
      <c r="B899" s="2"/>
      <c r="C899" s="2"/>
      <c r="D899" s="2"/>
      <c r="E899" s="2"/>
      <c r="F899" s="2"/>
      <c r="G899" s="2"/>
    </row>
    <row r="900" spans="1:7" ht="15.75" customHeight="1">
      <c r="A900" s="2"/>
      <c r="B900" s="2"/>
      <c r="C900" s="2"/>
      <c r="D900" s="2"/>
      <c r="E900" s="2"/>
      <c r="F900" s="2"/>
      <c r="G900" s="2"/>
    </row>
    <row r="901" spans="1:7" ht="15.75" customHeight="1">
      <c r="A901" s="2"/>
      <c r="B901" s="2"/>
      <c r="C901" s="2"/>
      <c r="D901" s="2"/>
      <c r="E901" s="2"/>
      <c r="F901" s="2"/>
      <c r="G901" s="2"/>
    </row>
    <row r="902" spans="1:7" ht="15.75" customHeight="1">
      <c r="A902" s="2"/>
      <c r="B902" s="2"/>
      <c r="C902" s="2"/>
      <c r="D902" s="2"/>
      <c r="E902" s="2"/>
      <c r="F902" s="2"/>
      <c r="G902" s="2"/>
    </row>
    <row r="903" spans="1:7" ht="15.75" customHeight="1">
      <c r="A903" s="2"/>
      <c r="B903" s="2"/>
      <c r="C903" s="2"/>
      <c r="D903" s="2"/>
      <c r="E903" s="2"/>
      <c r="F903" s="2"/>
      <c r="G903" s="2"/>
    </row>
    <row r="904" spans="1:7" ht="15.75" customHeight="1">
      <c r="A904" s="2"/>
      <c r="B904" s="2"/>
      <c r="C904" s="2"/>
      <c r="D904" s="2"/>
      <c r="E904" s="2"/>
      <c r="F904" s="2"/>
      <c r="G904" s="2"/>
    </row>
    <row r="905" spans="1:7" ht="15.75" customHeight="1">
      <c r="A905" s="2"/>
      <c r="B905" s="2"/>
      <c r="C905" s="2"/>
      <c r="D905" s="2"/>
      <c r="E905" s="2"/>
      <c r="F905" s="2"/>
      <c r="G905" s="2"/>
    </row>
    <row r="906" spans="1:7" ht="15.75" customHeight="1">
      <c r="A906" s="2"/>
      <c r="B906" s="2"/>
      <c r="C906" s="2"/>
      <c r="D906" s="2"/>
      <c r="E906" s="2"/>
      <c r="F906" s="2"/>
      <c r="G906" s="2"/>
    </row>
    <row r="907" spans="1:7" ht="15.75" customHeight="1">
      <c r="A907" s="2"/>
      <c r="B907" s="2"/>
      <c r="C907" s="2"/>
      <c r="D907" s="2"/>
      <c r="E907" s="2"/>
      <c r="F907" s="2"/>
      <c r="G907" s="2"/>
    </row>
    <row r="908" spans="1:7" ht="15.75" customHeight="1">
      <c r="A908" s="2"/>
      <c r="B908" s="2"/>
      <c r="C908" s="2"/>
      <c r="D908" s="2"/>
      <c r="E908" s="2"/>
      <c r="F908" s="2"/>
      <c r="G908" s="2"/>
    </row>
    <row r="909" spans="1:7" ht="15.75" customHeight="1">
      <c r="A909" s="2"/>
      <c r="B909" s="2"/>
      <c r="C909" s="2"/>
      <c r="D909" s="2"/>
      <c r="E909" s="2"/>
      <c r="F909" s="2"/>
      <c r="G909" s="2"/>
    </row>
    <row r="910" spans="1:7" ht="15.75" customHeight="1">
      <c r="A910" s="2"/>
      <c r="B910" s="2"/>
      <c r="C910" s="2"/>
      <c r="D910" s="2"/>
      <c r="E910" s="2"/>
      <c r="F910" s="2"/>
      <c r="G910" s="2"/>
    </row>
    <row r="911" spans="1:7" ht="15.75" customHeight="1">
      <c r="A911" s="2"/>
      <c r="B911" s="2"/>
      <c r="C911" s="2"/>
      <c r="D911" s="2"/>
      <c r="E911" s="2"/>
      <c r="F911" s="2"/>
      <c r="G911" s="2"/>
    </row>
    <row r="912" spans="1:7" ht="15.75" customHeight="1">
      <c r="A912" s="2"/>
      <c r="B912" s="2"/>
      <c r="C912" s="2"/>
      <c r="D912" s="2"/>
      <c r="E912" s="2"/>
      <c r="F912" s="2"/>
      <c r="G912" s="2"/>
    </row>
    <row r="913" spans="1:7" ht="15.75" customHeight="1">
      <c r="A913" s="2"/>
      <c r="B913" s="2"/>
      <c r="C913" s="2"/>
      <c r="D913" s="2"/>
      <c r="E913" s="2"/>
      <c r="F913" s="2"/>
      <c r="G913" s="2"/>
    </row>
    <row r="914" spans="1:7" ht="15.75" customHeight="1">
      <c r="A914" s="2"/>
      <c r="B914" s="2"/>
      <c r="C914" s="2"/>
      <c r="D914" s="2"/>
      <c r="E914" s="2"/>
      <c r="F914" s="2"/>
      <c r="G914" s="2"/>
    </row>
    <row r="915" spans="1:7" ht="15.75" customHeight="1">
      <c r="A915" s="2"/>
      <c r="B915" s="2"/>
      <c r="C915" s="2"/>
      <c r="D915" s="2"/>
      <c r="E915" s="2"/>
      <c r="F915" s="2"/>
      <c r="G915" s="2"/>
    </row>
    <row r="916" spans="1:7" ht="15.75" customHeight="1">
      <c r="A916" s="2"/>
      <c r="B916" s="2"/>
      <c r="C916" s="2"/>
      <c r="D916" s="2"/>
      <c r="E916" s="2"/>
      <c r="F916" s="2"/>
      <c r="G916" s="2"/>
    </row>
    <row r="917" spans="1:7" ht="15.75" customHeight="1">
      <c r="A917" s="2"/>
      <c r="B917" s="2"/>
      <c r="C917" s="2"/>
      <c r="D917" s="2"/>
      <c r="E917" s="2"/>
      <c r="F917" s="2"/>
      <c r="G917" s="2"/>
    </row>
    <row r="918" spans="1:7" ht="15.75" customHeight="1">
      <c r="A918" s="2"/>
      <c r="B918" s="2"/>
      <c r="C918" s="2"/>
      <c r="D918" s="2"/>
      <c r="E918" s="2"/>
      <c r="F918" s="2"/>
      <c r="G918" s="2"/>
    </row>
    <row r="919" spans="1:7" ht="15.75" customHeight="1">
      <c r="A919" s="2"/>
      <c r="B919" s="2"/>
      <c r="C919" s="2"/>
      <c r="D919" s="2"/>
      <c r="E919" s="2"/>
      <c r="F919" s="2"/>
      <c r="G919" s="2"/>
    </row>
    <row r="920" spans="1:7" ht="15.75" customHeight="1">
      <c r="A920" s="2"/>
      <c r="B920" s="2"/>
      <c r="C920" s="2"/>
      <c r="D920" s="2"/>
      <c r="E920" s="2"/>
      <c r="F920" s="2"/>
      <c r="G920" s="2"/>
    </row>
    <row r="921" spans="1:7" ht="15.75" customHeight="1">
      <c r="A921" s="2"/>
      <c r="B921" s="2"/>
      <c r="C921" s="2"/>
      <c r="D921" s="2"/>
      <c r="E921" s="2"/>
      <c r="F921" s="2"/>
      <c r="G921" s="2"/>
    </row>
    <row r="922" spans="1:7" ht="15.75" customHeight="1">
      <c r="A922" s="2"/>
      <c r="B922" s="2"/>
      <c r="C922" s="2"/>
      <c r="D922" s="2"/>
      <c r="E922" s="2"/>
      <c r="F922" s="2"/>
      <c r="G922" s="2"/>
    </row>
    <row r="923" spans="1:7" ht="15.75" customHeight="1">
      <c r="A923" s="2"/>
      <c r="B923" s="2"/>
      <c r="C923" s="2"/>
      <c r="D923" s="2"/>
      <c r="E923" s="2"/>
      <c r="F923" s="2"/>
      <c r="G923" s="2"/>
    </row>
    <row r="924" spans="1:7" ht="15.75" customHeight="1">
      <c r="A924" s="2"/>
      <c r="B924" s="2"/>
      <c r="C924" s="2"/>
      <c r="D924" s="2"/>
      <c r="E924" s="2"/>
      <c r="F924" s="2"/>
      <c r="G924" s="2"/>
    </row>
    <row r="925" spans="1:7" ht="15.75" customHeight="1">
      <c r="A925" s="2"/>
      <c r="B925" s="2"/>
      <c r="C925" s="2"/>
      <c r="D925" s="2"/>
      <c r="E925" s="2"/>
      <c r="F925" s="2"/>
      <c r="G925" s="2"/>
    </row>
    <row r="926" spans="1:7" ht="15.75" customHeight="1">
      <c r="A926" s="2"/>
      <c r="B926" s="2"/>
      <c r="C926" s="2"/>
      <c r="D926" s="2"/>
      <c r="E926" s="2"/>
      <c r="F926" s="2"/>
      <c r="G926" s="2"/>
    </row>
    <row r="927" spans="1:7" ht="15.75" customHeight="1">
      <c r="A927" s="2"/>
      <c r="B927" s="2"/>
      <c r="C927" s="2"/>
      <c r="D927" s="2"/>
      <c r="E927" s="2"/>
      <c r="F927" s="2"/>
      <c r="G927" s="2"/>
    </row>
    <row r="928" spans="1:7" ht="15.75" customHeight="1">
      <c r="A928" s="2"/>
      <c r="B928" s="2"/>
      <c r="C928" s="2"/>
      <c r="D928" s="2"/>
      <c r="E928" s="2"/>
      <c r="F928" s="2"/>
      <c r="G928" s="2"/>
    </row>
    <row r="929" spans="1:7" ht="15.75" customHeight="1">
      <c r="A929" s="2"/>
      <c r="B929" s="2"/>
      <c r="C929" s="2"/>
      <c r="D929" s="2"/>
      <c r="E929" s="2"/>
      <c r="F929" s="2"/>
      <c r="G929" s="2"/>
    </row>
    <row r="930" spans="1:7" ht="15.75" customHeight="1">
      <c r="A930" s="2"/>
      <c r="B930" s="2"/>
      <c r="C930" s="2"/>
      <c r="D930" s="2"/>
      <c r="E930" s="2"/>
      <c r="F930" s="2"/>
      <c r="G930" s="2"/>
    </row>
    <row r="931" spans="1:7" ht="15.75" customHeight="1">
      <c r="A931" s="2"/>
      <c r="B931" s="2"/>
      <c r="C931" s="2"/>
      <c r="D931" s="2"/>
      <c r="E931" s="2"/>
      <c r="F931" s="2"/>
      <c r="G931" s="2"/>
    </row>
    <row r="932" spans="1:7" ht="15.75" customHeight="1">
      <c r="A932" s="2"/>
      <c r="B932" s="2"/>
      <c r="C932" s="2"/>
      <c r="D932" s="2"/>
      <c r="E932" s="2"/>
      <c r="F932" s="2"/>
      <c r="G932" s="2"/>
    </row>
    <row r="933" spans="1:7" ht="15.75" customHeight="1">
      <c r="A933" s="2"/>
      <c r="B933" s="2"/>
      <c r="C933" s="2"/>
      <c r="D933" s="2"/>
      <c r="E933" s="2"/>
      <c r="F933" s="2"/>
      <c r="G933" s="2"/>
    </row>
    <row r="934" spans="1:7" ht="15.75" customHeight="1">
      <c r="A934" s="2"/>
      <c r="B934" s="2"/>
      <c r="C934" s="2"/>
      <c r="D934" s="2"/>
      <c r="E934" s="2"/>
      <c r="F934" s="2"/>
      <c r="G934" s="2"/>
    </row>
    <row r="935" spans="1:7" ht="15.75" customHeight="1">
      <c r="A935" s="2"/>
      <c r="B935" s="2"/>
      <c r="C935" s="2"/>
      <c r="D935" s="2"/>
      <c r="E935" s="2"/>
      <c r="F935" s="2"/>
      <c r="G935" s="2"/>
    </row>
    <row r="936" spans="1:7" ht="15.75" customHeight="1">
      <c r="A936" s="2"/>
      <c r="B936" s="2"/>
      <c r="C936" s="2"/>
      <c r="D936" s="2"/>
      <c r="E936" s="2"/>
      <c r="F936" s="2"/>
      <c r="G936" s="2"/>
    </row>
    <row r="937" spans="1:7" ht="15.75" customHeight="1">
      <c r="A937" s="2"/>
      <c r="B937" s="2"/>
      <c r="C937" s="2"/>
      <c r="D937" s="2"/>
      <c r="E937" s="2"/>
      <c r="F937" s="2"/>
      <c r="G937" s="2"/>
    </row>
    <row r="938" spans="1:7" ht="15.75" customHeight="1">
      <c r="A938" s="2"/>
      <c r="B938" s="2"/>
      <c r="C938" s="2"/>
      <c r="D938" s="2"/>
      <c r="E938" s="2"/>
      <c r="F938" s="2"/>
      <c r="G938" s="2"/>
    </row>
    <row r="939" spans="1:7" ht="15.75" customHeight="1">
      <c r="A939" s="2"/>
      <c r="B939" s="2"/>
      <c r="C939" s="2"/>
      <c r="D939" s="2"/>
      <c r="E939" s="2"/>
      <c r="F939" s="2"/>
      <c r="G939" s="2"/>
    </row>
    <row r="940" spans="1:7" ht="15.75" customHeight="1">
      <c r="A940" s="2"/>
      <c r="B940" s="2"/>
      <c r="C940" s="2"/>
      <c r="D940" s="2"/>
      <c r="E940" s="2"/>
      <c r="F940" s="2"/>
      <c r="G940" s="2"/>
    </row>
    <row r="941" spans="1:7" ht="15.75" customHeight="1">
      <c r="A941" s="2"/>
      <c r="B941" s="2"/>
      <c r="C941" s="2"/>
      <c r="D941" s="2"/>
      <c r="E941" s="2"/>
      <c r="F941" s="2"/>
      <c r="G941" s="2"/>
    </row>
    <row r="942" spans="1:7" ht="15.75" customHeight="1">
      <c r="A942" s="2"/>
      <c r="B942" s="2"/>
      <c r="C942" s="2"/>
      <c r="D942" s="2"/>
      <c r="E942" s="2"/>
      <c r="F942" s="2"/>
      <c r="G942" s="2"/>
    </row>
    <row r="943" spans="1:7" ht="15.75" customHeight="1">
      <c r="A943" s="2"/>
      <c r="B943" s="2"/>
      <c r="C943" s="2"/>
      <c r="D943" s="2"/>
      <c r="E943" s="2"/>
      <c r="F943" s="2"/>
      <c r="G943" s="2"/>
    </row>
    <row r="944" spans="1:7" ht="15.75" customHeight="1">
      <c r="A944" s="2"/>
      <c r="B944" s="2"/>
      <c r="C944" s="2"/>
      <c r="D944" s="2"/>
      <c r="E944" s="2"/>
      <c r="F944" s="2"/>
      <c r="G944" s="2"/>
    </row>
    <row r="945" spans="1:7" ht="15.75" customHeight="1">
      <c r="A945" s="2"/>
      <c r="B945" s="2"/>
      <c r="C945" s="2"/>
      <c r="D945" s="2"/>
      <c r="E945" s="2"/>
      <c r="F945" s="2"/>
      <c r="G945" s="2"/>
    </row>
    <row r="946" spans="1:7" ht="15.75" customHeight="1">
      <c r="A946" s="2"/>
      <c r="B946" s="2"/>
      <c r="C946" s="2"/>
      <c r="D946" s="2"/>
      <c r="E946" s="2"/>
      <c r="F946" s="2"/>
      <c r="G946" s="2"/>
    </row>
    <row r="947" spans="1:7" ht="15.75" customHeight="1">
      <c r="A947" s="2"/>
      <c r="B947" s="2"/>
      <c r="C947" s="2"/>
      <c r="D947" s="2"/>
      <c r="E947" s="2"/>
      <c r="F947" s="2"/>
      <c r="G947" s="2"/>
    </row>
    <row r="948" spans="1:7" ht="15.75" customHeight="1">
      <c r="A948" s="2"/>
      <c r="B948" s="2"/>
      <c r="C948" s="2"/>
      <c r="D948" s="2"/>
      <c r="E948" s="2"/>
      <c r="F948" s="2"/>
      <c r="G948" s="2"/>
    </row>
    <row r="949" spans="1:7" ht="15.75" customHeight="1">
      <c r="A949" s="2"/>
      <c r="B949" s="2"/>
      <c r="C949" s="2"/>
      <c r="D949" s="2"/>
      <c r="E949" s="2"/>
      <c r="F949" s="2"/>
      <c r="G949" s="2"/>
    </row>
    <row r="950" spans="1:7" ht="15.75" customHeight="1">
      <c r="A950" s="2"/>
      <c r="B950" s="2"/>
      <c r="C950" s="2"/>
      <c r="D950" s="2"/>
      <c r="E950" s="2"/>
      <c r="F950" s="2"/>
      <c r="G950" s="2"/>
    </row>
    <row r="951" spans="1:7" ht="15.75" customHeight="1">
      <c r="A951" s="2"/>
      <c r="B951" s="2"/>
      <c r="C951" s="2"/>
      <c r="D951" s="2"/>
      <c r="E951" s="2"/>
      <c r="F951" s="2"/>
      <c r="G951" s="2"/>
    </row>
    <row r="952" spans="1:7" ht="15.75" customHeight="1">
      <c r="A952" s="2"/>
      <c r="B952" s="2"/>
      <c r="C952" s="2"/>
      <c r="D952" s="2"/>
      <c r="E952" s="2"/>
      <c r="F952" s="2"/>
      <c r="G952" s="2"/>
    </row>
    <row r="953" spans="1:7" ht="15.75" customHeight="1">
      <c r="A953" s="2"/>
      <c r="B953" s="2"/>
      <c r="C953" s="2"/>
      <c r="D953" s="2"/>
      <c r="E953" s="2"/>
      <c r="F953" s="2"/>
      <c r="G953" s="2"/>
    </row>
    <row r="954" spans="1:7" ht="15.75" customHeight="1">
      <c r="A954" s="2"/>
      <c r="B954" s="2"/>
      <c r="C954" s="2"/>
      <c r="D954" s="2"/>
      <c r="E954" s="2"/>
      <c r="F954" s="2"/>
      <c r="G954" s="2"/>
    </row>
    <row r="955" spans="1:7" ht="15.75" customHeight="1">
      <c r="A955" s="2"/>
      <c r="B955" s="2"/>
      <c r="C955" s="2"/>
      <c r="D955" s="2"/>
      <c r="E955" s="2"/>
      <c r="F955" s="2"/>
      <c r="G955" s="2"/>
    </row>
    <row r="956" spans="1:7" ht="15.75" customHeight="1">
      <c r="A956" s="2"/>
      <c r="B956" s="2"/>
      <c r="C956" s="2"/>
      <c r="D956" s="2"/>
      <c r="E956" s="2"/>
      <c r="F956" s="2"/>
      <c r="G956" s="2"/>
    </row>
    <row r="957" spans="1:7" ht="15.75" customHeight="1">
      <c r="A957" s="2"/>
      <c r="B957" s="2"/>
      <c r="C957" s="2"/>
      <c r="D957" s="2"/>
      <c r="E957" s="2"/>
      <c r="F957" s="2"/>
      <c r="G957" s="2"/>
    </row>
    <row r="958" spans="1:7" ht="15.75" customHeight="1">
      <c r="A958" s="2"/>
      <c r="B958" s="2"/>
      <c r="C958" s="2"/>
      <c r="D958" s="2"/>
      <c r="E958" s="2"/>
      <c r="F958" s="2"/>
      <c r="G958" s="2"/>
    </row>
    <row r="959" spans="1:7" ht="15.75" customHeight="1">
      <c r="A959" s="2"/>
      <c r="B959" s="2"/>
      <c r="C959" s="2"/>
      <c r="D959" s="2"/>
      <c r="E959" s="2"/>
      <c r="F959" s="2"/>
      <c r="G959" s="2"/>
    </row>
    <row r="960" spans="1:7" ht="15.75" customHeight="1">
      <c r="A960" s="2"/>
      <c r="B960" s="2"/>
      <c r="C960" s="2"/>
      <c r="D960" s="2"/>
      <c r="E960" s="2"/>
      <c r="F960" s="2"/>
      <c r="G960" s="2"/>
    </row>
    <row r="961" spans="1:7" ht="15.75" customHeight="1">
      <c r="A961" s="2"/>
      <c r="B961" s="2"/>
      <c r="C961" s="2"/>
      <c r="D961" s="2"/>
      <c r="E961" s="2"/>
      <c r="F961" s="2"/>
      <c r="G961" s="2"/>
    </row>
    <row r="962" spans="1:7" ht="15.75" customHeight="1">
      <c r="A962" s="2"/>
      <c r="B962" s="2"/>
      <c r="C962" s="2"/>
      <c r="D962" s="2"/>
      <c r="E962" s="2"/>
      <c r="F962" s="2"/>
      <c r="G962" s="2"/>
    </row>
    <row r="963" spans="1:7" ht="15.75" customHeight="1">
      <c r="A963" s="2"/>
      <c r="B963" s="2"/>
      <c r="C963" s="2"/>
      <c r="D963" s="2"/>
      <c r="E963" s="2"/>
      <c r="F963" s="2"/>
      <c r="G963" s="2"/>
    </row>
    <row r="964" spans="1:7" ht="15.75" customHeight="1">
      <c r="A964" s="2"/>
      <c r="B964" s="2"/>
      <c r="C964" s="2"/>
      <c r="D964" s="2"/>
      <c r="E964" s="2"/>
      <c r="F964" s="2"/>
      <c r="G964" s="2"/>
    </row>
    <row r="965" spans="1:7" ht="15.75" customHeight="1">
      <c r="A965" s="2"/>
      <c r="B965" s="2"/>
      <c r="C965" s="2"/>
      <c r="D965" s="2"/>
      <c r="E965" s="2"/>
      <c r="F965" s="2"/>
      <c r="G965" s="2"/>
    </row>
    <row r="966" spans="1:7" ht="15.75" customHeight="1">
      <c r="A966" s="2"/>
      <c r="B966" s="2"/>
      <c r="C966" s="2"/>
      <c r="D966" s="2"/>
      <c r="E966" s="2"/>
      <c r="F966" s="2"/>
      <c r="G966" s="2"/>
    </row>
    <row r="967" spans="1:7" ht="15.75" customHeight="1">
      <c r="A967" s="2"/>
      <c r="B967" s="2"/>
      <c r="C967" s="2"/>
      <c r="D967" s="2"/>
      <c r="E967" s="2"/>
      <c r="F967" s="2"/>
      <c r="G967" s="2"/>
    </row>
    <row r="968" spans="1:7" ht="15.75" customHeight="1">
      <c r="A968" s="2"/>
      <c r="B968" s="2"/>
      <c r="C968" s="2"/>
      <c r="D968" s="2"/>
      <c r="E968" s="2"/>
      <c r="F968" s="2"/>
      <c r="G968" s="2"/>
    </row>
    <row r="969" spans="1:7" ht="15.75" customHeight="1">
      <c r="A969" s="2"/>
      <c r="B969" s="2"/>
      <c r="C969" s="2"/>
      <c r="D969" s="2"/>
      <c r="E969" s="2"/>
      <c r="F969" s="2"/>
      <c r="G969" s="2"/>
    </row>
    <row r="970" spans="1:7" ht="15.75" customHeight="1">
      <c r="A970" s="2"/>
      <c r="B970" s="2"/>
      <c r="C970" s="2"/>
      <c r="D970" s="2"/>
      <c r="E970" s="2"/>
      <c r="F970" s="2"/>
      <c r="G970" s="2"/>
    </row>
    <row r="971" spans="1:7" ht="15.75" customHeight="1">
      <c r="A971" s="2"/>
      <c r="B971" s="2"/>
      <c r="C971" s="2"/>
      <c r="D971" s="2"/>
      <c r="E971" s="2"/>
      <c r="F971" s="2"/>
      <c r="G971" s="2"/>
    </row>
    <row r="972" spans="1:7" ht="15.75" customHeight="1">
      <c r="A972" s="2"/>
      <c r="B972" s="2"/>
      <c r="C972" s="2"/>
      <c r="D972" s="2"/>
      <c r="E972" s="2"/>
      <c r="F972" s="2"/>
      <c r="G972" s="2"/>
    </row>
    <row r="973" spans="1:7" ht="15.75" customHeight="1">
      <c r="A973" s="2"/>
      <c r="B973" s="2"/>
      <c r="C973" s="2"/>
      <c r="D973" s="2"/>
      <c r="E973" s="2"/>
      <c r="F973" s="2"/>
      <c r="G973" s="2"/>
    </row>
    <row r="974" spans="1:7" ht="15.75" customHeight="1">
      <c r="A974" s="2"/>
      <c r="B974" s="2"/>
      <c r="C974" s="2"/>
      <c r="D974" s="2"/>
      <c r="E974" s="2"/>
      <c r="F974" s="2"/>
      <c r="G974" s="2"/>
    </row>
    <row r="975" spans="1:7" ht="15.75" customHeight="1">
      <c r="A975" s="2"/>
      <c r="B975" s="2"/>
      <c r="C975" s="2"/>
      <c r="D975" s="2"/>
      <c r="E975" s="2"/>
      <c r="F975" s="2"/>
      <c r="G975" s="2"/>
    </row>
    <row r="976" spans="1:7" ht="15.75" customHeight="1">
      <c r="A976" s="2"/>
      <c r="B976" s="2"/>
      <c r="C976" s="2"/>
      <c r="D976" s="2"/>
      <c r="E976" s="2"/>
      <c r="F976" s="2"/>
      <c r="G976" s="2"/>
    </row>
    <row r="977" spans="1:7" ht="15.75" customHeight="1">
      <c r="A977" s="2"/>
      <c r="B977" s="2"/>
      <c r="C977" s="2"/>
      <c r="D977" s="2"/>
      <c r="E977" s="2"/>
      <c r="F977" s="2"/>
      <c r="G977" s="2"/>
    </row>
    <row r="978" spans="1:7" ht="15.75" customHeight="1">
      <c r="A978" s="2"/>
      <c r="B978" s="2"/>
      <c r="C978" s="2"/>
      <c r="D978" s="2"/>
      <c r="E978" s="2"/>
      <c r="F978" s="2"/>
      <c r="G978" s="2"/>
    </row>
    <row r="979" spans="1:7" ht="15.75" customHeight="1">
      <c r="A979" s="2"/>
      <c r="B979" s="2"/>
      <c r="C979" s="2"/>
      <c r="D979" s="2"/>
      <c r="E979" s="2"/>
      <c r="F979" s="2"/>
      <c r="G979" s="2"/>
    </row>
    <row r="980" spans="1:7" ht="15.75" customHeight="1">
      <c r="A980" s="2"/>
      <c r="B980" s="2"/>
      <c r="C980" s="2"/>
      <c r="D980" s="2"/>
      <c r="E980" s="2"/>
      <c r="F980" s="2"/>
      <c r="G980" s="2"/>
    </row>
    <row r="981" spans="1:7" ht="15.75" customHeight="1">
      <c r="A981" s="2"/>
      <c r="B981" s="2"/>
      <c r="C981" s="2"/>
      <c r="D981" s="2"/>
      <c r="E981" s="2"/>
      <c r="F981" s="2"/>
      <c r="G981" s="2"/>
    </row>
    <row r="982" spans="1:7" ht="15.75" customHeight="1">
      <c r="A982" s="2"/>
      <c r="B982" s="2"/>
      <c r="C982" s="2"/>
      <c r="D982" s="2"/>
      <c r="E982" s="2"/>
      <c r="F982" s="2"/>
      <c r="G982" s="2"/>
    </row>
    <row r="983" spans="1:7" ht="15.75" customHeight="1">
      <c r="A983" s="2"/>
      <c r="B983" s="2"/>
      <c r="C983" s="2"/>
      <c r="D983" s="2"/>
      <c r="E983" s="2"/>
      <c r="F983" s="2"/>
      <c r="G983" s="2"/>
    </row>
    <row r="984" spans="1:7" ht="15.75" customHeight="1">
      <c r="A984" s="2"/>
      <c r="B984" s="2"/>
      <c r="C984" s="2"/>
      <c r="D984" s="2"/>
      <c r="E984" s="2"/>
      <c r="F984" s="2"/>
      <c r="G984" s="2"/>
    </row>
    <row r="985" spans="1:7" ht="15.75" customHeight="1">
      <c r="A985" s="2"/>
      <c r="B985" s="2"/>
      <c r="C985" s="2"/>
      <c r="D985" s="2"/>
      <c r="E985" s="2"/>
      <c r="F985" s="2"/>
      <c r="G985" s="2"/>
    </row>
    <row r="986" spans="1:7" ht="15.75" customHeight="1">
      <c r="A986" s="2"/>
      <c r="B986" s="2"/>
      <c r="C986" s="2"/>
      <c r="D986" s="2"/>
      <c r="E986" s="2"/>
      <c r="F986" s="2"/>
      <c r="G986" s="2"/>
    </row>
    <row r="987" spans="1:7" ht="15.75" customHeight="1">
      <c r="A987" s="2"/>
      <c r="B987" s="2"/>
      <c r="C987" s="2"/>
      <c r="D987" s="2"/>
      <c r="E987" s="2"/>
      <c r="F987" s="2"/>
      <c r="G987" s="2"/>
    </row>
    <row r="988" spans="1:7" ht="15.75" customHeight="1">
      <c r="A988" s="2"/>
      <c r="B988" s="2"/>
      <c r="C988" s="2"/>
      <c r="D988" s="2"/>
      <c r="E988" s="2"/>
      <c r="F988" s="2"/>
      <c r="G988" s="2"/>
    </row>
    <row r="989" spans="1:7" ht="15.75" customHeight="1">
      <c r="A989" s="2"/>
      <c r="B989" s="2"/>
      <c r="C989" s="2"/>
      <c r="D989" s="2"/>
      <c r="E989" s="2"/>
      <c r="F989" s="2"/>
      <c r="G989" s="2"/>
    </row>
    <row r="990" spans="1:7" ht="15.75" customHeight="1">
      <c r="A990" s="2"/>
      <c r="B990" s="2"/>
      <c r="C990" s="2"/>
      <c r="D990" s="2"/>
      <c r="E990" s="2"/>
      <c r="F990" s="2"/>
      <c r="G990" s="2"/>
    </row>
    <row r="991" spans="1:7" ht="15.75" customHeight="1">
      <c r="A991" s="2"/>
      <c r="B991" s="2"/>
      <c r="C991" s="2"/>
      <c r="D991" s="2"/>
      <c r="E991" s="2"/>
      <c r="F991" s="2"/>
      <c r="G991" s="2"/>
    </row>
    <row r="992" spans="1:7" ht="15.75" customHeight="1">
      <c r="A992" s="2"/>
      <c r="B992" s="2"/>
      <c r="C992" s="2"/>
      <c r="D992" s="2"/>
      <c r="E992" s="2"/>
      <c r="F992" s="2"/>
      <c r="G992" s="2"/>
    </row>
    <row r="993" spans="1:7" ht="15.75" customHeight="1">
      <c r="A993" s="2"/>
      <c r="B993" s="2"/>
      <c r="C993" s="2"/>
      <c r="D993" s="2"/>
      <c r="E993" s="2"/>
      <c r="F993" s="2"/>
      <c r="G993" s="2"/>
    </row>
    <row r="994" spans="1:7" ht="15.75" customHeight="1">
      <c r="A994" s="2"/>
      <c r="B994" s="2"/>
      <c r="C994" s="2"/>
      <c r="D994" s="2"/>
      <c r="E994" s="2"/>
      <c r="F994" s="2"/>
      <c r="G994" s="2"/>
    </row>
    <row r="995" spans="1:7" ht="15.75" customHeight="1">
      <c r="A995" s="2"/>
      <c r="B995" s="2"/>
      <c r="C995" s="2"/>
      <c r="D995" s="2"/>
      <c r="E995" s="2"/>
      <c r="F995" s="2"/>
      <c r="G995" s="2"/>
    </row>
    <row r="996" spans="1:7" ht="15.75" customHeight="1">
      <c r="A996" s="2"/>
      <c r="B996" s="2"/>
      <c r="C996" s="2"/>
      <c r="D996" s="2"/>
      <c r="E996" s="2"/>
      <c r="F996" s="2"/>
      <c r="G996" s="2"/>
    </row>
    <row r="997" spans="1:7" ht="15.75" customHeight="1">
      <c r="A997" s="2"/>
      <c r="B997" s="2"/>
      <c r="C997" s="2"/>
      <c r="D997" s="2"/>
      <c r="E997" s="2"/>
      <c r="F997" s="2"/>
      <c r="G997" s="2"/>
    </row>
    <row r="998" spans="1:7" ht="15.75" customHeight="1">
      <c r="A998" s="2"/>
      <c r="B998" s="2"/>
      <c r="C998" s="2"/>
      <c r="D998" s="2"/>
      <c r="E998" s="2"/>
      <c r="F998" s="2"/>
      <c r="G998" s="2"/>
    </row>
    <row r="999" spans="1:7" ht="15.75" customHeight="1">
      <c r="A999" s="2"/>
      <c r="B999" s="2"/>
      <c r="C999" s="2"/>
      <c r="D999" s="2"/>
      <c r="E999" s="2"/>
      <c r="F999" s="2"/>
      <c r="G999" s="2"/>
    </row>
    <row r="1000" spans="1:7" ht="15.75" customHeight="1">
      <c r="A1000" s="2"/>
      <c r="B1000" s="2"/>
      <c r="C1000" s="2"/>
      <c r="D1000" s="2"/>
      <c r="E1000" s="2"/>
      <c r="F1000" s="2"/>
      <c r="G1000" s="2"/>
    </row>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B3" sqref="B3"/>
    </sheetView>
  </sheetViews>
  <sheetFormatPr defaultColWidth="12.625" defaultRowHeight="15" customHeight="1"/>
  <cols>
    <col min="1" max="1" width="26.125" style="69" customWidth="1"/>
    <col min="2" max="7" width="20.875" style="69" customWidth="1"/>
    <col min="8" max="26" width="7.625" style="69" customWidth="1"/>
  </cols>
  <sheetData>
    <row r="1" spans="1:9">
      <c r="A1" s="1" t="s">
        <v>605</v>
      </c>
      <c r="B1" s="66" t="s">
        <v>606</v>
      </c>
      <c r="C1" s="66" t="s">
        <v>607</v>
      </c>
      <c r="D1" s="66" t="s">
        <v>608</v>
      </c>
      <c r="E1" s="66" t="s">
        <v>609</v>
      </c>
      <c r="F1" s="66" t="s">
        <v>610</v>
      </c>
      <c r="G1" s="66" t="s">
        <v>611</v>
      </c>
      <c r="H1" s="1"/>
      <c r="I1" s="1"/>
    </row>
    <row r="2" spans="1:9">
      <c r="A2" s="1" t="s">
        <v>612</v>
      </c>
      <c r="B2" s="67">
        <f>BCEU!C32</f>
        <v>616273000000</v>
      </c>
      <c r="C2" s="67">
        <f>BCEU!D32</f>
        <v>12505100000000</v>
      </c>
      <c r="D2" s="67">
        <f>BCEU!E32</f>
        <v>0</v>
      </c>
      <c r="E2" s="67">
        <f>BCEU!F32</f>
        <v>7572110000000</v>
      </c>
      <c r="F2" s="67">
        <f>BCEU!G32</f>
        <v>11294300000000</v>
      </c>
      <c r="G2" s="67">
        <f>BCEU!H32</f>
        <v>42427200000000</v>
      </c>
      <c r="I2" s="68"/>
    </row>
    <row r="3" spans="1:9">
      <c r="A3" s="1" t="s">
        <v>613</v>
      </c>
      <c r="B3" s="67">
        <f>BCEU!C33</f>
        <v>0</v>
      </c>
      <c r="C3" s="67">
        <f>BCEU!D33</f>
        <v>0</v>
      </c>
      <c r="D3" s="67">
        <f>BCEU!E33</f>
        <v>0</v>
      </c>
      <c r="E3" s="67">
        <f>BCEU!F33</f>
        <v>0</v>
      </c>
      <c r="F3" s="67">
        <f>BCEU!G33</f>
        <v>0</v>
      </c>
      <c r="G3" s="67">
        <f>BCEU!H33</f>
        <v>0</v>
      </c>
    </row>
    <row r="4" spans="1:9">
      <c r="A4" s="1" t="s">
        <v>614</v>
      </c>
      <c r="B4" s="67">
        <f>BCEU!C34</f>
        <v>40361900000000</v>
      </c>
      <c r="C4" s="67">
        <f>BCEU!D34</f>
        <v>295712000000</v>
      </c>
      <c r="D4" s="67">
        <f>BCEU!E34</f>
        <v>0</v>
      </c>
      <c r="E4" s="67">
        <f>BCEU!F34</f>
        <v>0</v>
      </c>
      <c r="F4" s="67">
        <f>BCEU!G34</f>
        <v>13923400000000</v>
      </c>
      <c r="G4" s="67">
        <f>BCEU!H34</f>
        <v>4349700000000</v>
      </c>
    </row>
    <row r="5" spans="1:9">
      <c r="A5" s="1" t="s">
        <v>615</v>
      </c>
      <c r="B5" s="67">
        <f>BCEU!C35</f>
        <v>60641339.340000004</v>
      </c>
      <c r="C5" s="67">
        <f>BCEU!D35</f>
        <v>0</v>
      </c>
      <c r="D5" s="67">
        <f>BCEU!E35</f>
        <v>0</v>
      </c>
      <c r="E5" s="67">
        <f>BCEU!F35</f>
        <v>0</v>
      </c>
      <c r="F5" s="67">
        <f>BCEU!G35</f>
        <v>32149956.710000001</v>
      </c>
      <c r="G5" s="67">
        <f>BCEU!H35</f>
        <v>12287500000000</v>
      </c>
    </row>
    <row r="6" spans="1:9">
      <c r="A6" s="1" t="s">
        <v>616</v>
      </c>
      <c r="B6" s="67">
        <f>BCEU!C36</f>
        <v>0</v>
      </c>
      <c r="C6" s="67">
        <f>BCEU!D36</f>
        <v>0</v>
      </c>
      <c r="D6" s="67">
        <f>BCEU!E36</f>
        <v>0</v>
      </c>
      <c r="E6" s="67">
        <f>BCEU!F36</f>
        <v>0</v>
      </c>
      <c r="F6" s="67">
        <f>BCEU!G36</f>
        <v>0</v>
      </c>
      <c r="G6" s="67">
        <f>BCEU!H36</f>
        <v>0</v>
      </c>
    </row>
    <row r="7" spans="1:9">
      <c r="A7" s="1" t="s">
        <v>617</v>
      </c>
      <c r="B7" s="67">
        <f>BCEU!C37</f>
        <v>0</v>
      </c>
      <c r="C7" s="67">
        <f>BCEU!D37</f>
        <v>0</v>
      </c>
      <c r="D7" s="67">
        <f>BCEU!E37</f>
        <v>0</v>
      </c>
      <c r="E7" s="67">
        <f>BCEU!F37</f>
        <v>0</v>
      </c>
      <c r="F7" s="67">
        <f>BCEU!G37</f>
        <v>0</v>
      </c>
      <c r="G7" s="67">
        <f>BCEU!H37</f>
        <v>1781810000000</v>
      </c>
    </row>
    <row r="8" spans="1:9">
      <c r="A8" s="1" t="s">
        <v>618</v>
      </c>
      <c r="B8" s="67">
        <f>BCEU!C38</f>
        <v>0</v>
      </c>
      <c r="C8" s="67">
        <f>BCEU!D38</f>
        <v>0</v>
      </c>
      <c r="D8" s="67">
        <f>BCEU!E38</f>
        <v>0</v>
      </c>
      <c r="E8" s="67">
        <f>BCEU!F38</f>
        <v>0</v>
      </c>
      <c r="F8" s="67">
        <f>BCEU!G38</f>
        <v>0</v>
      </c>
      <c r="G8" s="67">
        <f>BCEU!H38</f>
        <v>0</v>
      </c>
    </row>
    <row r="9" spans="1:9">
      <c r="A9" s="1" t="s">
        <v>619</v>
      </c>
      <c r="B9" s="67">
        <f>BCEU!C39</f>
        <v>0</v>
      </c>
      <c r="C9" s="67">
        <f>BCEU!D39</f>
        <v>0</v>
      </c>
      <c r="D9" s="67">
        <f>BCEU!E39</f>
        <v>0</v>
      </c>
      <c r="E9" s="67">
        <f>BCEU!F39</f>
        <v>0</v>
      </c>
      <c r="F9" s="67">
        <f>BCEU!G39</f>
        <v>0</v>
      </c>
      <c r="G9" s="67">
        <f>BCEU!H39</f>
        <v>0</v>
      </c>
    </row>
    <row r="10" spans="1:9">
      <c r="A10" s="1" t="s">
        <v>620</v>
      </c>
      <c r="B10" s="67">
        <f>BCEU!C40</f>
        <v>0</v>
      </c>
      <c r="C10" s="67">
        <f>BCEU!D40</f>
        <v>0</v>
      </c>
      <c r="D10" s="67">
        <f>BCEU!E40</f>
        <v>0</v>
      </c>
      <c r="E10" s="67">
        <f>BCEU!F40</f>
        <v>0</v>
      </c>
      <c r="F10" s="67">
        <f>BCEU!G40</f>
        <v>0</v>
      </c>
      <c r="G10" s="67">
        <f>BCEU!H40</f>
        <v>2177880000000</v>
      </c>
    </row>
    <row r="11" spans="1:9">
      <c r="A11" s="1" t="s">
        <v>621</v>
      </c>
      <c r="B11" s="67">
        <f>BCEU!C41</f>
        <v>0</v>
      </c>
      <c r="C11" s="67">
        <f>BCEU!D41</f>
        <v>0</v>
      </c>
      <c r="D11" s="67">
        <f>BCEU!E41</f>
        <v>0</v>
      </c>
      <c r="E11" s="67">
        <f>BCEU!F41</f>
        <v>0</v>
      </c>
      <c r="F11" s="67">
        <f>BCEU!G41</f>
        <v>0</v>
      </c>
      <c r="G11" s="67">
        <f>BCEU!H41</f>
        <v>0</v>
      </c>
    </row>
    <row r="12" spans="1:9">
      <c r="A12" s="2"/>
      <c r="B12" s="2"/>
      <c r="C12" s="2"/>
      <c r="D12" s="2"/>
      <c r="E12" s="2"/>
      <c r="F12" s="2"/>
      <c r="G12" s="2"/>
    </row>
    <row r="13" spans="1:9">
      <c r="A13" s="2"/>
      <c r="B13" s="2"/>
      <c r="C13" s="2"/>
      <c r="D13" s="2"/>
      <c r="E13" s="2"/>
      <c r="F13" s="2"/>
      <c r="G13" s="2"/>
    </row>
    <row r="14" spans="1:9">
      <c r="A14" s="2"/>
      <c r="B14" s="2"/>
      <c r="C14" s="2"/>
      <c r="D14" s="2"/>
      <c r="E14" s="2"/>
      <c r="F14" s="2"/>
      <c r="G14" s="2"/>
    </row>
    <row r="15" spans="1:9">
      <c r="A15" s="2"/>
      <c r="B15" s="2"/>
      <c r="C15" s="2"/>
      <c r="D15" s="2"/>
      <c r="E15" s="2"/>
      <c r="F15" s="2"/>
      <c r="G15" s="2"/>
    </row>
    <row r="16" spans="1:9">
      <c r="A16" s="2"/>
      <c r="B16" s="2"/>
      <c r="C16" s="2"/>
      <c r="D16" s="2"/>
      <c r="E16" s="2"/>
      <c r="F16" s="2"/>
      <c r="G16" s="2"/>
    </row>
    <row r="17" spans="1:7">
      <c r="A17" s="2"/>
      <c r="B17" s="2"/>
      <c r="C17" s="2"/>
      <c r="D17" s="2"/>
      <c r="E17" s="2"/>
      <c r="F17" s="2"/>
      <c r="G17" s="2"/>
    </row>
    <row r="18" spans="1:7">
      <c r="A18" s="2"/>
      <c r="B18" s="2"/>
      <c r="C18" s="2"/>
      <c r="D18" s="2"/>
      <c r="E18" s="2"/>
      <c r="F18" s="2"/>
      <c r="G18" s="2"/>
    </row>
    <row r="19" spans="1:7">
      <c r="A19" s="2"/>
      <c r="B19" s="2"/>
      <c r="C19" s="2"/>
      <c r="D19" s="2"/>
      <c r="E19" s="2"/>
      <c r="F19" s="2"/>
      <c r="G19" s="2"/>
    </row>
    <row r="20" spans="1:7">
      <c r="A20" s="2"/>
      <c r="B20" s="2"/>
      <c r="C20" s="2"/>
      <c r="D20" s="2"/>
      <c r="E20" s="2"/>
      <c r="F20" s="2"/>
      <c r="G20" s="2"/>
    </row>
    <row r="21" spans="1:7" ht="15.75" customHeight="1">
      <c r="A21" s="2"/>
      <c r="B21" s="2"/>
      <c r="C21" s="2"/>
      <c r="D21" s="2"/>
      <c r="E21" s="2"/>
      <c r="F21" s="2"/>
      <c r="G21" s="2"/>
    </row>
    <row r="22" spans="1:7" ht="15.75" customHeight="1">
      <c r="A22" s="2"/>
      <c r="B22" s="2"/>
      <c r="C22" s="2"/>
      <c r="D22" s="2"/>
      <c r="E22" s="2"/>
      <c r="F22" s="2"/>
      <c r="G22" s="2"/>
    </row>
    <row r="23" spans="1:7" ht="15.75" customHeight="1">
      <c r="A23" s="2"/>
      <c r="B23" s="2"/>
      <c r="C23" s="2"/>
      <c r="D23" s="2"/>
      <c r="E23" s="2"/>
      <c r="F23" s="2"/>
      <c r="G23" s="2"/>
    </row>
    <row r="24" spans="1:7" ht="15.75" customHeight="1">
      <c r="A24" s="2"/>
      <c r="B24" s="2"/>
      <c r="C24" s="2"/>
      <c r="D24" s="2"/>
      <c r="E24" s="2"/>
      <c r="F24" s="2"/>
      <c r="G24" s="2"/>
    </row>
    <row r="25" spans="1:7" ht="15.75" customHeight="1">
      <c r="A25" s="2"/>
      <c r="B25" s="2"/>
      <c r="C25" s="2"/>
      <c r="D25" s="2"/>
      <c r="E25" s="2"/>
      <c r="F25" s="2"/>
      <c r="G25" s="2"/>
    </row>
    <row r="26" spans="1:7" ht="15.75" customHeight="1">
      <c r="A26" s="2"/>
      <c r="B26" s="2"/>
      <c r="C26" s="2"/>
      <c r="D26" s="2"/>
      <c r="E26" s="2"/>
      <c r="F26" s="2"/>
      <c r="G26" s="2"/>
    </row>
    <row r="27" spans="1:7" ht="15.75" customHeight="1">
      <c r="A27" s="2"/>
      <c r="B27" s="2"/>
      <c r="C27" s="2"/>
      <c r="D27" s="2"/>
      <c r="E27" s="2"/>
      <c r="F27" s="2"/>
      <c r="G27" s="2"/>
    </row>
    <row r="28" spans="1:7" ht="15.75" customHeight="1">
      <c r="A28" s="2"/>
      <c r="B28" s="2"/>
      <c r="C28" s="2"/>
      <c r="D28" s="2"/>
      <c r="E28" s="2"/>
      <c r="F28" s="2"/>
      <c r="G28" s="2"/>
    </row>
    <row r="29" spans="1:7" ht="15.75" customHeight="1">
      <c r="A29" s="2"/>
      <c r="B29" s="2"/>
      <c r="C29" s="2"/>
      <c r="D29" s="2"/>
      <c r="E29" s="2"/>
      <c r="F29" s="2"/>
      <c r="G29" s="2"/>
    </row>
    <row r="30" spans="1:7" ht="15.75" customHeight="1">
      <c r="A30" s="2"/>
      <c r="B30" s="2"/>
      <c r="C30" s="2"/>
      <c r="D30" s="2"/>
      <c r="E30" s="2"/>
      <c r="F30" s="2"/>
      <c r="G30" s="2"/>
    </row>
    <row r="31" spans="1:7" ht="15.75" customHeight="1">
      <c r="A31" s="2"/>
      <c r="B31" s="2"/>
      <c r="C31" s="2"/>
      <c r="D31" s="2"/>
      <c r="E31" s="2"/>
      <c r="F31" s="2"/>
      <c r="G31" s="2"/>
    </row>
    <row r="32" spans="1:7" ht="15.75" customHeight="1">
      <c r="A32" s="2"/>
      <c r="B32" s="2"/>
      <c r="C32" s="2"/>
      <c r="D32" s="2"/>
      <c r="E32" s="2"/>
      <c r="F32" s="2"/>
      <c r="G32" s="2"/>
    </row>
    <row r="33" spans="1:7" ht="15.75" customHeight="1">
      <c r="A33" s="2"/>
      <c r="B33" s="2"/>
      <c r="C33" s="2"/>
      <c r="D33" s="2"/>
      <c r="E33" s="2"/>
      <c r="F33" s="2"/>
      <c r="G33" s="2"/>
    </row>
    <row r="34" spans="1:7" ht="15.75" customHeight="1">
      <c r="A34" s="2"/>
      <c r="B34" s="2"/>
      <c r="C34" s="2"/>
      <c r="D34" s="2"/>
      <c r="E34" s="2"/>
      <c r="F34" s="2"/>
      <c r="G34" s="2"/>
    </row>
    <row r="35" spans="1:7" ht="15.75" customHeight="1">
      <c r="A35" s="2"/>
      <c r="B35" s="2"/>
      <c r="C35" s="2"/>
      <c r="D35" s="2"/>
      <c r="E35" s="2"/>
      <c r="F35" s="2"/>
      <c r="G35" s="2"/>
    </row>
    <row r="36" spans="1:7" ht="15.75" customHeight="1">
      <c r="A36" s="2"/>
      <c r="B36" s="2"/>
      <c r="C36" s="2"/>
      <c r="D36" s="2"/>
      <c r="E36" s="2"/>
      <c r="F36" s="2"/>
      <c r="G36" s="2"/>
    </row>
    <row r="37" spans="1:7" ht="15.75" customHeight="1">
      <c r="A37" s="2"/>
      <c r="B37" s="2"/>
      <c r="C37" s="2"/>
      <c r="D37" s="2"/>
      <c r="E37" s="2"/>
      <c r="F37" s="2"/>
      <c r="G37" s="2"/>
    </row>
    <row r="38" spans="1:7" ht="15.75" customHeight="1">
      <c r="A38" s="2"/>
      <c r="B38" s="2"/>
      <c r="C38" s="2"/>
      <c r="D38" s="2"/>
      <c r="E38" s="2"/>
      <c r="F38" s="2"/>
      <c r="G38" s="2"/>
    </row>
    <row r="39" spans="1:7" ht="15.75" customHeight="1">
      <c r="A39" s="2"/>
      <c r="B39" s="2"/>
      <c r="C39" s="2"/>
      <c r="D39" s="2"/>
      <c r="E39" s="2"/>
      <c r="F39" s="2"/>
      <c r="G39" s="2"/>
    </row>
    <row r="40" spans="1:7" ht="15.75" customHeight="1">
      <c r="A40" s="2"/>
      <c r="B40" s="2"/>
      <c r="C40" s="2"/>
      <c r="D40" s="2"/>
      <c r="E40" s="2"/>
      <c r="F40" s="2"/>
      <c r="G40" s="2"/>
    </row>
    <row r="41" spans="1:7" ht="15.75" customHeight="1">
      <c r="A41" s="2"/>
      <c r="B41" s="2"/>
      <c r="C41" s="2"/>
      <c r="D41" s="2"/>
      <c r="E41" s="2"/>
      <c r="F41" s="2"/>
      <c r="G41" s="2"/>
    </row>
    <row r="42" spans="1:7" ht="15.75" customHeight="1">
      <c r="A42" s="2"/>
      <c r="B42" s="2"/>
      <c r="C42" s="2"/>
      <c r="D42" s="2"/>
      <c r="E42" s="2"/>
      <c r="F42" s="2"/>
      <c r="G42" s="2"/>
    </row>
    <row r="43" spans="1:7" ht="15.75" customHeight="1">
      <c r="A43" s="2"/>
      <c r="B43" s="2"/>
      <c r="C43" s="2"/>
      <c r="D43" s="2"/>
      <c r="E43" s="2"/>
      <c r="F43" s="2"/>
      <c r="G43" s="2"/>
    </row>
    <row r="44" spans="1:7" ht="15.75" customHeight="1">
      <c r="A44" s="2"/>
      <c r="B44" s="2"/>
      <c r="C44" s="2"/>
      <c r="D44" s="2"/>
      <c r="E44" s="2"/>
      <c r="F44" s="2"/>
      <c r="G44" s="2"/>
    </row>
    <row r="45" spans="1:7" ht="15.75" customHeight="1">
      <c r="A45" s="2"/>
      <c r="B45" s="2"/>
      <c r="C45" s="2"/>
      <c r="D45" s="2"/>
      <c r="E45" s="2"/>
      <c r="F45" s="2"/>
      <c r="G45" s="2"/>
    </row>
    <row r="46" spans="1:7" ht="15.75" customHeight="1">
      <c r="A46" s="2"/>
      <c r="B46" s="2"/>
      <c r="C46" s="2"/>
      <c r="D46" s="2"/>
      <c r="E46" s="2"/>
      <c r="F46" s="2"/>
      <c r="G46" s="2"/>
    </row>
    <row r="47" spans="1:7" ht="15.75" customHeight="1">
      <c r="A47" s="2"/>
      <c r="B47" s="2"/>
      <c r="C47" s="2"/>
      <c r="D47" s="2"/>
      <c r="E47" s="2"/>
      <c r="F47" s="2"/>
      <c r="G47" s="2"/>
    </row>
    <row r="48" spans="1:7" ht="15.75" customHeight="1">
      <c r="A48" s="2"/>
      <c r="B48" s="2"/>
      <c r="C48" s="2"/>
      <c r="D48" s="2"/>
      <c r="E48" s="2"/>
      <c r="F48" s="2"/>
      <c r="G48" s="2"/>
    </row>
    <row r="49" spans="1:7" ht="15.75" customHeight="1">
      <c r="A49" s="2"/>
      <c r="B49" s="2"/>
      <c r="C49" s="2"/>
      <c r="D49" s="2"/>
      <c r="E49" s="2"/>
      <c r="F49" s="2"/>
      <c r="G49" s="2"/>
    </row>
    <row r="50" spans="1:7" ht="15.75" customHeight="1">
      <c r="A50" s="2"/>
      <c r="B50" s="2"/>
      <c r="C50" s="2"/>
      <c r="D50" s="2"/>
      <c r="E50" s="2"/>
      <c r="F50" s="2"/>
      <c r="G50" s="2"/>
    </row>
    <row r="51" spans="1:7" ht="15.75" customHeight="1">
      <c r="A51" s="2"/>
      <c r="B51" s="2"/>
      <c r="C51" s="2"/>
      <c r="D51" s="2"/>
      <c r="E51" s="2"/>
      <c r="F51" s="2"/>
      <c r="G51" s="2"/>
    </row>
    <row r="52" spans="1:7" ht="15.75" customHeight="1">
      <c r="A52" s="2"/>
      <c r="B52" s="2"/>
      <c r="C52" s="2"/>
      <c r="D52" s="2"/>
      <c r="E52" s="2"/>
      <c r="F52" s="2"/>
      <c r="G52" s="2"/>
    </row>
    <row r="53" spans="1:7" ht="15.75" customHeight="1">
      <c r="A53" s="2"/>
      <c r="B53" s="2"/>
      <c r="C53" s="2"/>
      <c r="D53" s="2"/>
      <c r="E53" s="2"/>
      <c r="F53" s="2"/>
      <c r="G53" s="2"/>
    </row>
    <row r="54" spans="1:7" ht="15.75" customHeight="1">
      <c r="A54" s="2"/>
      <c r="B54" s="2"/>
      <c r="C54" s="2"/>
      <c r="D54" s="2"/>
      <c r="E54" s="2"/>
      <c r="F54" s="2"/>
      <c r="G54" s="2"/>
    </row>
    <row r="55" spans="1:7" ht="15.75" customHeight="1">
      <c r="A55" s="2"/>
      <c r="B55" s="2"/>
      <c r="C55" s="2"/>
      <c r="D55" s="2"/>
      <c r="E55" s="2"/>
      <c r="F55" s="2"/>
      <c r="G55" s="2"/>
    </row>
    <row r="56" spans="1:7" ht="15.75" customHeight="1">
      <c r="A56" s="2"/>
      <c r="B56" s="2"/>
      <c r="C56" s="2"/>
      <c r="D56" s="2"/>
      <c r="E56" s="2"/>
      <c r="F56" s="2"/>
      <c r="G56" s="2"/>
    </row>
    <row r="57" spans="1:7" ht="15.75" customHeight="1">
      <c r="A57" s="2"/>
      <c r="B57" s="2"/>
      <c r="C57" s="2"/>
      <c r="D57" s="2"/>
      <c r="E57" s="2"/>
      <c r="F57" s="2"/>
      <c r="G57" s="2"/>
    </row>
    <row r="58" spans="1:7" ht="15.75" customHeight="1">
      <c r="A58" s="2"/>
      <c r="B58" s="2"/>
      <c r="C58" s="2"/>
      <c r="D58" s="2"/>
      <c r="E58" s="2"/>
      <c r="F58" s="2"/>
      <c r="G58" s="2"/>
    </row>
    <row r="59" spans="1:7" ht="15.75" customHeight="1">
      <c r="A59" s="2"/>
      <c r="B59" s="2"/>
      <c r="C59" s="2"/>
      <c r="D59" s="2"/>
      <c r="E59" s="2"/>
      <c r="F59" s="2"/>
      <c r="G59" s="2"/>
    </row>
    <row r="60" spans="1:7" ht="15.75" customHeight="1">
      <c r="A60" s="2"/>
      <c r="B60" s="2"/>
      <c r="C60" s="2"/>
      <c r="D60" s="2"/>
      <c r="E60" s="2"/>
      <c r="F60" s="2"/>
      <c r="G60" s="2"/>
    </row>
    <row r="61" spans="1:7" ht="15.75" customHeight="1">
      <c r="A61" s="2"/>
      <c r="B61" s="2"/>
      <c r="C61" s="2"/>
      <c r="D61" s="2"/>
      <c r="E61" s="2"/>
      <c r="F61" s="2"/>
      <c r="G61" s="2"/>
    </row>
    <row r="62" spans="1:7" ht="15.75" customHeight="1">
      <c r="A62" s="2"/>
      <c r="B62" s="2"/>
      <c r="C62" s="2"/>
      <c r="D62" s="2"/>
      <c r="E62" s="2"/>
      <c r="F62" s="2"/>
      <c r="G62" s="2"/>
    </row>
    <row r="63" spans="1:7" ht="15.75" customHeight="1">
      <c r="A63" s="2"/>
      <c r="B63" s="2"/>
      <c r="C63" s="2"/>
      <c r="D63" s="2"/>
      <c r="E63" s="2"/>
      <c r="F63" s="2"/>
      <c r="G63" s="2"/>
    </row>
    <row r="64" spans="1:7" ht="15.75" customHeight="1">
      <c r="A64" s="2"/>
      <c r="B64" s="2"/>
      <c r="C64" s="2"/>
      <c r="D64" s="2"/>
      <c r="E64" s="2"/>
      <c r="F64" s="2"/>
      <c r="G64" s="2"/>
    </row>
    <row r="65" spans="1:7" ht="15.75" customHeight="1">
      <c r="A65" s="2"/>
      <c r="B65" s="2"/>
      <c r="C65" s="2"/>
      <c r="D65" s="2"/>
      <c r="E65" s="2"/>
      <c r="F65" s="2"/>
      <c r="G65" s="2"/>
    </row>
    <row r="66" spans="1:7" ht="15.75" customHeight="1">
      <c r="A66" s="2"/>
      <c r="B66" s="2"/>
      <c r="C66" s="2"/>
      <c r="D66" s="2"/>
      <c r="E66" s="2"/>
      <c r="F66" s="2"/>
      <c r="G66" s="2"/>
    </row>
    <row r="67" spans="1:7" ht="15.75" customHeight="1">
      <c r="A67" s="2"/>
      <c r="B67" s="2"/>
      <c r="C67" s="2"/>
      <c r="D67" s="2"/>
      <c r="E67" s="2"/>
      <c r="F67" s="2"/>
      <c r="G67" s="2"/>
    </row>
    <row r="68" spans="1:7" ht="15.75" customHeight="1">
      <c r="A68" s="2"/>
      <c r="B68" s="2"/>
      <c r="C68" s="2"/>
      <c r="D68" s="2"/>
      <c r="E68" s="2"/>
      <c r="F68" s="2"/>
      <c r="G68" s="2"/>
    </row>
    <row r="69" spans="1:7" ht="15.75" customHeight="1">
      <c r="A69" s="2"/>
      <c r="B69" s="2"/>
      <c r="C69" s="2"/>
      <c r="D69" s="2"/>
      <c r="E69" s="2"/>
      <c r="F69" s="2"/>
      <c r="G69" s="2"/>
    </row>
    <row r="70" spans="1:7" ht="15.75" customHeight="1">
      <c r="A70" s="2"/>
      <c r="B70" s="2"/>
      <c r="C70" s="2"/>
      <c r="D70" s="2"/>
      <c r="E70" s="2"/>
      <c r="F70" s="2"/>
      <c r="G70" s="2"/>
    </row>
    <row r="71" spans="1:7" ht="15.75" customHeight="1">
      <c r="A71" s="2"/>
      <c r="B71" s="2"/>
      <c r="C71" s="2"/>
      <c r="D71" s="2"/>
      <c r="E71" s="2"/>
      <c r="F71" s="2"/>
      <c r="G71" s="2"/>
    </row>
    <row r="72" spans="1:7" ht="15.75" customHeight="1">
      <c r="A72" s="2"/>
      <c r="B72" s="2"/>
      <c r="C72" s="2"/>
      <c r="D72" s="2"/>
      <c r="E72" s="2"/>
      <c r="F72" s="2"/>
      <c r="G72" s="2"/>
    </row>
    <row r="73" spans="1:7" ht="15.75" customHeight="1">
      <c r="A73" s="2"/>
      <c r="B73" s="2"/>
      <c r="C73" s="2"/>
      <c r="D73" s="2"/>
      <c r="E73" s="2"/>
      <c r="F73" s="2"/>
      <c r="G73" s="2"/>
    </row>
    <row r="74" spans="1:7" ht="15.75" customHeight="1">
      <c r="A74" s="2"/>
      <c r="B74" s="2"/>
      <c r="C74" s="2"/>
      <c r="D74" s="2"/>
      <c r="E74" s="2"/>
      <c r="F74" s="2"/>
      <c r="G74" s="2"/>
    </row>
    <row r="75" spans="1:7" ht="15.75" customHeight="1">
      <c r="A75" s="2"/>
      <c r="B75" s="2"/>
      <c r="C75" s="2"/>
      <c r="D75" s="2"/>
      <c r="E75" s="2"/>
      <c r="F75" s="2"/>
      <c r="G75" s="2"/>
    </row>
    <row r="76" spans="1:7" ht="15.75" customHeight="1">
      <c r="A76" s="2"/>
      <c r="B76" s="2"/>
      <c r="C76" s="2"/>
      <c r="D76" s="2"/>
      <c r="E76" s="2"/>
      <c r="F76" s="2"/>
      <c r="G76" s="2"/>
    </row>
    <row r="77" spans="1:7" ht="15.75" customHeight="1">
      <c r="A77" s="2"/>
      <c r="B77" s="2"/>
      <c r="C77" s="2"/>
      <c r="D77" s="2"/>
      <c r="E77" s="2"/>
      <c r="F77" s="2"/>
      <c r="G77" s="2"/>
    </row>
    <row r="78" spans="1:7" ht="15.75" customHeight="1">
      <c r="A78" s="2"/>
      <c r="B78" s="2"/>
      <c r="C78" s="2"/>
      <c r="D78" s="2"/>
      <c r="E78" s="2"/>
      <c r="F78" s="2"/>
      <c r="G78" s="2"/>
    </row>
    <row r="79" spans="1:7" ht="15.75" customHeight="1">
      <c r="A79" s="2"/>
      <c r="B79" s="2"/>
      <c r="C79" s="2"/>
      <c r="D79" s="2"/>
      <c r="E79" s="2"/>
      <c r="F79" s="2"/>
      <c r="G79" s="2"/>
    </row>
    <row r="80" spans="1:7" ht="15.75" customHeight="1">
      <c r="A80" s="2"/>
      <c r="B80" s="2"/>
      <c r="C80" s="2"/>
      <c r="D80" s="2"/>
      <c r="E80" s="2"/>
      <c r="F80" s="2"/>
      <c r="G80" s="2"/>
    </row>
    <row r="81" spans="1:7" ht="15.75" customHeight="1">
      <c r="A81" s="2"/>
      <c r="B81" s="2"/>
      <c r="C81" s="2"/>
      <c r="D81" s="2"/>
      <c r="E81" s="2"/>
      <c r="F81" s="2"/>
      <c r="G81" s="2"/>
    </row>
    <row r="82" spans="1:7" ht="15.75" customHeight="1">
      <c r="A82" s="2"/>
      <c r="B82" s="2"/>
      <c r="C82" s="2"/>
      <c r="D82" s="2"/>
      <c r="E82" s="2"/>
      <c r="F82" s="2"/>
      <c r="G82" s="2"/>
    </row>
    <row r="83" spans="1:7" ht="15.75" customHeight="1">
      <c r="A83" s="2"/>
      <c r="B83" s="2"/>
      <c r="C83" s="2"/>
      <c r="D83" s="2"/>
      <c r="E83" s="2"/>
      <c r="F83" s="2"/>
      <c r="G83" s="2"/>
    </row>
    <row r="84" spans="1:7" ht="15.75" customHeight="1">
      <c r="A84" s="2"/>
      <c r="B84" s="2"/>
      <c r="C84" s="2"/>
      <c r="D84" s="2"/>
      <c r="E84" s="2"/>
      <c r="F84" s="2"/>
      <c r="G84" s="2"/>
    </row>
    <row r="85" spans="1:7" ht="15.75" customHeight="1">
      <c r="A85" s="2"/>
      <c r="B85" s="2"/>
      <c r="C85" s="2"/>
      <c r="D85" s="2"/>
      <c r="E85" s="2"/>
      <c r="F85" s="2"/>
      <c r="G85" s="2"/>
    </row>
    <row r="86" spans="1:7" ht="15.75" customHeight="1">
      <c r="A86" s="2"/>
      <c r="B86" s="2"/>
      <c r="C86" s="2"/>
      <c r="D86" s="2"/>
      <c r="E86" s="2"/>
      <c r="F86" s="2"/>
      <c r="G86" s="2"/>
    </row>
    <row r="87" spans="1:7" ht="15.75" customHeight="1">
      <c r="A87" s="2"/>
      <c r="B87" s="2"/>
      <c r="C87" s="2"/>
      <c r="D87" s="2"/>
      <c r="E87" s="2"/>
      <c r="F87" s="2"/>
      <c r="G87" s="2"/>
    </row>
    <row r="88" spans="1:7" ht="15.75" customHeight="1">
      <c r="A88" s="2"/>
      <c r="B88" s="2"/>
      <c r="C88" s="2"/>
      <c r="D88" s="2"/>
      <c r="E88" s="2"/>
      <c r="F88" s="2"/>
      <c r="G88" s="2"/>
    </row>
    <row r="89" spans="1:7" ht="15.75" customHeight="1">
      <c r="A89" s="2"/>
      <c r="B89" s="2"/>
      <c r="C89" s="2"/>
      <c r="D89" s="2"/>
      <c r="E89" s="2"/>
      <c r="F89" s="2"/>
      <c r="G89" s="2"/>
    </row>
    <row r="90" spans="1:7" ht="15.75" customHeight="1">
      <c r="A90" s="2"/>
      <c r="B90" s="2"/>
      <c r="C90" s="2"/>
      <c r="D90" s="2"/>
      <c r="E90" s="2"/>
      <c r="F90" s="2"/>
      <c r="G90" s="2"/>
    </row>
    <row r="91" spans="1:7" ht="15.75" customHeight="1">
      <c r="A91" s="2"/>
      <c r="B91" s="2"/>
      <c r="C91" s="2"/>
      <c r="D91" s="2"/>
      <c r="E91" s="2"/>
      <c r="F91" s="2"/>
      <c r="G91" s="2"/>
    </row>
    <row r="92" spans="1:7" ht="15.75" customHeight="1">
      <c r="A92" s="2"/>
      <c r="B92" s="2"/>
      <c r="C92" s="2"/>
      <c r="D92" s="2"/>
      <c r="E92" s="2"/>
      <c r="F92" s="2"/>
      <c r="G92" s="2"/>
    </row>
    <row r="93" spans="1:7" ht="15.75" customHeight="1">
      <c r="A93" s="2"/>
      <c r="B93" s="2"/>
      <c r="C93" s="2"/>
      <c r="D93" s="2"/>
      <c r="E93" s="2"/>
      <c r="F93" s="2"/>
      <c r="G93" s="2"/>
    </row>
    <row r="94" spans="1:7" ht="15.75" customHeight="1">
      <c r="A94" s="2"/>
      <c r="B94" s="2"/>
      <c r="C94" s="2"/>
      <c r="D94" s="2"/>
      <c r="E94" s="2"/>
      <c r="F94" s="2"/>
      <c r="G94" s="2"/>
    </row>
    <row r="95" spans="1:7" ht="15.75" customHeight="1">
      <c r="A95" s="2"/>
      <c r="B95" s="2"/>
      <c r="C95" s="2"/>
      <c r="D95" s="2"/>
      <c r="E95" s="2"/>
      <c r="F95" s="2"/>
      <c r="G95" s="2"/>
    </row>
    <row r="96" spans="1:7" ht="15.75" customHeight="1">
      <c r="A96" s="2"/>
      <c r="B96" s="2"/>
      <c r="C96" s="2"/>
      <c r="D96" s="2"/>
      <c r="E96" s="2"/>
      <c r="F96" s="2"/>
      <c r="G96" s="2"/>
    </row>
    <row r="97" spans="1:7" ht="15.75" customHeight="1">
      <c r="A97" s="2"/>
      <c r="B97" s="2"/>
      <c r="C97" s="2"/>
      <c r="D97" s="2"/>
      <c r="E97" s="2"/>
      <c r="F97" s="2"/>
      <c r="G97" s="2"/>
    </row>
    <row r="98" spans="1:7" ht="15.75" customHeight="1">
      <c r="A98" s="2"/>
      <c r="B98" s="2"/>
      <c r="C98" s="2"/>
      <c r="D98" s="2"/>
      <c r="E98" s="2"/>
      <c r="F98" s="2"/>
      <c r="G98" s="2"/>
    </row>
    <row r="99" spans="1:7" ht="15.75" customHeight="1">
      <c r="A99" s="2"/>
      <c r="B99" s="2"/>
      <c r="C99" s="2"/>
      <c r="D99" s="2"/>
      <c r="E99" s="2"/>
      <c r="F99" s="2"/>
      <c r="G99" s="2"/>
    </row>
    <row r="100" spans="1:7" ht="15.75" customHeight="1">
      <c r="A100" s="2"/>
      <c r="B100" s="2"/>
      <c r="C100" s="2"/>
      <c r="D100" s="2"/>
      <c r="E100" s="2"/>
      <c r="F100" s="2"/>
      <c r="G100" s="2"/>
    </row>
    <row r="101" spans="1:7" ht="15.75" customHeight="1">
      <c r="A101" s="2"/>
      <c r="B101" s="2"/>
      <c r="C101" s="2"/>
      <c r="D101" s="2"/>
      <c r="E101" s="2"/>
      <c r="F101" s="2"/>
      <c r="G101" s="2"/>
    </row>
    <row r="102" spans="1:7" ht="15.75" customHeight="1">
      <c r="A102" s="2"/>
      <c r="B102" s="2"/>
      <c r="C102" s="2"/>
      <c r="D102" s="2"/>
      <c r="E102" s="2"/>
      <c r="F102" s="2"/>
      <c r="G102" s="2"/>
    </row>
    <row r="103" spans="1:7" ht="15.75" customHeight="1">
      <c r="A103" s="2"/>
      <c r="B103" s="2"/>
      <c r="C103" s="2"/>
      <c r="D103" s="2"/>
      <c r="E103" s="2"/>
      <c r="F103" s="2"/>
      <c r="G103" s="2"/>
    </row>
    <row r="104" spans="1:7" ht="15.75" customHeight="1">
      <c r="A104" s="2"/>
      <c r="B104" s="2"/>
      <c r="C104" s="2"/>
      <c r="D104" s="2"/>
      <c r="E104" s="2"/>
      <c r="F104" s="2"/>
      <c r="G104" s="2"/>
    </row>
    <row r="105" spans="1:7" ht="15.75" customHeight="1">
      <c r="A105" s="2"/>
      <c r="B105" s="2"/>
      <c r="C105" s="2"/>
      <c r="D105" s="2"/>
      <c r="E105" s="2"/>
      <c r="F105" s="2"/>
      <c r="G105" s="2"/>
    </row>
    <row r="106" spans="1:7" ht="15.75" customHeight="1">
      <c r="A106" s="2"/>
      <c r="B106" s="2"/>
      <c r="C106" s="2"/>
      <c r="D106" s="2"/>
      <c r="E106" s="2"/>
      <c r="F106" s="2"/>
      <c r="G106" s="2"/>
    </row>
    <row r="107" spans="1:7" ht="15.75" customHeight="1">
      <c r="A107" s="2"/>
      <c r="B107" s="2"/>
      <c r="C107" s="2"/>
      <c r="D107" s="2"/>
      <c r="E107" s="2"/>
      <c r="F107" s="2"/>
      <c r="G107" s="2"/>
    </row>
    <row r="108" spans="1:7" ht="15.75" customHeight="1">
      <c r="A108" s="2"/>
      <c r="B108" s="2"/>
      <c r="C108" s="2"/>
      <c r="D108" s="2"/>
      <c r="E108" s="2"/>
      <c r="F108" s="2"/>
      <c r="G108" s="2"/>
    </row>
    <row r="109" spans="1:7" ht="15.75" customHeight="1">
      <c r="A109" s="2"/>
      <c r="B109" s="2"/>
      <c r="C109" s="2"/>
      <c r="D109" s="2"/>
      <c r="E109" s="2"/>
      <c r="F109" s="2"/>
      <c r="G109" s="2"/>
    </row>
    <row r="110" spans="1:7" ht="15.75" customHeight="1">
      <c r="A110" s="2"/>
      <c r="B110" s="2"/>
      <c r="C110" s="2"/>
      <c r="D110" s="2"/>
      <c r="E110" s="2"/>
      <c r="F110" s="2"/>
      <c r="G110" s="2"/>
    </row>
    <row r="111" spans="1:7" ht="15.75" customHeight="1">
      <c r="A111" s="2"/>
      <c r="B111" s="2"/>
      <c r="C111" s="2"/>
      <c r="D111" s="2"/>
      <c r="E111" s="2"/>
      <c r="F111" s="2"/>
      <c r="G111" s="2"/>
    </row>
    <row r="112" spans="1:7" ht="15.75" customHeight="1">
      <c r="A112" s="2"/>
      <c r="B112" s="2"/>
      <c r="C112" s="2"/>
      <c r="D112" s="2"/>
      <c r="E112" s="2"/>
      <c r="F112" s="2"/>
      <c r="G112" s="2"/>
    </row>
    <row r="113" spans="1:7" ht="15.75" customHeight="1">
      <c r="A113" s="2"/>
      <c r="B113" s="2"/>
      <c r="C113" s="2"/>
      <c r="D113" s="2"/>
      <c r="E113" s="2"/>
      <c r="F113" s="2"/>
      <c r="G113" s="2"/>
    </row>
    <row r="114" spans="1:7" ht="15.75" customHeight="1">
      <c r="A114" s="2"/>
      <c r="B114" s="2"/>
      <c r="C114" s="2"/>
      <c r="D114" s="2"/>
      <c r="E114" s="2"/>
      <c r="F114" s="2"/>
      <c r="G114" s="2"/>
    </row>
    <row r="115" spans="1:7" ht="15.75" customHeight="1">
      <c r="A115" s="2"/>
      <c r="B115" s="2"/>
      <c r="C115" s="2"/>
      <c r="D115" s="2"/>
      <c r="E115" s="2"/>
      <c r="F115" s="2"/>
      <c r="G115" s="2"/>
    </row>
    <row r="116" spans="1:7" ht="15.75" customHeight="1">
      <c r="A116" s="2"/>
      <c r="B116" s="2"/>
      <c r="C116" s="2"/>
      <c r="D116" s="2"/>
      <c r="E116" s="2"/>
      <c r="F116" s="2"/>
      <c r="G116" s="2"/>
    </row>
    <row r="117" spans="1:7" ht="15.75" customHeight="1">
      <c r="A117" s="2"/>
      <c r="B117" s="2"/>
      <c r="C117" s="2"/>
      <c r="D117" s="2"/>
      <c r="E117" s="2"/>
      <c r="F117" s="2"/>
      <c r="G117" s="2"/>
    </row>
    <row r="118" spans="1:7" ht="15.75" customHeight="1">
      <c r="A118" s="2"/>
      <c r="B118" s="2"/>
      <c r="C118" s="2"/>
      <c r="D118" s="2"/>
      <c r="E118" s="2"/>
      <c r="F118" s="2"/>
      <c r="G118" s="2"/>
    </row>
    <row r="119" spans="1:7" ht="15.75" customHeight="1">
      <c r="A119" s="2"/>
      <c r="B119" s="2"/>
      <c r="C119" s="2"/>
      <c r="D119" s="2"/>
      <c r="E119" s="2"/>
      <c r="F119" s="2"/>
      <c r="G119" s="2"/>
    </row>
    <row r="120" spans="1:7" ht="15.75" customHeight="1">
      <c r="A120" s="2"/>
      <c r="B120" s="2"/>
      <c r="C120" s="2"/>
      <c r="D120" s="2"/>
      <c r="E120" s="2"/>
      <c r="F120" s="2"/>
      <c r="G120" s="2"/>
    </row>
    <row r="121" spans="1:7" ht="15.75" customHeight="1">
      <c r="A121" s="2"/>
      <c r="B121" s="2"/>
      <c r="C121" s="2"/>
      <c r="D121" s="2"/>
      <c r="E121" s="2"/>
      <c r="F121" s="2"/>
      <c r="G121" s="2"/>
    </row>
    <row r="122" spans="1:7" ht="15.75" customHeight="1">
      <c r="A122" s="2"/>
      <c r="B122" s="2"/>
      <c r="C122" s="2"/>
      <c r="D122" s="2"/>
      <c r="E122" s="2"/>
      <c r="F122" s="2"/>
      <c r="G122" s="2"/>
    </row>
    <row r="123" spans="1:7" ht="15.75" customHeight="1">
      <c r="A123" s="2"/>
      <c r="B123" s="2"/>
      <c r="C123" s="2"/>
      <c r="D123" s="2"/>
      <c r="E123" s="2"/>
      <c r="F123" s="2"/>
      <c r="G123" s="2"/>
    </row>
    <row r="124" spans="1:7" ht="15.75" customHeight="1">
      <c r="A124" s="2"/>
      <c r="B124" s="2"/>
      <c r="C124" s="2"/>
      <c r="D124" s="2"/>
      <c r="E124" s="2"/>
      <c r="F124" s="2"/>
      <c r="G124" s="2"/>
    </row>
    <row r="125" spans="1:7" ht="15.75" customHeight="1">
      <c r="A125" s="2"/>
      <c r="B125" s="2"/>
      <c r="C125" s="2"/>
      <c r="D125" s="2"/>
      <c r="E125" s="2"/>
      <c r="F125" s="2"/>
      <c r="G125" s="2"/>
    </row>
    <row r="126" spans="1:7" ht="15.75" customHeight="1">
      <c r="A126" s="2"/>
      <c r="B126" s="2"/>
      <c r="C126" s="2"/>
      <c r="D126" s="2"/>
      <c r="E126" s="2"/>
      <c r="F126" s="2"/>
      <c r="G126" s="2"/>
    </row>
    <row r="127" spans="1:7" ht="15.75" customHeight="1">
      <c r="A127" s="2"/>
      <c r="B127" s="2"/>
      <c r="C127" s="2"/>
      <c r="D127" s="2"/>
      <c r="E127" s="2"/>
      <c r="F127" s="2"/>
      <c r="G127" s="2"/>
    </row>
    <row r="128" spans="1:7" ht="15.75" customHeight="1">
      <c r="A128" s="2"/>
      <c r="B128" s="2"/>
      <c r="C128" s="2"/>
      <c r="D128" s="2"/>
      <c r="E128" s="2"/>
      <c r="F128" s="2"/>
      <c r="G128" s="2"/>
    </row>
    <row r="129" spans="1:7" ht="15.75" customHeight="1">
      <c r="A129" s="2"/>
      <c r="B129" s="2"/>
      <c r="C129" s="2"/>
      <c r="D129" s="2"/>
      <c r="E129" s="2"/>
      <c r="F129" s="2"/>
      <c r="G129" s="2"/>
    </row>
    <row r="130" spans="1:7" ht="15.75" customHeight="1">
      <c r="A130" s="2"/>
      <c r="B130" s="2"/>
      <c r="C130" s="2"/>
      <c r="D130" s="2"/>
      <c r="E130" s="2"/>
      <c r="F130" s="2"/>
      <c r="G130" s="2"/>
    </row>
    <row r="131" spans="1:7" ht="15.75" customHeight="1">
      <c r="A131" s="2"/>
      <c r="B131" s="2"/>
      <c r="C131" s="2"/>
      <c r="D131" s="2"/>
      <c r="E131" s="2"/>
      <c r="F131" s="2"/>
      <c r="G131" s="2"/>
    </row>
    <row r="132" spans="1:7" ht="15.75" customHeight="1">
      <c r="A132" s="2"/>
      <c r="B132" s="2"/>
      <c r="C132" s="2"/>
      <c r="D132" s="2"/>
      <c r="E132" s="2"/>
      <c r="F132" s="2"/>
      <c r="G132" s="2"/>
    </row>
    <row r="133" spans="1:7" ht="15.75" customHeight="1">
      <c r="A133" s="2"/>
      <c r="B133" s="2"/>
      <c r="C133" s="2"/>
      <c r="D133" s="2"/>
      <c r="E133" s="2"/>
      <c r="F133" s="2"/>
      <c r="G133" s="2"/>
    </row>
    <row r="134" spans="1:7" ht="15.75" customHeight="1">
      <c r="A134" s="2"/>
      <c r="B134" s="2"/>
      <c r="C134" s="2"/>
      <c r="D134" s="2"/>
      <c r="E134" s="2"/>
      <c r="F134" s="2"/>
      <c r="G134" s="2"/>
    </row>
    <row r="135" spans="1:7" ht="15.75" customHeight="1">
      <c r="A135" s="2"/>
      <c r="B135" s="2"/>
      <c r="C135" s="2"/>
      <c r="D135" s="2"/>
      <c r="E135" s="2"/>
      <c r="F135" s="2"/>
      <c r="G135" s="2"/>
    </row>
    <row r="136" spans="1:7" ht="15.75" customHeight="1">
      <c r="A136" s="2"/>
      <c r="B136" s="2"/>
      <c r="C136" s="2"/>
      <c r="D136" s="2"/>
      <c r="E136" s="2"/>
      <c r="F136" s="2"/>
      <c r="G136" s="2"/>
    </row>
    <row r="137" spans="1:7" ht="15.75" customHeight="1">
      <c r="A137" s="2"/>
      <c r="B137" s="2"/>
      <c r="C137" s="2"/>
      <c r="D137" s="2"/>
      <c r="E137" s="2"/>
      <c r="F137" s="2"/>
      <c r="G137" s="2"/>
    </row>
    <row r="138" spans="1:7" ht="15.75" customHeight="1">
      <c r="A138" s="2"/>
      <c r="B138" s="2"/>
      <c r="C138" s="2"/>
      <c r="D138" s="2"/>
      <c r="E138" s="2"/>
      <c r="F138" s="2"/>
      <c r="G138" s="2"/>
    </row>
    <row r="139" spans="1:7" ht="15.75" customHeight="1">
      <c r="A139" s="2"/>
      <c r="B139" s="2"/>
      <c r="C139" s="2"/>
      <c r="D139" s="2"/>
      <c r="E139" s="2"/>
      <c r="F139" s="2"/>
      <c r="G139" s="2"/>
    </row>
    <row r="140" spans="1:7" ht="15.75" customHeight="1">
      <c r="A140" s="2"/>
      <c r="B140" s="2"/>
      <c r="C140" s="2"/>
      <c r="D140" s="2"/>
      <c r="E140" s="2"/>
      <c r="F140" s="2"/>
      <c r="G140" s="2"/>
    </row>
    <row r="141" spans="1:7" ht="15.75" customHeight="1">
      <c r="A141" s="2"/>
      <c r="B141" s="2"/>
      <c r="C141" s="2"/>
      <c r="D141" s="2"/>
      <c r="E141" s="2"/>
      <c r="F141" s="2"/>
      <c r="G141" s="2"/>
    </row>
    <row r="142" spans="1:7" ht="15.75" customHeight="1">
      <c r="A142" s="2"/>
      <c r="B142" s="2"/>
      <c r="C142" s="2"/>
      <c r="D142" s="2"/>
      <c r="E142" s="2"/>
      <c r="F142" s="2"/>
      <c r="G142" s="2"/>
    </row>
    <row r="143" spans="1:7" ht="15.75" customHeight="1">
      <c r="A143" s="2"/>
      <c r="B143" s="2"/>
      <c r="C143" s="2"/>
      <c r="D143" s="2"/>
      <c r="E143" s="2"/>
      <c r="F143" s="2"/>
      <c r="G143" s="2"/>
    </row>
    <row r="144" spans="1:7" ht="15.75" customHeight="1">
      <c r="A144" s="2"/>
      <c r="B144" s="2"/>
      <c r="C144" s="2"/>
      <c r="D144" s="2"/>
      <c r="E144" s="2"/>
      <c r="F144" s="2"/>
      <c r="G144" s="2"/>
    </row>
    <row r="145" spans="1:7" ht="15.75" customHeight="1">
      <c r="A145" s="2"/>
      <c r="B145" s="2"/>
      <c r="C145" s="2"/>
      <c r="D145" s="2"/>
      <c r="E145" s="2"/>
      <c r="F145" s="2"/>
      <c r="G145" s="2"/>
    </row>
    <row r="146" spans="1:7" ht="15.75" customHeight="1">
      <c r="A146" s="2"/>
      <c r="B146" s="2"/>
      <c r="C146" s="2"/>
      <c r="D146" s="2"/>
      <c r="E146" s="2"/>
      <c r="F146" s="2"/>
      <c r="G146" s="2"/>
    </row>
    <row r="147" spans="1:7" ht="15.75" customHeight="1">
      <c r="A147" s="2"/>
      <c r="B147" s="2"/>
      <c r="C147" s="2"/>
      <c r="D147" s="2"/>
      <c r="E147" s="2"/>
      <c r="F147" s="2"/>
      <c r="G147" s="2"/>
    </row>
    <row r="148" spans="1:7" ht="15.75" customHeight="1">
      <c r="A148" s="2"/>
      <c r="B148" s="2"/>
      <c r="C148" s="2"/>
      <c r="D148" s="2"/>
      <c r="E148" s="2"/>
      <c r="F148" s="2"/>
      <c r="G148" s="2"/>
    </row>
    <row r="149" spans="1:7" ht="15.75" customHeight="1">
      <c r="A149" s="2"/>
      <c r="B149" s="2"/>
      <c r="C149" s="2"/>
      <c r="D149" s="2"/>
      <c r="E149" s="2"/>
      <c r="F149" s="2"/>
      <c r="G149" s="2"/>
    </row>
    <row r="150" spans="1:7" ht="15.75" customHeight="1">
      <c r="A150" s="2"/>
      <c r="B150" s="2"/>
      <c r="C150" s="2"/>
      <c r="D150" s="2"/>
      <c r="E150" s="2"/>
      <c r="F150" s="2"/>
      <c r="G150" s="2"/>
    </row>
    <row r="151" spans="1:7" ht="15.75" customHeight="1">
      <c r="A151" s="2"/>
      <c r="B151" s="2"/>
      <c r="C151" s="2"/>
      <c r="D151" s="2"/>
      <c r="E151" s="2"/>
      <c r="F151" s="2"/>
      <c r="G151" s="2"/>
    </row>
    <row r="152" spans="1:7" ht="15.75" customHeight="1">
      <c r="A152" s="2"/>
      <c r="B152" s="2"/>
      <c r="C152" s="2"/>
      <c r="D152" s="2"/>
      <c r="E152" s="2"/>
      <c r="F152" s="2"/>
      <c r="G152" s="2"/>
    </row>
    <row r="153" spans="1:7" ht="15.75" customHeight="1">
      <c r="A153" s="2"/>
      <c r="B153" s="2"/>
      <c r="C153" s="2"/>
      <c r="D153" s="2"/>
      <c r="E153" s="2"/>
      <c r="F153" s="2"/>
      <c r="G153" s="2"/>
    </row>
    <row r="154" spans="1:7" ht="15.75" customHeight="1">
      <c r="A154" s="2"/>
      <c r="B154" s="2"/>
      <c r="C154" s="2"/>
      <c r="D154" s="2"/>
      <c r="E154" s="2"/>
      <c r="F154" s="2"/>
      <c r="G154" s="2"/>
    </row>
    <row r="155" spans="1:7" ht="15.75" customHeight="1">
      <c r="A155" s="2"/>
      <c r="B155" s="2"/>
      <c r="C155" s="2"/>
      <c r="D155" s="2"/>
      <c r="E155" s="2"/>
      <c r="F155" s="2"/>
      <c r="G155" s="2"/>
    </row>
    <row r="156" spans="1:7" ht="15.75" customHeight="1">
      <c r="A156" s="2"/>
      <c r="B156" s="2"/>
      <c r="C156" s="2"/>
      <c r="D156" s="2"/>
      <c r="E156" s="2"/>
      <c r="F156" s="2"/>
      <c r="G156" s="2"/>
    </row>
    <row r="157" spans="1:7" ht="15.75" customHeight="1">
      <c r="A157" s="2"/>
      <c r="B157" s="2"/>
      <c r="C157" s="2"/>
      <c r="D157" s="2"/>
      <c r="E157" s="2"/>
      <c r="F157" s="2"/>
      <c r="G157" s="2"/>
    </row>
    <row r="158" spans="1:7" ht="15.75" customHeight="1">
      <c r="A158" s="2"/>
      <c r="B158" s="2"/>
      <c r="C158" s="2"/>
      <c r="D158" s="2"/>
      <c r="E158" s="2"/>
      <c r="F158" s="2"/>
      <c r="G158" s="2"/>
    </row>
    <row r="159" spans="1:7" ht="15.75" customHeight="1">
      <c r="A159" s="2"/>
      <c r="B159" s="2"/>
      <c r="C159" s="2"/>
      <c r="D159" s="2"/>
      <c r="E159" s="2"/>
      <c r="F159" s="2"/>
      <c r="G159" s="2"/>
    </row>
    <row r="160" spans="1:7" ht="15.75" customHeight="1">
      <c r="A160" s="2"/>
      <c r="B160" s="2"/>
      <c r="C160" s="2"/>
      <c r="D160" s="2"/>
      <c r="E160" s="2"/>
      <c r="F160" s="2"/>
      <c r="G160" s="2"/>
    </row>
    <row r="161" spans="1:7" ht="15.75" customHeight="1">
      <c r="A161" s="2"/>
      <c r="B161" s="2"/>
      <c r="C161" s="2"/>
      <c r="D161" s="2"/>
      <c r="E161" s="2"/>
      <c r="F161" s="2"/>
      <c r="G161" s="2"/>
    </row>
    <row r="162" spans="1:7" ht="15.75" customHeight="1">
      <c r="A162" s="2"/>
      <c r="B162" s="2"/>
      <c r="C162" s="2"/>
      <c r="D162" s="2"/>
      <c r="E162" s="2"/>
      <c r="F162" s="2"/>
      <c r="G162" s="2"/>
    </row>
    <row r="163" spans="1:7" ht="15.75" customHeight="1">
      <c r="A163" s="2"/>
      <c r="B163" s="2"/>
      <c r="C163" s="2"/>
      <c r="D163" s="2"/>
      <c r="E163" s="2"/>
      <c r="F163" s="2"/>
      <c r="G163" s="2"/>
    </row>
    <row r="164" spans="1:7" ht="15.75" customHeight="1">
      <c r="A164" s="2"/>
      <c r="B164" s="2"/>
      <c r="C164" s="2"/>
      <c r="D164" s="2"/>
      <c r="E164" s="2"/>
      <c r="F164" s="2"/>
      <c r="G164" s="2"/>
    </row>
    <row r="165" spans="1:7" ht="15.75" customHeight="1">
      <c r="A165" s="2"/>
      <c r="B165" s="2"/>
      <c r="C165" s="2"/>
      <c r="D165" s="2"/>
      <c r="E165" s="2"/>
      <c r="F165" s="2"/>
      <c r="G165" s="2"/>
    </row>
    <row r="166" spans="1:7" ht="15.75" customHeight="1">
      <c r="A166" s="2"/>
      <c r="B166" s="2"/>
      <c r="C166" s="2"/>
      <c r="D166" s="2"/>
      <c r="E166" s="2"/>
      <c r="F166" s="2"/>
      <c r="G166" s="2"/>
    </row>
    <row r="167" spans="1:7" ht="15.75" customHeight="1">
      <c r="A167" s="2"/>
      <c r="B167" s="2"/>
      <c r="C167" s="2"/>
      <c r="D167" s="2"/>
      <c r="E167" s="2"/>
      <c r="F167" s="2"/>
      <c r="G167" s="2"/>
    </row>
    <row r="168" spans="1:7" ht="15.75" customHeight="1">
      <c r="A168" s="2"/>
      <c r="B168" s="2"/>
      <c r="C168" s="2"/>
      <c r="D168" s="2"/>
      <c r="E168" s="2"/>
      <c r="F168" s="2"/>
      <c r="G168" s="2"/>
    </row>
    <row r="169" spans="1:7" ht="15.75" customHeight="1">
      <c r="A169" s="2"/>
      <c r="B169" s="2"/>
      <c r="C169" s="2"/>
      <c r="D169" s="2"/>
      <c r="E169" s="2"/>
      <c r="F169" s="2"/>
      <c r="G169" s="2"/>
    </row>
    <row r="170" spans="1:7" ht="15.75" customHeight="1">
      <c r="A170" s="2"/>
      <c r="B170" s="2"/>
      <c r="C170" s="2"/>
      <c r="D170" s="2"/>
      <c r="E170" s="2"/>
      <c r="F170" s="2"/>
      <c r="G170" s="2"/>
    </row>
    <row r="171" spans="1:7" ht="15.75" customHeight="1">
      <c r="A171" s="2"/>
      <c r="B171" s="2"/>
      <c r="C171" s="2"/>
      <c r="D171" s="2"/>
      <c r="E171" s="2"/>
      <c r="F171" s="2"/>
      <c r="G171" s="2"/>
    </row>
    <row r="172" spans="1:7" ht="15.75" customHeight="1">
      <c r="A172" s="2"/>
      <c r="B172" s="2"/>
      <c r="C172" s="2"/>
      <c r="D172" s="2"/>
      <c r="E172" s="2"/>
      <c r="F172" s="2"/>
      <c r="G172" s="2"/>
    </row>
    <row r="173" spans="1:7" ht="15.75" customHeight="1">
      <c r="A173" s="2"/>
      <c r="B173" s="2"/>
      <c r="C173" s="2"/>
      <c r="D173" s="2"/>
      <c r="E173" s="2"/>
      <c r="F173" s="2"/>
      <c r="G173" s="2"/>
    </row>
    <row r="174" spans="1:7" ht="15.75" customHeight="1">
      <c r="A174" s="2"/>
      <c r="B174" s="2"/>
      <c r="C174" s="2"/>
      <c r="D174" s="2"/>
      <c r="E174" s="2"/>
      <c r="F174" s="2"/>
      <c r="G174" s="2"/>
    </row>
    <row r="175" spans="1:7" ht="15.75" customHeight="1">
      <c r="A175" s="2"/>
      <c r="B175" s="2"/>
      <c r="C175" s="2"/>
      <c r="D175" s="2"/>
      <c r="E175" s="2"/>
      <c r="F175" s="2"/>
      <c r="G175" s="2"/>
    </row>
    <row r="176" spans="1:7" ht="15.75" customHeight="1">
      <c r="A176" s="2"/>
      <c r="B176" s="2"/>
      <c r="C176" s="2"/>
      <c r="D176" s="2"/>
      <c r="E176" s="2"/>
      <c r="F176" s="2"/>
      <c r="G176" s="2"/>
    </row>
    <row r="177" spans="1:7" ht="15.75" customHeight="1">
      <c r="A177" s="2"/>
      <c r="B177" s="2"/>
      <c r="C177" s="2"/>
      <c r="D177" s="2"/>
      <c r="E177" s="2"/>
      <c r="F177" s="2"/>
      <c r="G177" s="2"/>
    </row>
    <row r="178" spans="1:7" ht="15.75" customHeight="1">
      <c r="A178" s="2"/>
      <c r="B178" s="2"/>
      <c r="C178" s="2"/>
      <c r="D178" s="2"/>
      <c r="E178" s="2"/>
      <c r="F178" s="2"/>
      <c r="G178" s="2"/>
    </row>
    <row r="179" spans="1:7" ht="15.75" customHeight="1">
      <c r="A179" s="2"/>
      <c r="B179" s="2"/>
      <c r="C179" s="2"/>
      <c r="D179" s="2"/>
      <c r="E179" s="2"/>
      <c r="F179" s="2"/>
      <c r="G179" s="2"/>
    </row>
    <row r="180" spans="1:7" ht="15.75" customHeight="1">
      <c r="A180" s="2"/>
      <c r="B180" s="2"/>
      <c r="C180" s="2"/>
      <c r="D180" s="2"/>
      <c r="E180" s="2"/>
      <c r="F180" s="2"/>
      <c r="G180" s="2"/>
    </row>
    <row r="181" spans="1:7" ht="15.75" customHeight="1">
      <c r="A181" s="2"/>
      <c r="B181" s="2"/>
      <c r="C181" s="2"/>
      <c r="D181" s="2"/>
      <c r="E181" s="2"/>
      <c r="F181" s="2"/>
      <c r="G181" s="2"/>
    </row>
    <row r="182" spans="1:7" ht="15.75" customHeight="1">
      <c r="A182" s="2"/>
      <c r="B182" s="2"/>
      <c r="C182" s="2"/>
      <c r="D182" s="2"/>
      <c r="E182" s="2"/>
      <c r="F182" s="2"/>
      <c r="G182" s="2"/>
    </row>
    <row r="183" spans="1:7" ht="15.75" customHeight="1">
      <c r="A183" s="2"/>
      <c r="B183" s="2"/>
      <c r="C183" s="2"/>
      <c r="D183" s="2"/>
      <c r="E183" s="2"/>
      <c r="F183" s="2"/>
      <c r="G183" s="2"/>
    </row>
    <row r="184" spans="1:7" ht="15.75" customHeight="1">
      <c r="A184" s="2"/>
      <c r="B184" s="2"/>
      <c r="C184" s="2"/>
      <c r="D184" s="2"/>
      <c r="E184" s="2"/>
      <c r="F184" s="2"/>
      <c r="G184" s="2"/>
    </row>
    <row r="185" spans="1:7" ht="15.75" customHeight="1">
      <c r="A185" s="2"/>
      <c r="B185" s="2"/>
      <c r="C185" s="2"/>
      <c r="D185" s="2"/>
      <c r="E185" s="2"/>
      <c r="F185" s="2"/>
      <c r="G185" s="2"/>
    </row>
    <row r="186" spans="1:7" ht="15.75" customHeight="1">
      <c r="A186" s="2"/>
      <c r="B186" s="2"/>
      <c r="C186" s="2"/>
      <c r="D186" s="2"/>
      <c r="E186" s="2"/>
      <c r="F186" s="2"/>
      <c r="G186" s="2"/>
    </row>
    <row r="187" spans="1:7" ht="15.75" customHeight="1">
      <c r="A187" s="2"/>
      <c r="B187" s="2"/>
      <c r="C187" s="2"/>
      <c r="D187" s="2"/>
      <c r="E187" s="2"/>
      <c r="F187" s="2"/>
      <c r="G187" s="2"/>
    </row>
    <row r="188" spans="1:7" ht="15.75" customHeight="1">
      <c r="A188" s="2"/>
      <c r="B188" s="2"/>
      <c r="C188" s="2"/>
      <c r="D188" s="2"/>
      <c r="E188" s="2"/>
      <c r="F188" s="2"/>
      <c r="G188" s="2"/>
    </row>
    <row r="189" spans="1:7" ht="15.75" customHeight="1">
      <c r="A189" s="2"/>
      <c r="B189" s="2"/>
      <c r="C189" s="2"/>
      <c r="D189" s="2"/>
      <c r="E189" s="2"/>
      <c r="F189" s="2"/>
      <c r="G189" s="2"/>
    </row>
    <row r="190" spans="1:7" ht="15.75" customHeight="1">
      <c r="A190" s="2"/>
      <c r="B190" s="2"/>
      <c r="C190" s="2"/>
      <c r="D190" s="2"/>
      <c r="E190" s="2"/>
      <c r="F190" s="2"/>
      <c r="G190" s="2"/>
    </row>
    <row r="191" spans="1:7" ht="15.75" customHeight="1">
      <c r="A191" s="2"/>
      <c r="B191" s="2"/>
      <c r="C191" s="2"/>
      <c r="D191" s="2"/>
      <c r="E191" s="2"/>
      <c r="F191" s="2"/>
      <c r="G191" s="2"/>
    </row>
    <row r="192" spans="1:7" ht="15.75" customHeight="1">
      <c r="A192" s="2"/>
      <c r="B192" s="2"/>
      <c r="C192" s="2"/>
      <c r="D192" s="2"/>
      <c r="E192" s="2"/>
      <c r="F192" s="2"/>
      <c r="G192" s="2"/>
    </row>
    <row r="193" spans="1:7" ht="15.75" customHeight="1">
      <c r="A193" s="2"/>
      <c r="B193" s="2"/>
      <c r="C193" s="2"/>
      <c r="D193" s="2"/>
      <c r="E193" s="2"/>
      <c r="F193" s="2"/>
      <c r="G193" s="2"/>
    </row>
    <row r="194" spans="1:7" ht="15.75" customHeight="1">
      <c r="A194" s="2"/>
      <c r="B194" s="2"/>
      <c r="C194" s="2"/>
      <c r="D194" s="2"/>
      <c r="E194" s="2"/>
      <c r="F194" s="2"/>
      <c r="G194" s="2"/>
    </row>
    <row r="195" spans="1:7" ht="15.75" customHeight="1">
      <c r="A195" s="2"/>
      <c r="B195" s="2"/>
      <c r="C195" s="2"/>
      <c r="D195" s="2"/>
      <c r="E195" s="2"/>
      <c r="F195" s="2"/>
      <c r="G195" s="2"/>
    </row>
    <row r="196" spans="1:7" ht="15.75" customHeight="1">
      <c r="A196" s="2"/>
      <c r="B196" s="2"/>
      <c r="C196" s="2"/>
      <c r="D196" s="2"/>
      <c r="E196" s="2"/>
      <c r="F196" s="2"/>
      <c r="G196" s="2"/>
    </row>
    <row r="197" spans="1:7" ht="15.75" customHeight="1">
      <c r="A197" s="2"/>
      <c r="B197" s="2"/>
      <c r="C197" s="2"/>
      <c r="D197" s="2"/>
      <c r="E197" s="2"/>
      <c r="F197" s="2"/>
      <c r="G197" s="2"/>
    </row>
    <row r="198" spans="1:7" ht="15.75" customHeight="1">
      <c r="A198" s="2"/>
      <c r="B198" s="2"/>
      <c r="C198" s="2"/>
      <c r="D198" s="2"/>
      <c r="E198" s="2"/>
      <c r="F198" s="2"/>
      <c r="G198" s="2"/>
    </row>
    <row r="199" spans="1:7" ht="15.75" customHeight="1">
      <c r="A199" s="2"/>
      <c r="B199" s="2"/>
      <c r="C199" s="2"/>
      <c r="D199" s="2"/>
      <c r="E199" s="2"/>
      <c r="F199" s="2"/>
      <c r="G199" s="2"/>
    </row>
    <row r="200" spans="1:7" ht="15.75" customHeight="1">
      <c r="A200" s="2"/>
      <c r="B200" s="2"/>
      <c r="C200" s="2"/>
      <c r="D200" s="2"/>
      <c r="E200" s="2"/>
      <c r="F200" s="2"/>
      <c r="G200" s="2"/>
    </row>
    <row r="201" spans="1:7" ht="15.75" customHeight="1">
      <c r="A201" s="2"/>
      <c r="B201" s="2"/>
      <c r="C201" s="2"/>
      <c r="D201" s="2"/>
      <c r="E201" s="2"/>
      <c r="F201" s="2"/>
      <c r="G201" s="2"/>
    </row>
    <row r="202" spans="1:7" ht="15.75" customHeight="1">
      <c r="A202" s="2"/>
      <c r="B202" s="2"/>
      <c r="C202" s="2"/>
      <c r="D202" s="2"/>
      <c r="E202" s="2"/>
      <c r="F202" s="2"/>
      <c r="G202" s="2"/>
    </row>
    <row r="203" spans="1:7" ht="15.75" customHeight="1">
      <c r="A203" s="2"/>
      <c r="B203" s="2"/>
      <c r="C203" s="2"/>
      <c r="D203" s="2"/>
      <c r="E203" s="2"/>
      <c r="F203" s="2"/>
      <c r="G203" s="2"/>
    </row>
    <row r="204" spans="1:7" ht="15.75" customHeight="1">
      <c r="A204" s="2"/>
      <c r="B204" s="2"/>
      <c r="C204" s="2"/>
      <c r="D204" s="2"/>
      <c r="E204" s="2"/>
      <c r="F204" s="2"/>
      <c r="G204" s="2"/>
    </row>
    <row r="205" spans="1:7" ht="15.75" customHeight="1">
      <c r="A205" s="2"/>
      <c r="B205" s="2"/>
      <c r="C205" s="2"/>
      <c r="D205" s="2"/>
      <c r="E205" s="2"/>
      <c r="F205" s="2"/>
      <c r="G205" s="2"/>
    </row>
    <row r="206" spans="1:7" ht="15.75" customHeight="1">
      <c r="A206" s="2"/>
      <c r="B206" s="2"/>
      <c r="C206" s="2"/>
      <c r="D206" s="2"/>
      <c r="E206" s="2"/>
      <c r="F206" s="2"/>
      <c r="G206" s="2"/>
    </row>
    <row r="207" spans="1:7" ht="15.75" customHeight="1">
      <c r="A207" s="2"/>
      <c r="B207" s="2"/>
      <c r="C207" s="2"/>
      <c r="D207" s="2"/>
      <c r="E207" s="2"/>
      <c r="F207" s="2"/>
      <c r="G207" s="2"/>
    </row>
    <row r="208" spans="1:7" ht="15.75" customHeight="1">
      <c r="A208" s="2"/>
      <c r="B208" s="2"/>
      <c r="C208" s="2"/>
      <c r="D208" s="2"/>
      <c r="E208" s="2"/>
      <c r="F208" s="2"/>
      <c r="G208" s="2"/>
    </row>
    <row r="209" spans="1:7" ht="15.75" customHeight="1">
      <c r="A209" s="2"/>
      <c r="B209" s="2"/>
      <c r="C209" s="2"/>
      <c r="D209" s="2"/>
      <c r="E209" s="2"/>
      <c r="F209" s="2"/>
      <c r="G209" s="2"/>
    </row>
    <row r="210" spans="1:7" ht="15.75" customHeight="1">
      <c r="A210" s="2"/>
      <c r="B210" s="2"/>
      <c r="C210" s="2"/>
      <c r="D210" s="2"/>
      <c r="E210" s="2"/>
      <c r="F210" s="2"/>
      <c r="G210" s="2"/>
    </row>
    <row r="211" spans="1:7" ht="15.75" customHeight="1">
      <c r="A211" s="2"/>
      <c r="B211" s="2"/>
      <c r="C211" s="2"/>
      <c r="D211" s="2"/>
      <c r="E211" s="2"/>
      <c r="F211" s="2"/>
      <c r="G211" s="2"/>
    </row>
    <row r="212" spans="1:7" ht="15.75" customHeight="1">
      <c r="A212" s="2"/>
      <c r="B212" s="2"/>
      <c r="C212" s="2"/>
      <c r="D212" s="2"/>
      <c r="E212" s="2"/>
      <c r="F212" s="2"/>
      <c r="G212" s="2"/>
    </row>
    <row r="213" spans="1:7" ht="15.75" customHeight="1">
      <c r="A213" s="2"/>
      <c r="B213" s="2"/>
      <c r="C213" s="2"/>
      <c r="D213" s="2"/>
      <c r="E213" s="2"/>
      <c r="F213" s="2"/>
      <c r="G213" s="2"/>
    </row>
    <row r="214" spans="1:7" ht="15.75" customHeight="1">
      <c r="A214" s="2"/>
      <c r="B214" s="2"/>
      <c r="C214" s="2"/>
      <c r="D214" s="2"/>
      <c r="E214" s="2"/>
      <c r="F214" s="2"/>
      <c r="G214" s="2"/>
    </row>
    <row r="215" spans="1:7" ht="15.75" customHeight="1">
      <c r="A215" s="2"/>
      <c r="B215" s="2"/>
      <c r="C215" s="2"/>
      <c r="D215" s="2"/>
      <c r="E215" s="2"/>
      <c r="F215" s="2"/>
      <c r="G215" s="2"/>
    </row>
    <row r="216" spans="1:7" ht="15.75" customHeight="1">
      <c r="A216" s="2"/>
      <c r="B216" s="2"/>
      <c r="C216" s="2"/>
      <c r="D216" s="2"/>
      <c r="E216" s="2"/>
      <c r="F216" s="2"/>
      <c r="G216" s="2"/>
    </row>
    <row r="217" spans="1:7" ht="15.75" customHeight="1">
      <c r="A217" s="2"/>
      <c r="B217" s="2"/>
      <c r="C217" s="2"/>
      <c r="D217" s="2"/>
      <c r="E217" s="2"/>
      <c r="F217" s="2"/>
      <c r="G217" s="2"/>
    </row>
    <row r="218" spans="1:7" ht="15.75" customHeight="1">
      <c r="A218" s="2"/>
      <c r="B218" s="2"/>
      <c r="C218" s="2"/>
      <c r="D218" s="2"/>
      <c r="E218" s="2"/>
      <c r="F218" s="2"/>
      <c r="G218" s="2"/>
    </row>
    <row r="219" spans="1:7" ht="15.75" customHeight="1">
      <c r="A219" s="2"/>
      <c r="B219" s="2"/>
      <c r="C219" s="2"/>
      <c r="D219" s="2"/>
      <c r="E219" s="2"/>
      <c r="F219" s="2"/>
      <c r="G219" s="2"/>
    </row>
    <row r="220" spans="1:7" ht="15.75" customHeight="1">
      <c r="A220" s="2"/>
      <c r="B220" s="2"/>
      <c r="C220" s="2"/>
      <c r="D220" s="2"/>
      <c r="E220" s="2"/>
      <c r="F220" s="2"/>
      <c r="G220" s="2"/>
    </row>
    <row r="221" spans="1:7" ht="15.75" customHeight="1">
      <c r="A221" s="2"/>
      <c r="B221" s="2"/>
      <c r="C221" s="2"/>
      <c r="D221" s="2"/>
      <c r="E221" s="2"/>
      <c r="F221" s="2"/>
      <c r="G221" s="2"/>
    </row>
    <row r="222" spans="1:7" ht="15.75" customHeight="1">
      <c r="A222" s="2"/>
      <c r="B222" s="2"/>
      <c r="C222" s="2"/>
      <c r="D222" s="2"/>
      <c r="E222" s="2"/>
      <c r="F222" s="2"/>
      <c r="G222" s="2"/>
    </row>
    <row r="223" spans="1:7" ht="15.75" customHeight="1">
      <c r="A223" s="2"/>
      <c r="B223" s="2"/>
      <c r="C223" s="2"/>
      <c r="D223" s="2"/>
      <c r="E223" s="2"/>
      <c r="F223" s="2"/>
      <c r="G223" s="2"/>
    </row>
    <row r="224" spans="1:7" ht="15.75" customHeight="1">
      <c r="A224" s="2"/>
      <c r="B224" s="2"/>
      <c r="C224" s="2"/>
      <c r="D224" s="2"/>
      <c r="E224" s="2"/>
      <c r="F224" s="2"/>
      <c r="G224" s="2"/>
    </row>
    <row r="225" spans="1:7" ht="15.75" customHeight="1">
      <c r="A225" s="2"/>
      <c r="B225" s="2"/>
      <c r="C225" s="2"/>
      <c r="D225" s="2"/>
      <c r="E225" s="2"/>
      <c r="F225" s="2"/>
      <c r="G225" s="2"/>
    </row>
    <row r="226" spans="1:7" ht="15.75" customHeight="1">
      <c r="A226" s="2"/>
      <c r="B226" s="2"/>
      <c r="C226" s="2"/>
      <c r="D226" s="2"/>
      <c r="E226" s="2"/>
      <c r="F226" s="2"/>
      <c r="G226" s="2"/>
    </row>
    <row r="227" spans="1:7" ht="15.75" customHeight="1">
      <c r="A227" s="2"/>
      <c r="B227" s="2"/>
      <c r="C227" s="2"/>
      <c r="D227" s="2"/>
      <c r="E227" s="2"/>
      <c r="F227" s="2"/>
      <c r="G227" s="2"/>
    </row>
    <row r="228" spans="1:7" ht="15.75" customHeight="1">
      <c r="A228" s="2"/>
      <c r="B228" s="2"/>
      <c r="C228" s="2"/>
      <c r="D228" s="2"/>
      <c r="E228" s="2"/>
      <c r="F228" s="2"/>
      <c r="G228" s="2"/>
    </row>
    <row r="229" spans="1:7" ht="15.75" customHeight="1">
      <c r="A229" s="2"/>
      <c r="B229" s="2"/>
      <c r="C229" s="2"/>
      <c r="D229" s="2"/>
      <c r="E229" s="2"/>
      <c r="F229" s="2"/>
      <c r="G229" s="2"/>
    </row>
    <row r="230" spans="1:7" ht="15.75" customHeight="1">
      <c r="A230" s="2"/>
      <c r="B230" s="2"/>
      <c r="C230" s="2"/>
      <c r="D230" s="2"/>
      <c r="E230" s="2"/>
      <c r="F230" s="2"/>
      <c r="G230" s="2"/>
    </row>
    <row r="231" spans="1:7" ht="15.75" customHeight="1">
      <c r="A231" s="2"/>
      <c r="B231" s="2"/>
      <c r="C231" s="2"/>
      <c r="D231" s="2"/>
      <c r="E231" s="2"/>
      <c r="F231" s="2"/>
      <c r="G231" s="2"/>
    </row>
    <row r="232" spans="1:7" ht="15.75" customHeight="1">
      <c r="A232" s="2"/>
      <c r="B232" s="2"/>
      <c r="C232" s="2"/>
      <c r="D232" s="2"/>
      <c r="E232" s="2"/>
      <c r="F232" s="2"/>
      <c r="G232" s="2"/>
    </row>
    <row r="233" spans="1:7" ht="15.75" customHeight="1">
      <c r="A233" s="2"/>
      <c r="B233" s="2"/>
      <c r="C233" s="2"/>
      <c r="D233" s="2"/>
      <c r="E233" s="2"/>
      <c r="F233" s="2"/>
      <c r="G233" s="2"/>
    </row>
    <row r="234" spans="1:7" ht="15.75" customHeight="1">
      <c r="A234" s="2"/>
      <c r="B234" s="2"/>
      <c r="C234" s="2"/>
      <c r="D234" s="2"/>
      <c r="E234" s="2"/>
      <c r="F234" s="2"/>
      <c r="G234" s="2"/>
    </row>
    <row r="235" spans="1:7" ht="15.75" customHeight="1">
      <c r="A235" s="2"/>
      <c r="B235" s="2"/>
      <c r="C235" s="2"/>
      <c r="D235" s="2"/>
      <c r="E235" s="2"/>
      <c r="F235" s="2"/>
      <c r="G235" s="2"/>
    </row>
    <row r="236" spans="1:7" ht="15.75" customHeight="1">
      <c r="A236" s="2"/>
      <c r="B236" s="2"/>
      <c r="C236" s="2"/>
      <c r="D236" s="2"/>
      <c r="E236" s="2"/>
      <c r="F236" s="2"/>
      <c r="G236" s="2"/>
    </row>
    <row r="237" spans="1:7" ht="15.75" customHeight="1">
      <c r="A237" s="2"/>
      <c r="B237" s="2"/>
      <c r="C237" s="2"/>
      <c r="D237" s="2"/>
      <c r="E237" s="2"/>
      <c r="F237" s="2"/>
      <c r="G237" s="2"/>
    </row>
    <row r="238" spans="1:7" ht="15.75" customHeight="1">
      <c r="A238" s="2"/>
      <c r="B238" s="2"/>
      <c r="C238" s="2"/>
      <c r="D238" s="2"/>
      <c r="E238" s="2"/>
      <c r="F238" s="2"/>
      <c r="G238" s="2"/>
    </row>
    <row r="239" spans="1:7" ht="15.75" customHeight="1">
      <c r="A239" s="2"/>
      <c r="B239" s="2"/>
      <c r="C239" s="2"/>
      <c r="D239" s="2"/>
      <c r="E239" s="2"/>
      <c r="F239" s="2"/>
      <c r="G239" s="2"/>
    </row>
    <row r="240" spans="1:7" ht="15.75" customHeight="1">
      <c r="A240" s="2"/>
      <c r="B240" s="2"/>
      <c r="C240" s="2"/>
      <c r="D240" s="2"/>
      <c r="E240" s="2"/>
      <c r="F240" s="2"/>
      <c r="G240" s="2"/>
    </row>
    <row r="241" spans="1:7" ht="15.75" customHeight="1">
      <c r="A241" s="2"/>
      <c r="B241" s="2"/>
      <c r="C241" s="2"/>
      <c r="D241" s="2"/>
      <c r="E241" s="2"/>
      <c r="F241" s="2"/>
      <c r="G241" s="2"/>
    </row>
    <row r="242" spans="1:7" ht="15.75" customHeight="1">
      <c r="A242" s="2"/>
      <c r="B242" s="2"/>
      <c r="C242" s="2"/>
      <c r="D242" s="2"/>
      <c r="E242" s="2"/>
      <c r="F242" s="2"/>
      <c r="G242" s="2"/>
    </row>
    <row r="243" spans="1:7" ht="15.75" customHeight="1">
      <c r="A243" s="2"/>
      <c r="B243" s="2"/>
      <c r="C243" s="2"/>
      <c r="D243" s="2"/>
      <c r="E243" s="2"/>
      <c r="F243" s="2"/>
      <c r="G243" s="2"/>
    </row>
    <row r="244" spans="1:7" ht="15.75" customHeight="1">
      <c r="A244" s="2"/>
      <c r="B244" s="2"/>
      <c r="C244" s="2"/>
      <c r="D244" s="2"/>
      <c r="E244" s="2"/>
      <c r="F244" s="2"/>
      <c r="G244" s="2"/>
    </row>
    <row r="245" spans="1:7" ht="15.75" customHeight="1">
      <c r="A245" s="2"/>
      <c r="B245" s="2"/>
      <c r="C245" s="2"/>
      <c r="D245" s="2"/>
      <c r="E245" s="2"/>
      <c r="F245" s="2"/>
      <c r="G245" s="2"/>
    </row>
    <row r="246" spans="1:7" ht="15.75" customHeight="1">
      <c r="A246" s="2"/>
      <c r="B246" s="2"/>
      <c r="C246" s="2"/>
      <c r="D246" s="2"/>
      <c r="E246" s="2"/>
      <c r="F246" s="2"/>
      <c r="G246" s="2"/>
    </row>
    <row r="247" spans="1:7" ht="15.75" customHeight="1">
      <c r="A247" s="2"/>
      <c r="B247" s="2"/>
      <c r="C247" s="2"/>
      <c r="D247" s="2"/>
      <c r="E247" s="2"/>
      <c r="F247" s="2"/>
      <c r="G247" s="2"/>
    </row>
    <row r="248" spans="1:7" ht="15.75" customHeight="1">
      <c r="A248" s="2"/>
      <c r="B248" s="2"/>
      <c r="C248" s="2"/>
      <c r="D248" s="2"/>
      <c r="E248" s="2"/>
      <c r="F248" s="2"/>
      <c r="G248" s="2"/>
    </row>
    <row r="249" spans="1:7" ht="15.75" customHeight="1">
      <c r="A249" s="2"/>
      <c r="B249" s="2"/>
      <c r="C249" s="2"/>
      <c r="D249" s="2"/>
      <c r="E249" s="2"/>
      <c r="F249" s="2"/>
      <c r="G249" s="2"/>
    </row>
    <row r="250" spans="1:7" ht="15.75" customHeight="1">
      <c r="A250" s="2"/>
      <c r="B250" s="2"/>
      <c r="C250" s="2"/>
      <c r="D250" s="2"/>
      <c r="E250" s="2"/>
      <c r="F250" s="2"/>
      <c r="G250" s="2"/>
    </row>
    <row r="251" spans="1:7" ht="15.75" customHeight="1">
      <c r="A251" s="2"/>
      <c r="B251" s="2"/>
      <c r="C251" s="2"/>
      <c r="D251" s="2"/>
      <c r="E251" s="2"/>
      <c r="F251" s="2"/>
      <c r="G251" s="2"/>
    </row>
    <row r="252" spans="1:7" ht="15.75" customHeight="1">
      <c r="A252" s="2"/>
      <c r="B252" s="2"/>
      <c r="C252" s="2"/>
      <c r="D252" s="2"/>
      <c r="E252" s="2"/>
      <c r="F252" s="2"/>
      <c r="G252" s="2"/>
    </row>
    <row r="253" spans="1:7" ht="15.75" customHeight="1">
      <c r="A253" s="2"/>
      <c r="B253" s="2"/>
      <c r="C253" s="2"/>
      <c r="D253" s="2"/>
      <c r="E253" s="2"/>
      <c r="F253" s="2"/>
      <c r="G253" s="2"/>
    </row>
    <row r="254" spans="1:7" ht="15.75" customHeight="1">
      <c r="A254" s="2"/>
      <c r="B254" s="2"/>
      <c r="C254" s="2"/>
      <c r="D254" s="2"/>
      <c r="E254" s="2"/>
      <c r="F254" s="2"/>
      <c r="G254" s="2"/>
    </row>
    <row r="255" spans="1:7" ht="15.75" customHeight="1">
      <c r="A255" s="2"/>
      <c r="B255" s="2"/>
      <c r="C255" s="2"/>
      <c r="D255" s="2"/>
      <c r="E255" s="2"/>
      <c r="F255" s="2"/>
      <c r="G255" s="2"/>
    </row>
    <row r="256" spans="1:7" ht="15.75" customHeight="1">
      <c r="A256" s="2"/>
      <c r="B256" s="2"/>
      <c r="C256" s="2"/>
      <c r="D256" s="2"/>
      <c r="E256" s="2"/>
      <c r="F256" s="2"/>
      <c r="G256" s="2"/>
    </row>
    <row r="257" spans="1:7" ht="15.75" customHeight="1">
      <c r="A257" s="2"/>
      <c r="B257" s="2"/>
      <c r="C257" s="2"/>
      <c r="D257" s="2"/>
      <c r="E257" s="2"/>
      <c r="F257" s="2"/>
      <c r="G257" s="2"/>
    </row>
    <row r="258" spans="1:7" ht="15.75" customHeight="1">
      <c r="A258" s="2"/>
      <c r="B258" s="2"/>
      <c r="C258" s="2"/>
      <c r="D258" s="2"/>
      <c r="E258" s="2"/>
      <c r="F258" s="2"/>
      <c r="G258" s="2"/>
    </row>
    <row r="259" spans="1:7" ht="15.75" customHeight="1">
      <c r="A259" s="2"/>
      <c r="B259" s="2"/>
      <c r="C259" s="2"/>
      <c r="D259" s="2"/>
      <c r="E259" s="2"/>
      <c r="F259" s="2"/>
      <c r="G259" s="2"/>
    </row>
    <row r="260" spans="1:7" ht="15.75" customHeight="1">
      <c r="A260" s="2"/>
      <c r="B260" s="2"/>
      <c r="C260" s="2"/>
      <c r="D260" s="2"/>
      <c r="E260" s="2"/>
      <c r="F260" s="2"/>
      <c r="G260" s="2"/>
    </row>
    <row r="261" spans="1:7" ht="15.75" customHeight="1">
      <c r="A261" s="2"/>
      <c r="B261" s="2"/>
      <c r="C261" s="2"/>
      <c r="D261" s="2"/>
      <c r="E261" s="2"/>
      <c r="F261" s="2"/>
      <c r="G261" s="2"/>
    </row>
    <row r="262" spans="1:7" ht="15.75" customHeight="1">
      <c r="A262" s="2"/>
      <c r="B262" s="2"/>
      <c r="C262" s="2"/>
      <c r="D262" s="2"/>
      <c r="E262" s="2"/>
      <c r="F262" s="2"/>
      <c r="G262" s="2"/>
    </row>
    <row r="263" spans="1:7" ht="15.75" customHeight="1">
      <c r="A263" s="2"/>
      <c r="B263" s="2"/>
      <c r="C263" s="2"/>
      <c r="D263" s="2"/>
      <c r="E263" s="2"/>
      <c r="F263" s="2"/>
      <c r="G263" s="2"/>
    </row>
    <row r="264" spans="1:7" ht="15.75" customHeight="1">
      <c r="A264" s="2"/>
      <c r="B264" s="2"/>
      <c r="C264" s="2"/>
      <c r="D264" s="2"/>
      <c r="E264" s="2"/>
      <c r="F264" s="2"/>
      <c r="G264" s="2"/>
    </row>
    <row r="265" spans="1:7" ht="15.75" customHeight="1">
      <c r="A265" s="2"/>
      <c r="B265" s="2"/>
      <c r="C265" s="2"/>
      <c r="D265" s="2"/>
      <c r="E265" s="2"/>
      <c r="F265" s="2"/>
      <c r="G265" s="2"/>
    </row>
    <row r="266" spans="1:7" ht="15.75" customHeight="1">
      <c r="A266" s="2"/>
      <c r="B266" s="2"/>
      <c r="C266" s="2"/>
      <c r="D266" s="2"/>
      <c r="E266" s="2"/>
      <c r="F266" s="2"/>
      <c r="G266" s="2"/>
    </row>
    <row r="267" spans="1:7" ht="15.75" customHeight="1">
      <c r="A267" s="2"/>
      <c r="B267" s="2"/>
      <c r="C267" s="2"/>
      <c r="D267" s="2"/>
      <c r="E267" s="2"/>
      <c r="F267" s="2"/>
      <c r="G267" s="2"/>
    </row>
    <row r="268" spans="1:7" ht="15.75" customHeight="1">
      <c r="A268" s="2"/>
      <c r="B268" s="2"/>
      <c r="C268" s="2"/>
      <c r="D268" s="2"/>
      <c r="E268" s="2"/>
      <c r="F268" s="2"/>
      <c r="G268" s="2"/>
    </row>
    <row r="269" spans="1:7" ht="15.75" customHeight="1">
      <c r="A269" s="2"/>
      <c r="B269" s="2"/>
      <c r="C269" s="2"/>
      <c r="D269" s="2"/>
      <c r="E269" s="2"/>
      <c r="F269" s="2"/>
      <c r="G269" s="2"/>
    </row>
    <row r="270" spans="1:7" ht="15.75" customHeight="1">
      <c r="A270" s="2"/>
      <c r="B270" s="2"/>
      <c r="C270" s="2"/>
      <c r="D270" s="2"/>
      <c r="E270" s="2"/>
      <c r="F270" s="2"/>
      <c r="G270" s="2"/>
    </row>
    <row r="271" spans="1:7" ht="15.75" customHeight="1">
      <c r="A271" s="2"/>
      <c r="B271" s="2"/>
      <c r="C271" s="2"/>
      <c r="D271" s="2"/>
      <c r="E271" s="2"/>
      <c r="F271" s="2"/>
      <c r="G271" s="2"/>
    </row>
    <row r="272" spans="1:7" ht="15.75" customHeight="1">
      <c r="A272" s="2"/>
      <c r="B272" s="2"/>
      <c r="C272" s="2"/>
      <c r="D272" s="2"/>
      <c r="E272" s="2"/>
      <c r="F272" s="2"/>
      <c r="G272" s="2"/>
    </row>
    <row r="273" spans="1:7" ht="15.75" customHeight="1">
      <c r="A273" s="2"/>
      <c r="B273" s="2"/>
      <c r="C273" s="2"/>
      <c r="D273" s="2"/>
      <c r="E273" s="2"/>
      <c r="F273" s="2"/>
      <c r="G273" s="2"/>
    </row>
    <row r="274" spans="1:7" ht="15.75" customHeight="1">
      <c r="A274" s="2"/>
      <c r="B274" s="2"/>
      <c r="C274" s="2"/>
      <c r="D274" s="2"/>
      <c r="E274" s="2"/>
      <c r="F274" s="2"/>
      <c r="G274" s="2"/>
    </row>
    <row r="275" spans="1:7" ht="15.75" customHeight="1">
      <c r="A275" s="2"/>
      <c r="B275" s="2"/>
      <c r="C275" s="2"/>
      <c r="D275" s="2"/>
      <c r="E275" s="2"/>
      <c r="F275" s="2"/>
      <c r="G275" s="2"/>
    </row>
    <row r="276" spans="1:7" ht="15.75" customHeight="1">
      <c r="A276" s="2"/>
      <c r="B276" s="2"/>
      <c r="C276" s="2"/>
      <c r="D276" s="2"/>
      <c r="E276" s="2"/>
      <c r="F276" s="2"/>
      <c r="G276" s="2"/>
    </row>
    <row r="277" spans="1:7" ht="15.75" customHeight="1">
      <c r="A277" s="2"/>
      <c r="B277" s="2"/>
      <c r="C277" s="2"/>
      <c r="D277" s="2"/>
      <c r="E277" s="2"/>
      <c r="F277" s="2"/>
      <c r="G277" s="2"/>
    </row>
    <row r="278" spans="1:7" ht="15.75" customHeight="1">
      <c r="A278" s="2"/>
      <c r="B278" s="2"/>
      <c r="C278" s="2"/>
      <c r="D278" s="2"/>
      <c r="E278" s="2"/>
      <c r="F278" s="2"/>
      <c r="G278" s="2"/>
    </row>
    <row r="279" spans="1:7" ht="15.75" customHeight="1">
      <c r="A279" s="2"/>
      <c r="B279" s="2"/>
      <c r="C279" s="2"/>
      <c r="D279" s="2"/>
      <c r="E279" s="2"/>
      <c r="F279" s="2"/>
      <c r="G279" s="2"/>
    </row>
    <row r="280" spans="1:7" ht="15.75" customHeight="1">
      <c r="A280" s="2"/>
      <c r="B280" s="2"/>
      <c r="C280" s="2"/>
      <c r="D280" s="2"/>
      <c r="E280" s="2"/>
      <c r="F280" s="2"/>
      <c r="G280" s="2"/>
    </row>
    <row r="281" spans="1:7" ht="15.75" customHeight="1">
      <c r="A281" s="2"/>
      <c r="B281" s="2"/>
      <c r="C281" s="2"/>
      <c r="D281" s="2"/>
      <c r="E281" s="2"/>
      <c r="F281" s="2"/>
      <c r="G281" s="2"/>
    </row>
    <row r="282" spans="1:7" ht="15.75" customHeight="1">
      <c r="A282" s="2"/>
      <c r="B282" s="2"/>
      <c r="C282" s="2"/>
      <c r="D282" s="2"/>
      <c r="E282" s="2"/>
      <c r="F282" s="2"/>
      <c r="G282" s="2"/>
    </row>
    <row r="283" spans="1:7" ht="15.75" customHeight="1">
      <c r="A283" s="2"/>
      <c r="B283" s="2"/>
      <c r="C283" s="2"/>
      <c r="D283" s="2"/>
      <c r="E283" s="2"/>
      <c r="F283" s="2"/>
      <c r="G283" s="2"/>
    </row>
    <row r="284" spans="1:7" ht="15.75" customHeight="1">
      <c r="A284" s="2"/>
      <c r="B284" s="2"/>
      <c r="C284" s="2"/>
      <c r="D284" s="2"/>
      <c r="E284" s="2"/>
      <c r="F284" s="2"/>
      <c r="G284" s="2"/>
    </row>
    <row r="285" spans="1:7" ht="15.75" customHeight="1">
      <c r="A285" s="2"/>
      <c r="B285" s="2"/>
      <c r="C285" s="2"/>
      <c r="D285" s="2"/>
      <c r="E285" s="2"/>
      <c r="F285" s="2"/>
      <c r="G285" s="2"/>
    </row>
    <row r="286" spans="1:7" ht="15.75" customHeight="1">
      <c r="A286" s="2"/>
      <c r="B286" s="2"/>
      <c r="C286" s="2"/>
      <c r="D286" s="2"/>
      <c r="E286" s="2"/>
      <c r="F286" s="2"/>
      <c r="G286" s="2"/>
    </row>
    <row r="287" spans="1:7" ht="15.75" customHeight="1">
      <c r="A287" s="2"/>
      <c r="B287" s="2"/>
      <c r="C287" s="2"/>
      <c r="D287" s="2"/>
      <c r="E287" s="2"/>
      <c r="F287" s="2"/>
      <c r="G287" s="2"/>
    </row>
    <row r="288" spans="1:7" ht="15.75" customHeight="1">
      <c r="A288" s="2"/>
      <c r="B288" s="2"/>
      <c r="C288" s="2"/>
      <c r="D288" s="2"/>
      <c r="E288" s="2"/>
      <c r="F288" s="2"/>
      <c r="G288" s="2"/>
    </row>
    <row r="289" spans="1:7" ht="15.75" customHeight="1">
      <c r="A289" s="2"/>
      <c r="B289" s="2"/>
      <c r="C289" s="2"/>
      <c r="D289" s="2"/>
      <c r="E289" s="2"/>
      <c r="F289" s="2"/>
      <c r="G289" s="2"/>
    </row>
    <row r="290" spans="1:7" ht="15.75" customHeight="1">
      <c r="A290" s="2"/>
      <c r="B290" s="2"/>
      <c r="C290" s="2"/>
      <c r="D290" s="2"/>
      <c r="E290" s="2"/>
      <c r="F290" s="2"/>
      <c r="G290" s="2"/>
    </row>
    <row r="291" spans="1:7" ht="15.75" customHeight="1">
      <c r="A291" s="2"/>
      <c r="B291" s="2"/>
      <c r="C291" s="2"/>
      <c r="D291" s="2"/>
      <c r="E291" s="2"/>
      <c r="F291" s="2"/>
      <c r="G291" s="2"/>
    </row>
    <row r="292" spans="1:7" ht="15.75" customHeight="1">
      <c r="A292" s="2"/>
      <c r="B292" s="2"/>
      <c r="C292" s="2"/>
      <c r="D292" s="2"/>
      <c r="E292" s="2"/>
      <c r="F292" s="2"/>
      <c r="G292" s="2"/>
    </row>
    <row r="293" spans="1:7" ht="15.75" customHeight="1">
      <c r="A293" s="2"/>
      <c r="B293" s="2"/>
      <c r="C293" s="2"/>
      <c r="D293" s="2"/>
      <c r="E293" s="2"/>
      <c r="F293" s="2"/>
      <c r="G293" s="2"/>
    </row>
    <row r="294" spans="1:7" ht="15.75" customHeight="1">
      <c r="A294" s="2"/>
      <c r="B294" s="2"/>
      <c r="C294" s="2"/>
      <c r="D294" s="2"/>
      <c r="E294" s="2"/>
      <c r="F294" s="2"/>
      <c r="G294" s="2"/>
    </row>
    <row r="295" spans="1:7" ht="15.75" customHeight="1">
      <c r="A295" s="2"/>
      <c r="B295" s="2"/>
      <c r="C295" s="2"/>
      <c r="D295" s="2"/>
      <c r="E295" s="2"/>
      <c r="F295" s="2"/>
      <c r="G295" s="2"/>
    </row>
    <row r="296" spans="1:7" ht="15.75" customHeight="1">
      <c r="A296" s="2"/>
      <c r="B296" s="2"/>
      <c r="C296" s="2"/>
      <c r="D296" s="2"/>
      <c r="E296" s="2"/>
      <c r="F296" s="2"/>
      <c r="G296" s="2"/>
    </row>
    <row r="297" spans="1:7" ht="15.75" customHeight="1">
      <c r="A297" s="2"/>
      <c r="B297" s="2"/>
      <c r="C297" s="2"/>
      <c r="D297" s="2"/>
      <c r="E297" s="2"/>
      <c r="F297" s="2"/>
      <c r="G297" s="2"/>
    </row>
    <row r="298" spans="1:7" ht="15.75" customHeight="1">
      <c r="A298" s="2"/>
      <c r="B298" s="2"/>
      <c r="C298" s="2"/>
      <c r="D298" s="2"/>
      <c r="E298" s="2"/>
      <c r="F298" s="2"/>
      <c r="G298" s="2"/>
    </row>
    <row r="299" spans="1:7" ht="15.75" customHeight="1">
      <c r="A299" s="2"/>
      <c r="B299" s="2"/>
      <c r="C299" s="2"/>
      <c r="D299" s="2"/>
      <c r="E299" s="2"/>
      <c r="F299" s="2"/>
      <c r="G299" s="2"/>
    </row>
    <row r="300" spans="1:7" ht="15.75" customHeight="1">
      <c r="A300" s="2"/>
      <c r="B300" s="2"/>
      <c r="C300" s="2"/>
      <c r="D300" s="2"/>
      <c r="E300" s="2"/>
      <c r="F300" s="2"/>
      <c r="G300" s="2"/>
    </row>
    <row r="301" spans="1:7" ht="15.75" customHeight="1">
      <c r="A301" s="2"/>
      <c r="B301" s="2"/>
      <c r="C301" s="2"/>
      <c r="D301" s="2"/>
      <c r="E301" s="2"/>
      <c r="F301" s="2"/>
      <c r="G301" s="2"/>
    </row>
    <row r="302" spans="1:7" ht="15.75" customHeight="1">
      <c r="A302" s="2"/>
      <c r="B302" s="2"/>
      <c r="C302" s="2"/>
      <c r="D302" s="2"/>
      <c r="E302" s="2"/>
      <c r="F302" s="2"/>
      <c r="G302" s="2"/>
    </row>
    <row r="303" spans="1:7" ht="15.75" customHeight="1">
      <c r="A303" s="2"/>
      <c r="B303" s="2"/>
      <c r="C303" s="2"/>
      <c r="D303" s="2"/>
      <c r="E303" s="2"/>
      <c r="F303" s="2"/>
      <c r="G303" s="2"/>
    </row>
    <row r="304" spans="1:7" ht="15.75" customHeight="1">
      <c r="A304" s="2"/>
      <c r="B304" s="2"/>
      <c r="C304" s="2"/>
      <c r="D304" s="2"/>
      <c r="E304" s="2"/>
      <c r="F304" s="2"/>
      <c r="G304" s="2"/>
    </row>
    <row r="305" spans="1:7" ht="15.75" customHeight="1">
      <c r="A305" s="2"/>
      <c r="B305" s="2"/>
      <c r="C305" s="2"/>
      <c r="D305" s="2"/>
      <c r="E305" s="2"/>
      <c r="F305" s="2"/>
      <c r="G305" s="2"/>
    </row>
    <row r="306" spans="1:7" ht="15.75" customHeight="1">
      <c r="A306" s="2"/>
      <c r="B306" s="2"/>
      <c r="C306" s="2"/>
      <c r="D306" s="2"/>
      <c r="E306" s="2"/>
      <c r="F306" s="2"/>
      <c r="G306" s="2"/>
    </row>
    <row r="307" spans="1:7" ht="15.75" customHeight="1">
      <c r="A307" s="2"/>
      <c r="B307" s="2"/>
      <c r="C307" s="2"/>
      <c r="D307" s="2"/>
      <c r="E307" s="2"/>
      <c r="F307" s="2"/>
      <c r="G307" s="2"/>
    </row>
    <row r="308" spans="1:7" ht="15.75" customHeight="1">
      <c r="A308" s="2"/>
      <c r="B308" s="2"/>
      <c r="C308" s="2"/>
      <c r="D308" s="2"/>
      <c r="E308" s="2"/>
      <c r="F308" s="2"/>
      <c r="G308" s="2"/>
    </row>
    <row r="309" spans="1:7" ht="15.75" customHeight="1">
      <c r="A309" s="2"/>
      <c r="B309" s="2"/>
      <c r="C309" s="2"/>
      <c r="D309" s="2"/>
      <c r="E309" s="2"/>
      <c r="F309" s="2"/>
      <c r="G309" s="2"/>
    </row>
    <row r="310" spans="1:7" ht="15.75" customHeight="1">
      <c r="A310" s="2"/>
      <c r="B310" s="2"/>
      <c r="C310" s="2"/>
      <c r="D310" s="2"/>
      <c r="E310" s="2"/>
      <c r="F310" s="2"/>
      <c r="G310" s="2"/>
    </row>
    <row r="311" spans="1:7" ht="15.75" customHeight="1">
      <c r="A311" s="2"/>
      <c r="B311" s="2"/>
      <c r="C311" s="2"/>
      <c r="D311" s="2"/>
      <c r="E311" s="2"/>
      <c r="F311" s="2"/>
      <c r="G311" s="2"/>
    </row>
    <row r="312" spans="1:7" ht="15.75" customHeight="1">
      <c r="A312" s="2"/>
      <c r="B312" s="2"/>
      <c r="C312" s="2"/>
      <c r="D312" s="2"/>
      <c r="E312" s="2"/>
      <c r="F312" s="2"/>
      <c r="G312" s="2"/>
    </row>
    <row r="313" spans="1:7" ht="15.75" customHeight="1">
      <c r="A313" s="2"/>
      <c r="B313" s="2"/>
      <c r="C313" s="2"/>
      <c r="D313" s="2"/>
      <c r="E313" s="2"/>
      <c r="F313" s="2"/>
      <c r="G313" s="2"/>
    </row>
    <row r="314" spans="1:7" ht="15.75" customHeight="1">
      <c r="A314" s="2"/>
      <c r="B314" s="2"/>
      <c r="C314" s="2"/>
      <c r="D314" s="2"/>
      <c r="E314" s="2"/>
      <c r="F314" s="2"/>
      <c r="G314" s="2"/>
    </row>
    <row r="315" spans="1:7" ht="15.75" customHeight="1">
      <c r="A315" s="2"/>
      <c r="B315" s="2"/>
      <c r="C315" s="2"/>
      <c r="D315" s="2"/>
      <c r="E315" s="2"/>
      <c r="F315" s="2"/>
      <c r="G315" s="2"/>
    </row>
    <row r="316" spans="1:7" ht="15.75" customHeight="1">
      <c r="A316" s="2"/>
      <c r="B316" s="2"/>
      <c r="C316" s="2"/>
      <c r="D316" s="2"/>
      <c r="E316" s="2"/>
      <c r="F316" s="2"/>
      <c r="G316" s="2"/>
    </row>
    <row r="317" spans="1:7" ht="15.75" customHeight="1">
      <c r="A317" s="2"/>
      <c r="B317" s="2"/>
      <c r="C317" s="2"/>
      <c r="D317" s="2"/>
      <c r="E317" s="2"/>
      <c r="F317" s="2"/>
      <c r="G317" s="2"/>
    </row>
    <row r="318" spans="1:7" ht="15.75" customHeight="1">
      <c r="A318" s="2"/>
      <c r="B318" s="2"/>
      <c r="C318" s="2"/>
      <c r="D318" s="2"/>
      <c r="E318" s="2"/>
      <c r="F318" s="2"/>
      <c r="G318" s="2"/>
    </row>
    <row r="319" spans="1:7" ht="15.75" customHeight="1">
      <c r="A319" s="2"/>
      <c r="B319" s="2"/>
      <c r="C319" s="2"/>
      <c r="D319" s="2"/>
      <c r="E319" s="2"/>
      <c r="F319" s="2"/>
      <c r="G319" s="2"/>
    </row>
    <row r="320" spans="1:7" ht="15.75" customHeight="1">
      <c r="A320" s="2"/>
      <c r="B320" s="2"/>
      <c r="C320" s="2"/>
      <c r="D320" s="2"/>
      <c r="E320" s="2"/>
      <c r="F320" s="2"/>
      <c r="G320" s="2"/>
    </row>
    <row r="321" spans="1:7" ht="15.75" customHeight="1">
      <c r="A321" s="2"/>
      <c r="B321" s="2"/>
      <c r="C321" s="2"/>
      <c r="D321" s="2"/>
      <c r="E321" s="2"/>
      <c r="F321" s="2"/>
      <c r="G321" s="2"/>
    </row>
    <row r="322" spans="1:7" ht="15.75" customHeight="1">
      <c r="A322" s="2"/>
      <c r="B322" s="2"/>
      <c r="C322" s="2"/>
      <c r="D322" s="2"/>
      <c r="E322" s="2"/>
      <c r="F322" s="2"/>
      <c r="G322" s="2"/>
    </row>
    <row r="323" spans="1:7" ht="15.75" customHeight="1">
      <c r="A323" s="2"/>
      <c r="B323" s="2"/>
      <c r="C323" s="2"/>
      <c r="D323" s="2"/>
      <c r="E323" s="2"/>
      <c r="F323" s="2"/>
      <c r="G323" s="2"/>
    </row>
    <row r="324" spans="1:7" ht="15.75" customHeight="1">
      <c r="A324" s="2"/>
      <c r="B324" s="2"/>
      <c r="C324" s="2"/>
      <c r="D324" s="2"/>
      <c r="E324" s="2"/>
      <c r="F324" s="2"/>
      <c r="G324" s="2"/>
    </row>
    <row r="325" spans="1:7" ht="15.75" customHeight="1">
      <c r="A325" s="2"/>
      <c r="B325" s="2"/>
      <c r="C325" s="2"/>
      <c r="D325" s="2"/>
      <c r="E325" s="2"/>
      <c r="F325" s="2"/>
      <c r="G325" s="2"/>
    </row>
    <row r="326" spans="1:7" ht="15.75" customHeight="1">
      <c r="A326" s="2"/>
      <c r="B326" s="2"/>
      <c r="C326" s="2"/>
      <c r="D326" s="2"/>
      <c r="E326" s="2"/>
      <c r="F326" s="2"/>
      <c r="G326" s="2"/>
    </row>
    <row r="327" spans="1:7" ht="15.75" customHeight="1">
      <c r="A327" s="2"/>
      <c r="B327" s="2"/>
      <c r="C327" s="2"/>
      <c r="D327" s="2"/>
      <c r="E327" s="2"/>
      <c r="F327" s="2"/>
      <c r="G327" s="2"/>
    </row>
    <row r="328" spans="1:7" ht="15.75" customHeight="1">
      <c r="A328" s="2"/>
      <c r="B328" s="2"/>
      <c r="C328" s="2"/>
      <c r="D328" s="2"/>
      <c r="E328" s="2"/>
      <c r="F328" s="2"/>
      <c r="G328" s="2"/>
    </row>
    <row r="329" spans="1:7" ht="15.75" customHeight="1">
      <c r="A329" s="2"/>
      <c r="B329" s="2"/>
      <c r="C329" s="2"/>
      <c r="D329" s="2"/>
      <c r="E329" s="2"/>
      <c r="F329" s="2"/>
      <c r="G329" s="2"/>
    </row>
    <row r="330" spans="1:7" ht="15.75" customHeight="1">
      <c r="A330" s="2"/>
      <c r="B330" s="2"/>
      <c r="C330" s="2"/>
      <c r="D330" s="2"/>
      <c r="E330" s="2"/>
      <c r="F330" s="2"/>
      <c r="G330" s="2"/>
    </row>
    <row r="331" spans="1:7" ht="15.75" customHeight="1">
      <c r="A331" s="2"/>
      <c r="B331" s="2"/>
      <c r="C331" s="2"/>
      <c r="D331" s="2"/>
      <c r="E331" s="2"/>
      <c r="F331" s="2"/>
      <c r="G331" s="2"/>
    </row>
    <row r="332" spans="1:7" ht="15.75" customHeight="1">
      <c r="A332" s="2"/>
      <c r="B332" s="2"/>
      <c r="C332" s="2"/>
      <c r="D332" s="2"/>
      <c r="E332" s="2"/>
      <c r="F332" s="2"/>
      <c r="G332" s="2"/>
    </row>
    <row r="333" spans="1:7" ht="15.75" customHeight="1">
      <c r="A333" s="2"/>
      <c r="B333" s="2"/>
      <c r="C333" s="2"/>
      <c r="D333" s="2"/>
      <c r="E333" s="2"/>
      <c r="F333" s="2"/>
      <c r="G333" s="2"/>
    </row>
    <row r="334" spans="1:7" ht="15.75" customHeight="1">
      <c r="A334" s="2"/>
      <c r="B334" s="2"/>
      <c r="C334" s="2"/>
      <c r="D334" s="2"/>
      <c r="E334" s="2"/>
      <c r="F334" s="2"/>
      <c r="G334" s="2"/>
    </row>
    <row r="335" spans="1:7" ht="15.75" customHeight="1">
      <c r="A335" s="2"/>
      <c r="B335" s="2"/>
      <c r="C335" s="2"/>
      <c r="D335" s="2"/>
      <c r="E335" s="2"/>
      <c r="F335" s="2"/>
      <c r="G335" s="2"/>
    </row>
    <row r="336" spans="1:7" ht="15.75" customHeight="1">
      <c r="A336" s="2"/>
      <c r="B336" s="2"/>
      <c r="C336" s="2"/>
      <c r="D336" s="2"/>
      <c r="E336" s="2"/>
      <c r="F336" s="2"/>
      <c r="G336" s="2"/>
    </row>
    <row r="337" spans="1:7" ht="15.75" customHeight="1">
      <c r="A337" s="2"/>
      <c r="B337" s="2"/>
      <c r="C337" s="2"/>
      <c r="D337" s="2"/>
      <c r="E337" s="2"/>
      <c r="F337" s="2"/>
      <c r="G337" s="2"/>
    </row>
    <row r="338" spans="1:7" ht="15.75" customHeight="1">
      <c r="A338" s="2"/>
      <c r="B338" s="2"/>
      <c r="C338" s="2"/>
      <c r="D338" s="2"/>
      <c r="E338" s="2"/>
      <c r="F338" s="2"/>
      <c r="G338" s="2"/>
    </row>
    <row r="339" spans="1:7" ht="15.75" customHeight="1">
      <c r="A339" s="2"/>
      <c r="B339" s="2"/>
      <c r="C339" s="2"/>
      <c r="D339" s="2"/>
      <c r="E339" s="2"/>
      <c r="F339" s="2"/>
      <c r="G339" s="2"/>
    </row>
    <row r="340" spans="1:7" ht="15.75" customHeight="1">
      <c r="A340" s="2"/>
      <c r="B340" s="2"/>
      <c r="C340" s="2"/>
      <c r="D340" s="2"/>
      <c r="E340" s="2"/>
      <c r="F340" s="2"/>
      <c r="G340" s="2"/>
    </row>
    <row r="341" spans="1:7" ht="15.75" customHeight="1">
      <c r="A341" s="2"/>
      <c r="B341" s="2"/>
      <c r="C341" s="2"/>
      <c r="D341" s="2"/>
      <c r="E341" s="2"/>
      <c r="F341" s="2"/>
      <c r="G341" s="2"/>
    </row>
    <row r="342" spans="1:7" ht="15.75" customHeight="1">
      <c r="A342" s="2"/>
      <c r="B342" s="2"/>
      <c r="C342" s="2"/>
      <c r="D342" s="2"/>
      <c r="E342" s="2"/>
      <c r="F342" s="2"/>
      <c r="G342" s="2"/>
    </row>
    <row r="343" spans="1:7" ht="15.75" customHeight="1">
      <c r="A343" s="2"/>
      <c r="B343" s="2"/>
      <c r="C343" s="2"/>
      <c r="D343" s="2"/>
      <c r="E343" s="2"/>
      <c r="F343" s="2"/>
      <c r="G343" s="2"/>
    </row>
    <row r="344" spans="1:7" ht="15.75" customHeight="1">
      <c r="A344" s="2"/>
      <c r="B344" s="2"/>
      <c r="C344" s="2"/>
      <c r="D344" s="2"/>
      <c r="E344" s="2"/>
      <c r="F344" s="2"/>
      <c r="G344" s="2"/>
    </row>
    <row r="345" spans="1:7" ht="15.75" customHeight="1">
      <c r="A345" s="2"/>
      <c r="B345" s="2"/>
      <c r="C345" s="2"/>
      <c r="D345" s="2"/>
      <c r="E345" s="2"/>
      <c r="F345" s="2"/>
      <c r="G345" s="2"/>
    </row>
    <row r="346" spans="1:7" ht="15.75" customHeight="1">
      <c r="A346" s="2"/>
      <c r="B346" s="2"/>
      <c r="C346" s="2"/>
      <c r="D346" s="2"/>
      <c r="E346" s="2"/>
      <c r="F346" s="2"/>
      <c r="G346" s="2"/>
    </row>
    <row r="347" spans="1:7" ht="15.75" customHeight="1">
      <c r="A347" s="2"/>
      <c r="B347" s="2"/>
      <c r="C347" s="2"/>
      <c r="D347" s="2"/>
      <c r="E347" s="2"/>
      <c r="F347" s="2"/>
      <c r="G347" s="2"/>
    </row>
    <row r="348" spans="1:7" ht="15.75" customHeight="1">
      <c r="A348" s="2"/>
      <c r="B348" s="2"/>
      <c r="C348" s="2"/>
      <c r="D348" s="2"/>
      <c r="E348" s="2"/>
      <c r="F348" s="2"/>
      <c r="G348" s="2"/>
    </row>
    <row r="349" spans="1:7" ht="15.75" customHeight="1">
      <c r="A349" s="2"/>
      <c r="B349" s="2"/>
      <c r="C349" s="2"/>
      <c r="D349" s="2"/>
      <c r="E349" s="2"/>
      <c r="F349" s="2"/>
      <c r="G349" s="2"/>
    </row>
    <row r="350" spans="1:7" ht="15.75" customHeight="1">
      <c r="A350" s="2"/>
      <c r="B350" s="2"/>
      <c r="C350" s="2"/>
      <c r="D350" s="2"/>
      <c r="E350" s="2"/>
      <c r="F350" s="2"/>
      <c r="G350" s="2"/>
    </row>
    <row r="351" spans="1:7" ht="15.75" customHeight="1">
      <c r="A351" s="2"/>
      <c r="B351" s="2"/>
      <c r="C351" s="2"/>
      <c r="D351" s="2"/>
      <c r="E351" s="2"/>
      <c r="F351" s="2"/>
      <c r="G351" s="2"/>
    </row>
    <row r="352" spans="1:7" ht="15.75" customHeight="1">
      <c r="A352" s="2"/>
      <c r="B352" s="2"/>
      <c r="C352" s="2"/>
      <c r="D352" s="2"/>
      <c r="E352" s="2"/>
      <c r="F352" s="2"/>
      <c r="G352" s="2"/>
    </row>
    <row r="353" spans="1:7" ht="15.75" customHeight="1">
      <c r="A353" s="2"/>
      <c r="B353" s="2"/>
      <c r="C353" s="2"/>
      <c r="D353" s="2"/>
      <c r="E353" s="2"/>
      <c r="F353" s="2"/>
      <c r="G353" s="2"/>
    </row>
    <row r="354" spans="1:7" ht="15.75" customHeight="1">
      <c r="A354" s="2"/>
      <c r="B354" s="2"/>
      <c r="C354" s="2"/>
      <c r="D354" s="2"/>
      <c r="E354" s="2"/>
      <c r="F354" s="2"/>
      <c r="G354" s="2"/>
    </row>
    <row r="355" spans="1:7" ht="15.75" customHeight="1">
      <c r="A355" s="2"/>
      <c r="B355" s="2"/>
      <c r="C355" s="2"/>
      <c r="D355" s="2"/>
      <c r="E355" s="2"/>
      <c r="F355" s="2"/>
      <c r="G355" s="2"/>
    </row>
    <row r="356" spans="1:7" ht="15.75" customHeight="1">
      <c r="A356" s="2"/>
      <c r="B356" s="2"/>
      <c r="C356" s="2"/>
      <c r="D356" s="2"/>
      <c r="E356" s="2"/>
      <c r="F356" s="2"/>
      <c r="G356" s="2"/>
    </row>
    <row r="357" spans="1:7" ht="15.75" customHeight="1">
      <c r="A357" s="2"/>
      <c r="B357" s="2"/>
      <c r="C357" s="2"/>
      <c r="D357" s="2"/>
      <c r="E357" s="2"/>
      <c r="F357" s="2"/>
      <c r="G357" s="2"/>
    </row>
    <row r="358" spans="1:7" ht="15.75" customHeight="1">
      <c r="A358" s="2"/>
      <c r="B358" s="2"/>
      <c r="C358" s="2"/>
      <c r="D358" s="2"/>
      <c r="E358" s="2"/>
      <c r="F358" s="2"/>
      <c r="G358" s="2"/>
    </row>
    <row r="359" spans="1:7" ht="15.75" customHeight="1">
      <c r="A359" s="2"/>
      <c r="B359" s="2"/>
      <c r="C359" s="2"/>
      <c r="D359" s="2"/>
      <c r="E359" s="2"/>
      <c r="F359" s="2"/>
      <c r="G359" s="2"/>
    </row>
    <row r="360" spans="1:7" ht="15.75" customHeight="1">
      <c r="A360" s="2"/>
      <c r="B360" s="2"/>
      <c r="C360" s="2"/>
      <c r="D360" s="2"/>
      <c r="E360" s="2"/>
      <c r="F360" s="2"/>
      <c r="G360" s="2"/>
    </row>
    <row r="361" spans="1:7" ht="15.75" customHeight="1">
      <c r="A361" s="2"/>
      <c r="B361" s="2"/>
      <c r="C361" s="2"/>
      <c r="D361" s="2"/>
      <c r="E361" s="2"/>
      <c r="F361" s="2"/>
      <c r="G361" s="2"/>
    </row>
    <row r="362" spans="1:7" ht="15.75" customHeight="1">
      <c r="A362" s="2"/>
      <c r="B362" s="2"/>
      <c r="C362" s="2"/>
      <c r="D362" s="2"/>
      <c r="E362" s="2"/>
      <c r="F362" s="2"/>
      <c r="G362" s="2"/>
    </row>
    <row r="363" spans="1:7" ht="15.75" customHeight="1">
      <c r="A363" s="2"/>
      <c r="B363" s="2"/>
      <c r="C363" s="2"/>
      <c r="D363" s="2"/>
      <c r="E363" s="2"/>
      <c r="F363" s="2"/>
      <c r="G363" s="2"/>
    </row>
    <row r="364" spans="1:7" ht="15.75" customHeight="1">
      <c r="A364" s="2"/>
      <c r="B364" s="2"/>
      <c r="C364" s="2"/>
      <c r="D364" s="2"/>
      <c r="E364" s="2"/>
      <c r="F364" s="2"/>
      <c r="G364" s="2"/>
    </row>
    <row r="365" spans="1:7" ht="15.75" customHeight="1">
      <c r="A365" s="2"/>
      <c r="B365" s="2"/>
      <c r="C365" s="2"/>
      <c r="D365" s="2"/>
      <c r="E365" s="2"/>
      <c r="F365" s="2"/>
      <c r="G365" s="2"/>
    </row>
    <row r="366" spans="1:7" ht="15.75" customHeight="1">
      <c r="A366" s="2"/>
      <c r="B366" s="2"/>
      <c r="C366" s="2"/>
      <c r="D366" s="2"/>
      <c r="E366" s="2"/>
      <c r="F366" s="2"/>
      <c r="G366" s="2"/>
    </row>
    <row r="367" spans="1:7" ht="15.75" customHeight="1">
      <c r="A367" s="2"/>
      <c r="B367" s="2"/>
      <c r="C367" s="2"/>
      <c r="D367" s="2"/>
      <c r="E367" s="2"/>
      <c r="F367" s="2"/>
      <c r="G367" s="2"/>
    </row>
    <row r="368" spans="1:7" ht="15.75" customHeight="1">
      <c r="A368" s="2"/>
      <c r="B368" s="2"/>
      <c r="C368" s="2"/>
      <c r="D368" s="2"/>
      <c r="E368" s="2"/>
      <c r="F368" s="2"/>
      <c r="G368" s="2"/>
    </row>
    <row r="369" spans="1:7" ht="15.75" customHeight="1">
      <c r="A369" s="2"/>
      <c r="B369" s="2"/>
      <c r="C369" s="2"/>
      <c r="D369" s="2"/>
      <c r="E369" s="2"/>
      <c r="F369" s="2"/>
      <c r="G369" s="2"/>
    </row>
    <row r="370" spans="1:7" ht="15.75" customHeight="1">
      <c r="A370" s="2"/>
      <c r="B370" s="2"/>
      <c r="C370" s="2"/>
      <c r="D370" s="2"/>
      <c r="E370" s="2"/>
      <c r="F370" s="2"/>
      <c r="G370" s="2"/>
    </row>
    <row r="371" spans="1:7" ht="15.75" customHeight="1">
      <c r="A371" s="2"/>
      <c r="B371" s="2"/>
      <c r="C371" s="2"/>
      <c r="D371" s="2"/>
      <c r="E371" s="2"/>
      <c r="F371" s="2"/>
      <c r="G371" s="2"/>
    </row>
    <row r="372" spans="1:7" ht="15.75" customHeight="1">
      <c r="A372" s="2"/>
      <c r="B372" s="2"/>
      <c r="C372" s="2"/>
      <c r="D372" s="2"/>
      <c r="E372" s="2"/>
      <c r="F372" s="2"/>
      <c r="G372" s="2"/>
    </row>
    <row r="373" spans="1:7" ht="15.75" customHeight="1">
      <c r="A373" s="2"/>
      <c r="B373" s="2"/>
      <c r="C373" s="2"/>
      <c r="D373" s="2"/>
      <c r="E373" s="2"/>
      <c r="F373" s="2"/>
      <c r="G373" s="2"/>
    </row>
    <row r="374" spans="1:7" ht="15.75" customHeight="1">
      <c r="A374" s="2"/>
      <c r="B374" s="2"/>
      <c r="C374" s="2"/>
      <c r="D374" s="2"/>
      <c r="E374" s="2"/>
      <c r="F374" s="2"/>
      <c r="G374" s="2"/>
    </row>
    <row r="375" spans="1:7" ht="15.75" customHeight="1">
      <c r="A375" s="2"/>
      <c r="B375" s="2"/>
      <c r="C375" s="2"/>
      <c r="D375" s="2"/>
      <c r="E375" s="2"/>
      <c r="F375" s="2"/>
      <c r="G375" s="2"/>
    </row>
    <row r="376" spans="1:7" ht="15.75" customHeight="1">
      <c r="A376" s="2"/>
      <c r="B376" s="2"/>
      <c r="C376" s="2"/>
      <c r="D376" s="2"/>
      <c r="E376" s="2"/>
      <c r="F376" s="2"/>
      <c r="G376" s="2"/>
    </row>
    <row r="377" spans="1:7" ht="15.75" customHeight="1">
      <c r="A377" s="2"/>
      <c r="B377" s="2"/>
      <c r="C377" s="2"/>
      <c r="D377" s="2"/>
      <c r="E377" s="2"/>
      <c r="F377" s="2"/>
      <c r="G377" s="2"/>
    </row>
    <row r="378" spans="1:7" ht="15.75" customHeight="1">
      <c r="A378" s="2"/>
      <c r="B378" s="2"/>
      <c r="C378" s="2"/>
      <c r="D378" s="2"/>
      <c r="E378" s="2"/>
      <c r="F378" s="2"/>
      <c r="G378" s="2"/>
    </row>
    <row r="379" spans="1:7" ht="15.75" customHeight="1">
      <c r="A379" s="2"/>
      <c r="B379" s="2"/>
      <c r="C379" s="2"/>
      <c r="D379" s="2"/>
      <c r="E379" s="2"/>
      <c r="F379" s="2"/>
      <c r="G379" s="2"/>
    </row>
    <row r="380" spans="1:7" ht="15.75" customHeight="1">
      <c r="A380" s="2"/>
      <c r="B380" s="2"/>
      <c r="C380" s="2"/>
      <c r="D380" s="2"/>
      <c r="E380" s="2"/>
      <c r="F380" s="2"/>
      <c r="G380" s="2"/>
    </row>
    <row r="381" spans="1:7" ht="15.75" customHeight="1">
      <c r="A381" s="2"/>
      <c r="B381" s="2"/>
      <c r="C381" s="2"/>
      <c r="D381" s="2"/>
      <c r="E381" s="2"/>
      <c r="F381" s="2"/>
      <c r="G381" s="2"/>
    </row>
    <row r="382" spans="1:7" ht="15.75" customHeight="1">
      <c r="A382" s="2"/>
      <c r="B382" s="2"/>
      <c r="C382" s="2"/>
      <c r="D382" s="2"/>
      <c r="E382" s="2"/>
      <c r="F382" s="2"/>
      <c r="G382" s="2"/>
    </row>
    <row r="383" spans="1:7" ht="15.75" customHeight="1">
      <c r="A383" s="2"/>
      <c r="B383" s="2"/>
      <c r="C383" s="2"/>
      <c r="D383" s="2"/>
      <c r="E383" s="2"/>
      <c r="F383" s="2"/>
      <c r="G383" s="2"/>
    </row>
    <row r="384" spans="1:7" ht="15.75" customHeight="1">
      <c r="A384" s="2"/>
      <c r="B384" s="2"/>
      <c r="C384" s="2"/>
      <c r="D384" s="2"/>
      <c r="E384" s="2"/>
      <c r="F384" s="2"/>
      <c r="G384" s="2"/>
    </row>
    <row r="385" spans="1:7" ht="15.75" customHeight="1">
      <c r="A385" s="2"/>
      <c r="B385" s="2"/>
      <c r="C385" s="2"/>
      <c r="D385" s="2"/>
      <c r="E385" s="2"/>
      <c r="F385" s="2"/>
      <c r="G385" s="2"/>
    </row>
    <row r="386" spans="1:7" ht="15.75" customHeight="1">
      <c r="A386" s="2"/>
      <c r="B386" s="2"/>
      <c r="C386" s="2"/>
      <c r="D386" s="2"/>
      <c r="E386" s="2"/>
      <c r="F386" s="2"/>
      <c r="G386" s="2"/>
    </row>
    <row r="387" spans="1:7" ht="15.75" customHeight="1">
      <c r="A387" s="2"/>
      <c r="B387" s="2"/>
      <c r="C387" s="2"/>
      <c r="D387" s="2"/>
      <c r="E387" s="2"/>
      <c r="F387" s="2"/>
      <c r="G387" s="2"/>
    </row>
    <row r="388" spans="1:7" ht="15.75" customHeight="1">
      <c r="A388" s="2"/>
      <c r="B388" s="2"/>
      <c r="C388" s="2"/>
      <c r="D388" s="2"/>
      <c r="E388" s="2"/>
      <c r="F388" s="2"/>
      <c r="G388" s="2"/>
    </row>
    <row r="389" spans="1:7" ht="15.75" customHeight="1">
      <c r="A389" s="2"/>
      <c r="B389" s="2"/>
      <c r="C389" s="2"/>
      <c r="D389" s="2"/>
      <c r="E389" s="2"/>
      <c r="F389" s="2"/>
      <c r="G389" s="2"/>
    </row>
    <row r="390" spans="1:7" ht="15.75" customHeight="1">
      <c r="A390" s="2"/>
      <c r="B390" s="2"/>
      <c r="C390" s="2"/>
      <c r="D390" s="2"/>
      <c r="E390" s="2"/>
      <c r="F390" s="2"/>
      <c r="G390" s="2"/>
    </row>
    <row r="391" spans="1:7" ht="15.75" customHeight="1">
      <c r="A391" s="2"/>
      <c r="B391" s="2"/>
      <c r="C391" s="2"/>
      <c r="D391" s="2"/>
      <c r="E391" s="2"/>
      <c r="F391" s="2"/>
      <c r="G391" s="2"/>
    </row>
    <row r="392" spans="1:7" ht="15.75" customHeight="1">
      <c r="A392" s="2"/>
      <c r="B392" s="2"/>
      <c r="C392" s="2"/>
      <c r="D392" s="2"/>
      <c r="E392" s="2"/>
      <c r="F392" s="2"/>
      <c r="G392" s="2"/>
    </row>
    <row r="393" spans="1:7" ht="15.75" customHeight="1">
      <c r="A393" s="2"/>
      <c r="B393" s="2"/>
      <c r="C393" s="2"/>
      <c r="D393" s="2"/>
      <c r="E393" s="2"/>
      <c r="F393" s="2"/>
      <c r="G393" s="2"/>
    </row>
    <row r="394" spans="1:7" ht="15.75" customHeight="1">
      <c r="A394" s="2"/>
      <c r="B394" s="2"/>
      <c r="C394" s="2"/>
      <c r="D394" s="2"/>
      <c r="E394" s="2"/>
      <c r="F394" s="2"/>
      <c r="G394" s="2"/>
    </row>
    <row r="395" spans="1:7" ht="15.75" customHeight="1">
      <c r="A395" s="2"/>
      <c r="B395" s="2"/>
      <c r="C395" s="2"/>
      <c r="D395" s="2"/>
      <c r="E395" s="2"/>
      <c r="F395" s="2"/>
      <c r="G395" s="2"/>
    </row>
    <row r="396" spans="1:7" ht="15.75" customHeight="1">
      <c r="A396" s="2"/>
      <c r="B396" s="2"/>
      <c r="C396" s="2"/>
      <c r="D396" s="2"/>
      <c r="E396" s="2"/>
      <c r="F396" s="2"/>
      <c r="G396" s="2"/>
    </row>
    <row r="397" spans="1:7" ht="15.75" customHeight="1">
      <c r="A397" s="2"/>
      <c r="B397" s="2"/>
      <c r="C397" s="2"/>
      <c r="D397" s="2"/>
      <c r="E397" s="2"/>
      <c r="F397" s="2"/>
      <c r="G397" s="2"/>
    </row>
    <row r="398" spans="1:7" ht="15.75" customHeight="1">
      <c r="A398" s="2"/>
      <c r="B398" s="2"/>
      <c r="C398" s="2"/>
      <c r="D398" s="2"/>
      <c r="E398" s="2"/>
      <c r="F398" s="2"/>
      <c r="G398" s="2"/>
    </row>
    <row r="399" spans="1:7" ht="15.75" customHeight="1">
      <c r="A399" s="2"/>
      <c r="B399" s="2"/>
      <c r="C399" s="2"/>
      <c r="D399" s="2"/>
      <c r="E399" s="2"/>
      <c r="F399" s="2"/>
      <c r="G399" s="2"/>
    </row>
    <row r="400" spans="1:7" ht="15.75" customHeight="1">
      <c r="A400" s="2"/>
      <c r="B400" s="2"/>
      <c r="C400" s="2"/>
      <c r="D400" s="2"/>
      <c r="E400" s="2"/>
      <c r="F400" s="2"/>
      <c r="G400" s="2"/>
    </row>
    <row r="401" spans="1:7" ht="15.75" customHeight="1">
      <c r="A401" s="2"/>
      <c r="B401" s="2"/>
      <c r="C401" s="2"/>
      <c r="D401" s="2"/>
      <c r="E401" s="2"/>
      <c r="F401" s="2"/>
      <c r="G401" s="2"/>
    </row>
    <row r="402" spans="1:7" ht="15.75" customHeight="1">
      <c r="A402" s="2"/>
      <c r="B402" s="2"/>
      <c r="C402" s="2"/>
      <c r="D402" s="2"/>
      <c r="E402" s="2"/>
      <c r="F402" s="2"/>
      <c r="G402" s="2"/>
    </row>
    <row r="403" spans="1:7" ht="15.75" customHeight="1">
      <c r="A403" s="2"/>
      <c r="B403" s="2"/>
      <c r="C403" s="2"/>
      <c r="D403" s="2"/>
      <c r="E403" s="2"/>
      <c r="F403" s="2"/>
      <c r="G403" s="2"/>
    </row>
    <row r="404" spans="1:7" ht="15.75" customHeight="1">
      <c r="A404" s="2"/>
      <c r="B404" s="2"/>
      <c r="C404" s="2"/>
      <c r="D404" s="2"/>
      <c r="E404" s="2"/>
      <c r="F404" s="2"/>
      <c r="G404" s="2"/>
    </row>
    <row r="405" spans="1:7" ht="15.75" customHeight="1">
      <c r="A405" s="2"/>
      <c r="B405" s="2"/>
      <c r="C405" s="2"/>
      <c r="D405" s="2"/>
      <c r="E405" s="2"/>
      <c r="F405" s="2"/>
      <c r="G405" s="2"/>
    </row>
    <row r="406" spans="1:7" ht="15.75" customHeight="1">
      <c r="A406" s="2"/>
      <c r="B406" s="2"/>
      <c r="C406" s="2"/>
      <c r="D406" s="2"/>
      <c r="E406" s="2"/>
      <c r="F406" s="2"/>
      <c r="G406" s="2"/>
    </row>
    <row r="407" spans="1:7" ht="15.75" customHeight="1">
      <c r="A407" s="2"/>
      <c r="B407" s="2"/>
      <c r="C407" s="2"/>
      <c r="D407" s="2"/>
      <c r="E407" s="2"/>
      <c r="F407" s="2"/>
      <c r="G407" s="2"/>
    </row>
    <row r="408" spans="1:7" ht="15.75" customHeight="1">
      <c r="A408" s="2"/>
      <c r="B408" s="2"/>
      <c r="C408" s="2"/>
      <c r="D408" s="2"/>
      <c r="E408" s="2"/>
      <c r="F408" s="2"/>
      <c r="G408" s="2"/>
    </row>
    <row r="409" spans="1:7" ht="15.75" customHeight="1">
      <c r="A409" s="2"/>
      <c r="B409" s="2"/>
      <c r="C409" s="2"/>
      <c r="D409" s="2"/>
      <c r="E409" s="2"/>
      <c r="F409" s="2"/>
      <c r="G409" s="2"/>
    </row>
    <row r="410" spans="1:7" ht="15.75" customHeight="1">
      <c r="A410" s="2"/>
      <c r="B410" s="2"/>
      <c r="C410" s="2"/>
      <c r="D410" s="2"/>
      <c r="E410" s="2"/>
      <c r="F410" s="2"/>
      <c r="G410" s="2"/>
    </row>
    <row r="411" spans="1:7" ht="15.75" customHeight="1">
      <c r="A411" s="2"/>
      <c r="B411" s="2"/>
      <c r="C411" s="2"/>
      <c r="D411" s="2"/>
      <c r="E411" s="2"/>
      <c r="F411" s="2"/>
      <c r="G411" s="2"/>
    </row>
    <row r="412" spans="1:7" ht="15.75" customHeight="1">
      <c r="A412" s="2"/>
      <c r="B412" s="2"/>
      <c r="C412" s="2"/>
      <c r="D412" s="2"/>
      <c r="E412" s="2"/>
      <c r="F412" s="2"/>
      <c r="G412" s="2"/>
    </row>
    <row r="413" spans="1:7" ht="15.75" customHeight="1">
      <c r="A413" s="2"/>
      <c r="B413" s="2"/>
      <c r="C413" s="2"/>
      <c r="D413" s="2"/>
      <c r="E413" s="2"/>
      <c r="F413" s="2"/>
      <c r="G413" s="2"/>
    </row>
    <row r="414" spans="1:7" ht="15.75" customHeight="1">
      <c r="A414" s="2"/>
      <c r="B414" s="2"/>
      <c r="C414" s="2"/>
      <c r="D414" s="2"/>
      <c r="E414" s="2"/>
      <c r="F414" s="2"/>
      <c r="G414" s="2"/>
    </row>
    <row r="415" spans="1:7" ht="15.75" customHeight="1">
      <c r="A415" s="2"/>
      <c r="B415" s="2"/>
      <c r="C415" s="2"/>
      <c r="D415" s="2"/>
      <c r="E415" s="2"/>
      <c r="F415" s="2"/>
      <c r="G415" s="2"/>
    </row>
    <row r="416" spans="1:7" ht="15.75" customHeight="1">
      <c r="A416" s="2"/>
      <c r="B416" s="2"/>
      <c r="C416" s="2"/>
      <c r="D416" s="2"/>
      <c r="E416" s="2"/>
      <c r="F416" s="2"/>
      <c r="G416" s="2"/>
    </row>
    <row r="417" spans="1:7" ht="15.75" customHeight="1">
      <c r="A417" s="2"/>
      <c r="B417" s="2"/>
      <c r="C417" s="2"/>
      <c r="D417" s="2"/>
      <c r="E417" s="2"/>
      <c r="F417" s="2"/>
      <c r="G417" s="2"/>
    </row>
    <row r="418" spans="1:7" ht="15.75" customHeight="1">
      <c r="A418" s="2"/>
      <c r="B418" s="2"/>
      <c r="C418" s="2"/>
      <c r="D418" s="2"/>
      <c r="E418" s="2"/>
      <c r="F418" s="2"/>
      <c r="G418" s="2"/>
    </row>
    <row r="419" spans="1:7" ht="15.75" customHeight="1">
      <c r="A419" s="2"/>
      <c r="B419" s="2"/>
      <c r="C419" s="2"/>
      <c r="D419" s="2"/>
      <c r="E419" s="2"/>
      <c r="F419" s="2"/>
      <c r="G419" s="2"/>
    </row>
    <row r="420" spans="1:7" ht="15.75" customHeight="1">
      <c r="A420" s="2"/>
      <c r="B420" s="2"/>
      <c r="C420" s="2"/>
      <c r="D420" s="2"/>
      <c r="E420" s="2"/>
      <c r="F420" s="2"/>
      <c r="G420" s="2"/>
    </row>
    <row r="421" spans="1:7" ht="15.75" customHeight="1">
      <c r="A421" s="2"/>
      <c r="B421" s="2"/>
      <c r="C421" s="2"/>
      <c r="D421" s="2"/>
      <c r="E421" s="2"/>
      <c r="F421" s="2"/>
      <c r="G421" s="2"/>
    </row>
    <row r="422" spans="1:7" ht="15.75" customHeight="1">
      <c r="A422" s="2"/>
      <c r="B422" s="2"/>
      <c r="C422" s="2"/>
      <c r="D422" s="2"/>
      <c r="E422" s="2"/>
      <c r="F422" s="2"/>
      <c r="G422" s="2"/>
    </row>
    <row r="423" spans="1:7" ht="15.75" customHeight="1">
      <c r="A423" s="2"/>
      <c r="B423" s="2"/>
      <c r="C423" s="2"/>
      <c r="D423" s="2"/>
      <c r="E423" s="2"/>
      <c r="F423" s="2"/>
      <c r="G423" s="2"/>
    </row>
    <row r="424" spans="1:7" ht="15.75" customHeight="1">
      <c r="A424" s="2"/>
      <c r="B424" s="2"/>
      <c r="C424" s="2"/>
      <c r="D424" s="2"/>
      <c r="E424" s="2"/>
      <c r="F424" s="2"/>
      <c r="G424" s="2"/>
    </row>
    <row r="425" spans="1:7" ht="15.75" customHeight="1">
      <c r="A425" s="2"/>
      <c r="B425" s="2"/>
      <c r="C425" s="2"/>
      <c r="D425" s="2"/>
      <c r="E425" s="2"/>
      <c r="F425" s="2"/>
      <c r="G425" s="2"/>
    </row>
    <row r="426" spans="1:7" ht="15.75" customHeight="1">
      <c r="A426" s="2"/>
      <c r="B426" s="2"/>
      <c r="C426" s="2"/>
      <c r="D426" s="2"/>
      <c r="E426" s="2"/>
      <c r="F426" s="2"/>
      <c r="G426" s="2"/>
    </row>
    <row r="427" spans="1:7" ht="15.75" customHeight="1">
      <c r="A427" s="2"/>
      <c r="B427" s="2"/>
      <c r="C427" s="2"/>
      <c r="D427" s="2"/>
      <c r="E427" s="2"/>
      <c r="F427" s="2"/>
      <c r="G427" s="2"/>
    </row>
    <row r="428" spans="1:7" ht="15.75" customHeight="1">
      <c r="A428" s="2"/>
      <c r="B428" s="2"/>
      <c r="C428" s="2"/>
      <c r="D428" s="2"/>
      <c r="E428" s="2"/>
      <c r="F428" s="2"/>
      <c r="G428" s="2"/>
    </row>
    <row r="429" spans="1:7" ht="15.75" customHeight="1">
      <c r="A429" s="2"/>
      <c r="B429" s="2"/>
      <c r="C429" s="2"/>
      <c r="D429" s="2"/>
      <c r="E429" s="2"/>
      <c r="F429" s="2"/>
      <c r="G429" s="2"/>
    </row>
    <row r="430" spans="1:7" ht="15.75" customHeight="1">
      <c r="A430" s="2"/>
      <c r="B430" s="2"/>
      <c r="C430" s="2"/>
      <c r="D430" s="2"/>
      <c r="E430" s="2"/>
      <c r="F430" s="2"/>
      <c r="G430" s="2"/>
    </row>
    <row r="431" spans="1:7" ht="15.75" customHeight="1">
      <c r="A431" s="2"/>
      <c r="B431" s="2"/>
      <c r="C431" s="2"/>
      <c r="D431" s="2"/>
      <c r="E431" s="2"/>
      <c r="F431" s="2"/>
      <c r="G431" s="2"/>
    </row>
    <row r="432" spans="1:7" ht="15.75" customHeight="1">
      <c r="A432" s="2"/>
      <c r="B432" s="2"/>
      <c r="C432" s="2"/>
      <c r="D432" s="2"/>
      <c r="E432" s="2"/>
      <c r="F432" s="2"/>
      <c r="G432" s="2"/>
    </row>
    <row r="433" spans="1:7" ht="15.75" customHeight="1">
      <c r="A433" s="2"/>
      <c r="B433" s="2"/>
      <c r="C433" s="2"/>
      <c r="D433" s="2"/>
      <c r="E433" s="2"/>
      <c r="F433" s="2"/>
      <c r="G433" s="2"/>
    </row>
    <row r="434" spans="1:7" ht="15.75" customHeight="1">
      <c r="A434" s="2"/>
      <c r="B434" s="2"/>
      <c r="C434" s="2"/>
      <c r="D434" s="2"/>
      <c r="E434" s="2"/>
      <c r="F434" s="2"/>
      <c r="G434" s="2"/>
    </row>
    <row r="435" spans="1:7" ht="15.75" customHeight="1">
      <c r="A435" s="2"/>
      <c r="B435" s="2"/>
      <c r="C435" s="2"/>
      <c r="D435" s="2"/>
      <c r="E435" s="2"/>
      <c r="F435" s="2"/>
      <c r="G435" s="2"/>
    </row>
    <row r="436" spans="1:7" ht="15.75" customHeight="1">
      <c r="A436" s="2"/>
      <c r="B436" s="2"/>
      <c r="C436" s="2"/>
      <c r="D436" s="2"/>
      <c r="E436" s="2"/>
      <c r="F436" s="2"/>
      <c r="G436" s="2"/>
    </row>
    <row r="437" spans="1:7" ht="15.75" customHeight="1">
      <c r="A437" s="2"/>
      <c r="B437" s="2"/>
      <c r="C437" s="2"/>
      <c r="D437" s="2"/>
      <c r="E437" s="2"/>
      <c r="F437" s="2"/>
      <c r="G437" s="2"/>
    </row>
    <row r="438" spans="1:7" ht="15.75" customHeight="1">
      <c r="A438" s="2"/>
      <c r="B438" s="2"/>
      <c r="C438" s="2"/>
      <c r="D438" s="2"/>
      <c r="E438" s="2"/>
      <c r="F438" s="2"/>
      <c r="G438" s="2"/>
    </row>
    <row r="439" spans="1:7" ht="15.75" customHeight="1">
      <c r="A439" s="2"/>
      <c r="B439" s="2"/>
      <c r="C439" s="2"/>
      <c r="D439" s="2"/>
      <c r="E439" s="2"/>
      <c r="F439" s="2"/>
      <c r="G439" s="2"/>
    </row>
    <row r="440" spans="1:7" ht="15.75" customHeight="1">
      <c r="A440" s="2"/>
      <c r="B440" s="2"/>
      <c r="C440" s="2"/>
      <c r="D440" s="2"/>
      <c r="E440" s="2"/>
      <c r="F440" s="2"/>
      <c r="G440" s="2"/>
    </row>
    <row r="441" spans="1:7" ht="15.75" customHeight="1">
      <c r="A441" s="2"/>
      <c r="B441" s="2"/>
      <c r="C441" s="2"/>
      <c r="D441" s="2"/>
      <c r="E441" s="2"/>
      <c r="F441" s="2"/>
      <c r="G441" s="2"/>
    </row>
    <row r="442" spans="1:7" ht="15.75" customHeight="1">
      <c r="A442" s="2"/>
      <c r="B442" s="2"/>
      <c r="C442" s="2"/>
      <c r="D442" s="2"/>
      <c r="E442" s="2"/>
      <c r="F442" s="2"/>
      <c r="G442" s="2"/>
    </row>
    <row r="443" spans="1:7" ht="15.75" customHeight="1">
      <c r="A443" s="2"/>
      <c r="B443" s="2"/>
      <c r="C443" s="2"/>
      <c r="D443" s="2"/>
      <c r="E443" s="2"/>
      <c r="F443" s="2"/>
      <c r="G443" s="2"/>
    </row>
    <row r="444" spans="1:7" ht="15.75" customHeight="1">
      <c r="A444" s="2"/>
      <c r="B444" s="2"/>
      <c r="C444" s="2"/>
      <c r="D444" s="2"/>
      <c r="E444" s="2"/>
      <c r="F444" s="2"/>
      <c r="G444" s="2"/>
    </row>
    <row r="445" spans="1:7" ht="15.75" customHeight="1">
      <c r="A445" s="2"/>
      <c r="B445" s="2"/>
      <c r="C445" s="2"/>
      <c r="D445" s="2"/>
      <c r="E445" s="2"/>
      <c r="F445" s="2"/>
      <c r="G445" s="2"/>
    </row>
    <row r="446" spans="1:7" ht="15.75" customHeight="1">
      <c r="A446" s="2"/>
      <c r="B446" s="2"/>
      <c r="C446" s="2"/>
      <c r="D446" s="2"/>
      <c r="E446" s="2"/>
      <c r="F446" s="2"/>
      <c r="G446" s="2"/>
    </row>
    <row r="447" spans="1:7" ht="15.75" customHeight="1">
      <c r="A447" s="2"/>
      <c r="B447" s="2"/>
      <c r="C447" s="2"/>
      <c r="D447" s="2"/>
      <c r="E447" s="2"/>
      <c r="F447" s="2"/>
      <c r="G447" s="2"/>
    </row>
    <row r="448" spans="1:7" ht="15.75" customHeight="1">
      <c r="A448" s="2"/>
      <c r="B448" s="2"/>
      <c r="C448" s="2"/>
      <c r="D448" s="2"/>
      <c r="E448" s="2"/>
      <c r="F448" s="2"/>
      <c r="G448" s="2"/>
    </row>
    <row r="449" spans="1:7" ht="15.75" customHeight="1">
      <c r="A449" s="2"/>
      <c r="B449" s="2"/>
      <c r="C449" s="2"/>
      <c r="D449" s="2"/>
      <c r="E449" s="2"/>
      <c r="F449" s="2"/>
      <c r="G449" s="2"/>
    </row>
    <row r="450" spans="1:7" ht="15.75" customHeight="1">
      <c r="A450" s="2"/>
      <c r="B450" s="2"/>
      <c r="C450" s="2"/>
      <c r="D450" s="2"/>
      <c r="E450" s="2"/>
      <c r="F450" s="2"/>
      <c r="G450" s="2"/>
    </row>
    <row r="451" spans="1:7" ht="15.75" customHeight="1">
      <c r="A451" s="2"/>
      <c r="B451" s="2"/>
      <c r="C451" s="2"/>
      <c r="D451" s="2"/>
      <c r="E451" s="2"/>
      <c r="F451" s="2"/>
      <c r="G451" s="2"/>
    </row>
    <row r="452" spans="1:7" ht="15.75" customHeight="1">
      <c r="A452" s="2"/>
      <c r="B452" s="2"/>
      <c r="C452" s="2"/>
      <c r="D452" s="2"/>
      <c r="E452" s="2"/>
      <c r="F452" s="2"/>
      <c r="G452" s="2"/>
    </row>
    <row r="453" spans="1:7" ht="15.75" customHeight="1">
      <c r="A453" s="2"/>
      <c r="B453" s="2"/>
      <c r="C453" s="2"/>
      <c r="D453" s="2"/>
      <c r="E453" s="2"/>
      <c r="F453" s="2"/>
      <c r="G453" s="2"/>
    </row>
    <row r="454" spans="1:7" ht="15.75" customHeight="1">
      <c r="A454" s="2"/>
      <c r="B454" s="2"/>
      <c r="C454" s="2"/>
      <c r="D454" s="2"/>
      <c r="E454" s="2"/>
      <c r="F454" s="2"/>
      <c r="G454" s="2"/>
    </row>
    <row r="455" spans="1:7" ht="15.75" customHeight="1">
      <c r="A455" s="2"/>
      <c r="B455" s="2"/>
      <c r="C455" s="2"/>
      <c r="D455" s="2"/>
      <c r="E455" s="2"/>
      <c r="F455" s="2"/>
      <c r="G455" s="2"/>
    </row>
    <row r="456" spans="1:7" ht="15.75" customHeight="1">
      <c r="A456" s="2"/>
      <c r="B456" s="2"/>
      <c r="C456" s="2"/>
      <c r="D456" s="2"/>
      <c r="E456" s="2"/>
      <c r="F456" s="2"/>
      <c r="G456" s="2"/>
    </row>
    <row r="457" spans="1:7" ht="15.75" customHeight="1">
      <c r="A457" s="2"/>
      <c r="B457" s="2"/>
      <c r="C457" s="2"/>
      <c r="D457" s="2"/>
      <c r="E457" s="2"/>
      <c r="F457" s="2"/>
      <c r="G457" s="2"/>
    </row>
    <row r="458" spans="1:7" ht="15.75" customHeight="1">
      <c r="A458" s="2"/>
      <c r="B458" s="2"/>
      <c r="C458" s="2"/>
      <c r="D458" s="2"/>
      <c r="E458" s="2"/>
      <c r="F458" s="2"/>
      <c r="G458" s="2"/>
    </row>
    <row r="459" spans="1:7" ht="15.75" customHeight="1">
      <c r="A459" s="2"/>
      <c r="B459" s="2"/>
      <c r="C459" s="2"/>
      <c r="D459" s="2"/>
      <c r="E459" s="2"/>
      <c r="F459" s="2"/>
      <c r="G459" s="2"/>
    </row>
    <row r="460" spans="1:7" ht="15.75" customHeight="1">
      <c r="A460" s="2"/>
      <c r="B460" s="2"/>
      <c r="C460" s="2"/>
      <c r="D460" s="2"/>
      <c r="E460" s="2"/>
      <c r="F460" s="2"/>
      <c r="G460" s="2"/>
    </row>
    <row r="461" spans="1:7" ht="15.75" customHeight="1">
      <c r="A461" s="2"/>
      <c r="B461" s="2"/>
      <c r="C461" s="2"/>
      <c r="D461" s="2"/>
      <c r="E461" s="2"/>
      <c r="F461" s="2"/>
      <c r="G461" s="2"/>
    </row>
    <row r="462" spans="1:7" ht="15.75" customHeight="1">
      <c r="A462" s="2"/>
      <c r="B462" s="2"/>
      <c r="C462" s="2"/>
      <c r="D462" s="2"/>
      <c r="E462" s="2"/>
      <c r="F462" s="2"/>
      <c r="G462" s="2"/>
    </row>
    <row r="463" spans="1:7" ht="15.75" customHeight="1">
      <c r="A463" s="2"/>
      <c r="B463" s="2"/>
      <c r="C463" s="2"/>
      <c r="D463" s="2"/>
      <c r="E463" s="2"/>
      <c r="F463" s="2"/>
      <c r="G463" s="2"/>
    </row>
    <row r="464" spans="1:7" ht="15.75" customHeight="1">
      <c r="A464" s="2"/>
      <c r="B464" s="2"/>
      <c r="C464" s="2"/>
      <c r="D464" s="2"/>
      <c r="E464" s="2"/>
      <c r="F464" s="2"/>
      <c r="G464" s="2"/>
    </row>
    <row r="465" spans="1:7" ht="15.75" customHeight="1">
      <c r="A465" s="2"/>
      <c r="B465" s="2"/>
      <c r="C465" s="2"/>
      <c r="D465" s="2"/>
      <c r="E465" s="2"/>
      <c r="F465" s="2"/>
      <c r="G465" s="2"/>
    </row>
    <row r="466" spans="1:7" ht="15.75" customHeight="1">
      <c r="A466" s="2"/>
      <c r="B466" s="2"/>
      <c r="C466" s="2"/>
      <c r="D466" s="2"/>
      <c r="E466" s="2"/>
      <c r="F466" s="2"/>
      <c r="G466" s="2"/>
    </row>
    <row r="467" spans="1:7" ht="15.75" customHeight="1">
      <c r="A467" s="2"/>
      <c r="B467" s="2"/>
      <c r="C467" s="2"/>
      <c r="D467" s="2"/>
      <c r="E467" s="2"/>
      <c r="F467" s="2"/>
      <c r="G467" s="2"/>
    </row>
    <row r="468" spans="1:7" ht="15.75" customHeight="1">
      <c r="A468" s="2"/>
      <c r="B468" s="2"/>
      <c r="C468" s="2"/>
      <c r="D468" s="2"/>
      <c r="E468" s="2"/>
      <c r="F468" s="2"/>
      <c r="G468" s="2"/>
    </row>
    <row r="469" spans="1:7" ht="15.75" customHeight="1">
      <c r="A469" s="2"/>
      <c r="B469" s="2"/>
      <c r="C469" s="2"/>
      <c r="D469" s="2"/>
      <c r="E469" s="2"/>
      <c r="F469" s="2"/>
      <c r="G469" s="2"/>
    </row>
    <row r="470" spans="1:7" ht="15.75" customHeight="1">
      <c r="A470" s="2"/>
      <c r="B470" s="2"/>
      <c r="C470" s="2"/>
      <c r="D470" s="2"/>
      <c r="E470" s="2"/>
      <c r="F470" s="2"/>
      <c r="G470" s="2"/>
    </row>
    <row r="471" spans="1:7" ht="15.75" customHeight="1">
      <c r="A471" s="2"/>
      <c r="B471" s="2"/>
      <c r="C471" s="2"/>
      <c r="D471" s="2"/>
      <c r="E471" s="2"/>
      <c r="F471" s="2"/>
      <c r="G471" s="2"/>
    </row>
    <row r="472" spans="1:7" ht="15.75" customHeight="1">
      <c r="A472" s="2"/>
      <c r="B472" s="2"/>
      <c r="C472" s="2"/>
      <c r="D472" s="2"/>
      <c r="E472" s="2"/>
      <c r="F472" s="2"/>
      <c r="G472" s="2"/>
    </row>
    <row r="473" spans="1:7" ht="15.75" customHeight="1">
      <c r="A473" s="2"/>
      <c r="B473" s="2"/>
      <c r="C473" s="2"/>
      <c r="D473" s="2"/>
      <c r="E473" s="2"/>
      <c r="F473" s="2"/>
      <c r="G473" s="2"/>
    </row>
    <row r="474" spans="1:7" ht="15.75" customHeight="1">
      <c r="A474" s="2"/>
      <c r="B474" s="2"/>
      <c r="C474" s="2"/>
      <c r="D474" s="2"/>
      <c r="E474" s="2"/>
      <c r="F474" s="2"/>
      <c r="G474" s="2"/>
    </row>
    <row r="475" spans="1:7" ht="15.75" customHeight="1">
      <c r="A475" s="2"/>
      <c r="B475" s="2"/>
      <c r="C475" s="2"/>
      <c r="D475" s="2"/>
      <c r="E475" s="2"/>
      <c r="F475" s="2"/>
      <c r="G475" s="2"/>
    </row>
    <row r="476" spans="1:7" ht="15.75" customHeight="1">
      <c r="A476" s="2"/>
      <c r="B476" s="2"/>
      <c r="C476" s="2"/>
      <c r="D476" s="2"/>
      <c r="E476" s="2"/>
      <c r="F476" s="2"/>
      <c r="G476" s="2"/>
    </row>
    <row r="477" spans="1:7" ht="15.75" customHeight="1">
      <c r="A477" s="2"/>
      <c r="B477" s="2"/>
      <c r="C477" s="2"/>
      <c r="D477" s="2"/>
      <c r="E477" s="2"/>
      <c r="F477" s="2"/>
      <c r="G477" s="2"/>
    </row>
    <row r="478" spans="1:7" ht="15.75" customHeight="1">
      <c r="A478" s="2"/>
      <c r="B478" s="2"/>
      <c r="C478" s="2"/>
      <c r="D478" s="2"/>
      <c r="E478" s="2"/>
      <c r="F478" s="2"/>
      <c r="G478" s="2"/>
    </row>
    <row r="479" spans="1:7" ht="15.75" customHeight="1">
      <c r="A479" s="2"/>
      <c r="B479" s="2"/>
      <c r="C479" s="2"/>
      <c r="D479" s="2"/>
      <c r="E479" s="2"/>
      <c r="F479" s="2"/>
      <c r="G479" s="2"/>
    </row>
    <row r="480" spans="1:7" ht="15.75" customHeight="1">
      <c r="A480" s="2"/>
      <c r="B480" s="2"/>
      <c r="C480" s="2"/>
      <c r="D480" s="2"/>
      <c r="E480" s="2"/>
      <c r="F480" s="2"/>
      <c r="G480" s="2"/>
    </row>
    <row r="481" spans="1:7" ht="15.75" customHeight="1">
      <c r="A481" s="2"/>
      <c r="B481" s="2"/>
      <c r="C481" s="2"/>
      <c r="D481" s="2"/>
      <c r="E481" s="2"/>
      <c r="F481" s="2"/>
      <c r="G481" s="2"/>
    </row>
    <row r="482" spans="1:7" ht="15.75" customHeight="1">
      <c r="A482" s="2"/>
      <c r="B482" s="2"/>
      <c r="C482" s="2"/>
      <c r="D482" s="2"/>
      <c r="E482" s="2"/>
      <c r="F482" s="2"/>
      <c r="G482" s="2"/>
    </row>
    <row r="483" spans="1:7" ht="15.75" customHeight="1">
      <c r="A483" s="2"/>
      <c r="B483" s="2"/>
      <c r="C483" s="2"/>
      <c r="D483" s="2"/>
      <c r="E483" s="2"/>
      <c r="F483" s="2"/>
      <c r="G483" s="2"/>
    </row>
    <row r="484" spans="1:7" ht="15.75" customHeight="1">
      <c r="A484" s="2"/>
      <c r="B484" s="2"/>
      <c r="C484" s="2"/>
      <c r="D484" s="2"/>
      <c r="E484" s="2"/>
      <c r="F484" s="2"/>
      <c r="G484" s="2"/>
    </row>
    <row r="485" spans="1:7" ht="15.75" customHeight="1">
      <c r="A485" s="2"/>
      <c r="B485" s="2"/>
      <c r="C485" s="2"/>
      <c r="D485" s="2"/>
      <c r="E485" s="2"/>
      <c r="F485" s="2"/>
      <c r="G485" s="2"/>
    </row>
    <row r="486" spans="1:7" ht="15.75" customHeight="1">
      <c r="A486" s="2"/>
      <c r="B486" s="2"/>
      <c r="C486" s="2"/>
      <c r="D486" s="2"/>
      <c r="E486" s="2"/>
      <c r="F486" s="2"/>
      <c r="G486" s="2"/>
    </row>
    <row r="487" spans="1:7" ht="15.75" customHeight="1">
      <c r="A487" s="2"/>
      <c r="B487" s="2"/>
      <c r="C487" s="2"/>
      <c r="D487" s="2"/>
      <c r="E487" s="2"/>
      <c r="F487" s="2"/>
      <c r="G487" s="2"/>
    </row>
    <row r="488" spans="1:7" ht="15.75" customHeight="1">
      <c r="A488" s="2"/>
      <c r="B488" s="2"/>
      <c r="C488" s="2"/>
      <c r="D488" s="2"/>
      <c r="E488" s="2"/>
      <c r="F488" s="2"/>
      <c r="G488" s="2"/>
    </row>
    <row r="489" spans="1:7" ht="15.75" customHeight="1">
      <c r="A489" s="2"/>
      <c r="B489" s="2"/>
      <c r="C489" s="2"/>
      <c r="D489" s="2"/>
      <c r="E489" s="2"/>
      <c r="F489" s="2"/>
      <c r="G489" s="2"/>
    </row>
    <row r="490" spans="1:7" ht="15.75" customHeight="1">
      <c r="A490" s="2"/>
      <c r="B490" s="2"/>
      <c r="C490" s="2"/>
      <c r="D490" s="2"/>
      <c r="E490" s="2"/>
      <c r="F490" s="2"/>
      <c r="G490" s="2"/>
    </row>
    <row r="491" spans="1:7" ht="15.75" customHeight="1">
      <c r="A491" s="2"/>
      <c r="B491" s="2"/>
      <c r="C491" s="2"/>
      <c r="D491" s="2"/>
      <c r="E491" s="2"/>
      <c r="F491" s="2"/>
      <c r="G491" s="2"/>
    </row>
    <row r="492" spans="1:7" ht="15.75" customHeight="1">
      <c r="A492" s="2"/>
      <c r="B492" s="2"/>
      <c r="C492" s="2"/>
      <c r="D492" s="2"/>
      <c r="E492" s="2"/>
      <c r="F492" s="2"/>
      <c r="G492" s="2"/>
    </row>
    <row r="493" spans="1:7" ht="15.75" customHeight="1">
      <c r="A493" s="2"/>
      <c r="B493" s="2"/>
      <c r="C493" s="2"/>
      <c r="D493" s="2"/>
      <c r="E493" s="2"/>
      <c r="F493" s="2"/>
      <c r="G493" s="2"/>
    </row>
    <row r="494" spans="1:7" ht="15.75" customHeight="1">
      <c r="A494" s="2"/>
      <c r="B494" s="2"/>
      <c r="C494" s="2"/>
      <c r="D494" s="2"/>
      <c r="E494" s="2"/>
      <c r="F494" s="2"/>
      <c r="G494" s="2"/>
    </row>
    <row r="495" spans="1:7" ht="15.75" customHeight="1">
      <c r="A495" s="2"/>
      <c r="B495" s="2"/>
      <c r="C495" s="2"/>
      <c r="D495" s="2"/>
      <c r="E495" s="2"/>
      <c r="F495" s="2"/>
      <c r="G495" s="2"/>
    </row>
    <row r="496" spans="1:7" ht="15.75" customHeight="1">
      <c r="A496" s="2"/>
      <c r="B496" s="2"/>
      <c r="C496" s="2"/>
      <c r="D496" s="2"/>
      <c r="E496" s="2"/>
      <c r="F496" s="2"/>
      <c r="G496" s="2"/>
    </row>
    <row r="497" spans="1:7" ht="15.75" customHeight="1">
      <c r="A497" s="2"/>
      <c r="B497" s="2"/>
      <c r="C497" s="2"/>
      <c r="D497" s="2"/>
      <c r="E497" s="2"/>
      <c r="F497" s="2"/>
      <c r="G497" s="2"/>
    </row>
    <row r="498" spans="1:7" ht="15.75" customHeight="1">
      <c r="A498" s="2"/>
      <c r="B498" s="2"/>
      <c r="C498" s="2"/>
      <c r="D498" s="2"/>
      <c r="E498" s="2"/>
      <c r="F498" s="2"/>
      <c r="G498" s="2"/>
    </row>
    <row r="499" spans="1:7" ht="15.75" customHeight="1">
      <c r="A499" s="2"/>
      <c r="B499" s="2"/>
      <c r="C499" s="2"/>
      <c r="D499" s="2"/>
      <c r="E499" s="2"/>
      <c r="F499" s="2"/>
      <c r="G499" s="2"/>
    </row>
    <row r="500" spans="1:7" ht="15.75" customHeight="1">
      <c r="A500" s="2"/>
      <c r="B500" s="2"/>
      <c r="C500" s="2"/>
      <c r="D500" s="2"/>
      <c r="E500" s="2"/>
      <c r="F500" s="2"/>
      <c r="G500" s="2"/>
    </row>
    <row r="501" spans="1:7" ht="15.75" customHeight="1">
      <c r="A501" s="2"/>
      <c r="B501" s="2"/>
      <c r="C501" s="2"/>
      <c r="D501" s="2"/>
      <c r="E501" s="2"/>
      <c r="F501" s="2"/>
      <c r="G501" s="2"/>
    </row>
    <row r="502" spans="1:7" ht="15.75" customHeight="1">
      <c r="A502" s="2"/>
      <c r="B502" s="2"/>
      <c r="C502" s="2"/>
      <c r="D502" s="2"/>
      <c r="E502" s="2"/>
      <c r="F502" s="2"/>
      <c r="G502" s="2"/>
    </row>
    <row r="503" spans="1:7" ht="15.75" customHeight="1">
      <c r="A503" s="2"/>
      <c r="B503" s="2"/>
      <c r="C503" s="2"/>
      <c r="D503" s="2"/>
      <c r="E503" s="2"/>
      <c r="F503" s="2"/>
      <c r="G503" s="2"/>
    </row>
    <row r="504" spans="1:7" ht="15.75" customHeight="1">
      <c r="A504" s="2"/>
      <c r="B504" s="2"/>
      <c r="C504" s="2"/>
      <c r="D504" s="2"/>
      <c r="E504" s="2"/>
      <c r="F504" s="2"/>
      <c r="G504" s="2"/>
    </row>
    <row r="505" spans="1:7" ht="15.75" customHeight="1">
      <c r="A505" s="2"/>
      <c r="B505" s="2"/>
      <c r="C505" s="2"/>
      <c r="D505" s="2"/>
      <c r="E505" s="2"/>
      <c r="F505" s="2"/>
      <c r="G505" s="2"/>
    </row>
    <row r="506" spans="1:7" ht="15.75" customHeight="1">
      <c r="A506" s="2"/>
      <c r="B506" s="2"/>
      <c r="C506" s="2"/>
      <c r="D506" s="2"/>
      <c r="E506" s="2"/>
      <c r="F506" s="2"/>
      <c r="G506" s="2"/>
    </row>
    <row r="507" spans="1:7" ht="15.75" customHeight="1">
      <c r="A507" s="2"/>
      <c r="B507" s="2"/>
      <c r="C507" s="2"/>
      <c r="D507" s="2"/>
      <c r="E507" s="2"/>
      <c r="F507" s="2"/>
      <c r="G507" s="2"/>
    </row>
    <row r="508" spans="1:7" ht="15.75" customHeight="1">
      <c r="A508" s="2"/>
      <c r="B508" s="2"/>
      <c r="C508" s="2"/>
      <c r="D508" s="2"/>
      <c r="E508" s="2"/>
      <c r="F508" s="2"/>
      <c r="G508" s="2"/>
    </row>
    <row r="509" spans="1:7" ht="15.75" customHeight="1">
      <c r="A509" s="2"/>
      <c r="B509" s="2"/>
      <c r="C509" s="2"/>
      <c r="D509" s="2"/>
      <c r="E509" s="2"/>
      <c r="F509" s="2"/>
      <c r="G509" s="2"/>
    </row>
    <row r="510" spans="1:7" ht="15.75" customHeight="1">
      <c r="A510" s="2"/>
      <c r="B510" s="2"/>
      <c r="C510" s="2"/>
      <c r="D510" s="2"/>
      <c r="E510" s="2"/>
      <c r="F510" s="2"/>
      <c r="G510" s="2"/>
    </row>
    <row r="511" spans="1:7" ht="15.75" customHeight="1">
      <c r="A511" s="2"/>
      <c r="B511" s="2"/>
      <c r="C511" s="2"/>
      <c r="D511" s="2"/>
      <c r="E511" s="2"/>
      <c r="F511" s="2"/>
      <c r="G511" s="2"/>
    </row>
    <row r="512" spans="1:7" ht="15.75" customHeight="1">
      <c r="A512" s="2"/>
      <c r="B512" s="2"/>
      <c r="C512" s="2"/>
      <c r="D512" s="2"/>
      <c r="E512" s="2"/>
      <c r="F512" s="2"/>
      <c r="G512" s="2"/>
    </row>
    <row r="513" spans="1:7" ht="15.75" customHeight="1">
      <c r="A513" s="2"/>
      <c r="B513" s="2"/>
      <c r="C513" s="2"/>
      <c r="D513" s="2"/>
      <c r="E513" s="2"/>
      <c r="F513" s="2"/>
      <c r="G513" s="2"/>
    </row>
    <row r="514" spans="1:7" ht="15.75" customHeight="1">
      <c r="A514" s="2"/>
      <c r="B514" s="2"/>
      <c r="C514" s="2"/>
      <c r="D514" s="2"/>
      <c r="E514" s="2"/>
      <c r="F514" s="2"/>
      <c r="G514" s="2"/>
    </row>
    <row r="515" spans="1:7" ht="15.75" customHeight="1">
      <c r="A515" s="2"/>
      <c r="B515" s="2"/>
      <c r="C515" s="2"/>
      <c r="D515" s="2"/>
      <c r="E515" s="2"/>
      <c r="F515" s="2"/>
      <c r="G515" s="2"/>
    </row>
    <row r="516" spans="1:7" ht="15.75" customHeight="1">
      <c r="A516" s="2"/>
      <c r="B516" s="2"/>
      <c r="C516" s="2"/>
      <c r="D516" s="2"/>
      <c r="E516" s="2"/>
      <c r="F516" s="2"/>
      <c r="G516" s="2"/>
    </row>
    <row r="517" spans="1:7" ht="15.75" customHeight="1">
      <c r="A517" s="2"/>
      <c r="B517" s="2"/>
      <c r="C517" s="2"/>
      <c r="D517" s="2"/>
      <c r="E517" s="2"/>
      <c r="F517" s="2"/>
      <c r="G517" s="2"/>
    </row>
    <row r="518" spans="1:7" ht="15.75" customHeight="1">
      <c r="A518" s="2"/>
      <c r="B518" s="2"/>
      <c r="C518" s="2"/>
      <c r="D518" s="2"/>
      <c r="E518" s="2"/>
      <c r="F518" s="2"/>
      <c r="G518" s="2"/>
    </row>
    <row r="519" spans="1:7" ht="15.75" customHeight="1">
      <c r="A519" s="2"/>
      <c r="B519" s="2"/>
      <c r="C519" s="2"/>
      <c r="D519" s="2"/>
      <c r="E519" s="2"/>
      <c r="F519" s="2"/>
      <c r="G519" s="2"/>
    </row>
    <row r="520" spans="1:7" ht="15.75" customHeight="1">
      <c r="A520" s="2"/>
      <c r="B520" s="2"/>
      <c r="C520" s="2"/>
      <c r="D520" s="2"/>
      <c r="E520" s="2"/>
      <c r="F520" s="2"/>
      <c r="G520" s="2"/>
    </row>
    <row r="521" spans="1:7" ht="15.75" customHeight="1">
      <c r="A521" s="2"/>
      <c r="B521" s="2"/>
      <c r="C521" s="2"/>
      <c r="D521" s="2"/>
      <c r="E521" s="2"/>
      <c r="F521" s="2"/>
      <c r="G521" s="2"/>
    </row>
    <row r="522" spans="1:7" ht="15.75" customHeight="1">
      <c r="A522" s="2"/>
      <c r="B522" s="2"/>
      <c r="C522" s="2"/>
      <c r="D522" s="2"/>
      <c r="E522" s="2"/>
      <c r="F522" s="2"/>
      <c r="G522" s="2"/>
    </row>
    <row r="523" spans="1:7" ht="15.75" customHeight="1">
      <c r="A523" s="2"/>
      <c r="B523" s="2"/>
      <c r="C523" s="2"/>
      <c r="D523" s="2"/>
      <c r="E523" s="2"/>
      <c r="F523" s="2"/>
      <c r="G523" s="2"/>
    </row>
    <row r="524" spans="1:7" ht="15.75" customHeight="1">
      <c r="A524" s="2"/>
      <c r="B524" s="2"/>
      <c r="C524" s="2"/>
      <c r="D524" s="2"/>
      <c r="E524" s="2"/>
      <c r="F524" s="2"/>
      <c r="G524" s="2"/>
    </row>
    <row r="525" spans="1:7" ht="15.75" customHeight="1">
      <c r="A525" s="2"/>
      <c r="B525" s="2"/>
      <c r="C525" s="2"/>
      <c r="D525" s="2"/>
      <c r="E525" s="2"/>
      <c r="F525" s="2"/>
      <c r="G525" s="2"/>
    </row>
    <row r="526" spans="1:7" ht="15.75" customHeight="1">
      <c r="A526" s="2"/>
      <c r="B526" s="2"/>
      <c r="C526" s="2"/>
      <c r="D526" s="2"/>
      <c r="E526" s="2"/>
      <c r="F526" s="2"/>
      <c r="G526" s="2"/>
    </row>
    <row r="527" spans="1:7" ht="15.75" customHeight="1">
      <c r="A527" s="2"/>
      <c r="B527" s="2"/>
      <c r="C527" s="2"/>
      <c r="D527" s="2"/>
      <c r="E527" s="2"/>
      <c r="F527" s="2"/>
      <c r="G527" s="2"/>
    </row>
    <row r="528" spans="1:7" ht="15.75" customHeight="1">
      <c r="A528" s="2"/>
      <c r="B528" s="2"/>
      <c r="C528" s="2"/>
      <c r="D528" s="2"/>
      <c r="E528" s="2"/>
      <c r="F528" s="2"/>
      <c r="G528" s="2"/>
    </row>
    <row r="529" spans="1:7" ht="15.75" customHeight="1">
      <c r="A529" s="2"/>
      <c r="B529" s="2"/>
      <c r="C529" s="2"/>
      <c r="D529" s="2"/>
      <c r="E529" s="2"/>
      <c r="F529" s="2"/>
      <c r="G529" s="2"/>
    </row>
    <row r="530" spans="1:7" ht="15.75" customHeight="1">
      <c r="A530" s="2"/>
      <c r="B530" s="2"/>
      <c r="C530" s="2"/>
      <c r="D530" s="2"/>
      <c r="E530" s="2"/>
      <c r="F530" s="2"/>
      <c r="G530" s="2"/>
    </row>
    <row r="531" spans="1:7" ht="15.75" customHeight="1">
      <c r="A531" s="2"/>
      <c r="B531" s="2"/>
      <c r="C531" s="2"/>
      <c r="D531" s="2"/>
      <c r="E531" s="2"/>
      <c r="F531" s="2"/>
      <c r="G531" s="2"/>
    </row>
    <row r="532" spans="1:7" ht="15.75" customHeight="1">
      <c r="A532" s="2"/>
      <c r="B532" s="2"/>
      <c r="C532" s="2"/>
      <c r="D532" s="2"/>
      <c r="E532" s="2"/>
      <c r="F532" s="2"/>
      <c r="G532" s="2"/>
    </row>
    <row r="533" spans="1:7" ht="15.75" customHeight="1">
      <c r="A533" s="2"/>
      <c r="B533" s="2"/>
      <c r="C533" s="2"/>
      <c r="D533" s="2"/>
      <c r="E533" s="2"/>
      <c r="F533" s="2"/>
      <c r="G533" s="2"/>
    </row>
    <row r="534" spans="1:7" ht="15.75" customHeight="1">
      <c r="A534" s="2"/>
      <c r="B534" s="2"/>
      <c r="C534" s="2"/>
      <c r="D534" s="2"/>
      <c r="E534" s="2"/>
      <c r="F534" s="2"/>
      <c r="G534" s="2"/>
    </row>
    <row r="535" spans="1:7" ht="15.75" customHeight="1">
      <c r="A535" s="2"/>
      <c r="B535" s="2"/>
      <c r="C535" s="2"/>
      <c r="D535" s="2"/>
      <c r="E535" s="2"/>
      <c r="F535" s="2"/>
      <c r="G535" s="2"/>
    </row>
    <row r="536" spans="1:7" ht="15.75" customHeight="1">
      <c r="A536" s="2"/>
      <c r="B536" s="2"/>
      <c r="C536" s="2"/>
      <c r="D536" s="2"/>
      <c r="E536" s="2"/>
      <c r="F536" s="2"/>
      <c r="G536" s="2"/>
    </row>
    <row r="537" spans="1:7" ht="15.75" customHeight="1">
      <c r="A537" s="2"/>
      <c r="B537" s="2"/>
      <c r="C537" s="2"/>
      <c r="D537" s="2"/>
      <c r="E537" s="2"/>
      <c r="F537" s="2"/>
      <c r="G537" s="2"/>
    </row>
    <row r="538" spans="1:7" ht="15.75" customHeight="1">
      <c r="A538" s="2"/>
      <c r="B538" s="2"/>
      <c r="C538" s="2"/>
      <c r="D538" s="2"/>
      <c r="E538" s="2"/>
      <c r="F538" s="2"/>
      <c r="G538" s="2"/>
    </row>
    <row r="539" spans="1:7" ht="15.75" customHeight="1">
      <c r="A539" s="2"/>
      <c r="B539" s="2"/>
      <c r="C539" s="2"/>
      <c r="D539" s="2"/>
      <c r="E539" s="2"/>
      <c r="F539" s="2"/>
      <c r="G539" s="2"/>
    </row>
    <row r="540" spans="1:7" ht="15.75" customHeight="1">
      <c r="A540" s="2"/>
      <c r="B540" s="2"/>
      <c r="C540" s="2"/>
      <c r="D540" s="2"/>
      <c r="E540" s="2"/>
      <c r="F540" s="2"/>
      <c r="G540" s="2"/>
    </row>
    <row r="541" spans="1:7" ht="15.75" customHeight="1">
      <c r="A541" s="2"/>
      <c r="B541" s="2"/>
      <c r="C541" s="2"/>
      <c r="D541" s="2"/>
      <c r="E541" s="2"/>
      <c r="F541" s="2"/>
      <c r="G541" s="2"/>
    </row>
    <row r="542" spans="1:7" ht="15.75" customHeight="1">
      <c r="A542" s="2"/>
      <c r="B542" s="2"/>
      <c r="C542" s="2"/>
      <c r="D542" s="2"/>
      <c r="E542" s="2"/>
      <c r="F542" s="2"/>
      <c r="G542" s="2"/>
    </row>
    <row r="543" spans="1:7" ht="15.75" customHeight="1">
      <c r="A543" s="2"/>
      <c r="B543" s="2"/>
      <c r="C543" s="2"/>
      <c r="D543" s="2"/>
      <c r="E543" s="2"/>
      <c r="F543" s="2"/>
      <c r="G543" s="2"/>
    </row>
    <row r="544" spans="1:7" ht="15.75" customHeight="1">
      <c r="A544" s="2"/>
      <c r="B544" s="2"/>
      <c r="C544" s="2"/>
      <c r="D544" s="2"/>
      <c r="E544" s="2"/>
      <c r="F544" s="2"/>
      <c r="G544" s="2"/>
    </row>
    <row r="545" spans="1:7" ht="15.75" customHeight="1">
      <c r="A545" s="2"/>
      <c r="B545" s="2"/>
      <c r="C545" s="2"/>
      <c r="D545" s="2"/>
      <c r="E545" s="2"/>
      <c r="F545" s="2"/>
      <c r="G545" s="2"/>
    </row>
    <row r="546" spans="1:7" ht="15.75" customHeight="1">
      <c r="A546" s="2"/>
      <c r="B546" s="2"/>
      <c r="C546" s="2"/>
      <c r="D546" s="2"/>
      <c r="E546" s="2"/>
      <c r="F546" s="2"/>
      <c r="G546" s="2"/>
    </row>
    <row r="547" spans="1:7" ht="15.75" customHeight="1">
      <c r="A547" s="2"/>
      <c r="B547" s="2"/>
      <c r="C547" s="2"/>
      <c r="D547" s="2"/>
      <c r="E547" s="2"/>
      <c r="F547" s="2"/>
      <c r="G547" s="2"/>
    </row>
    <row r="548" spans="1:7" ht="15.75" customHeight="1">
      <c r="A548" s="2"/>
      <c r="B548" s="2"/>
      <c r="C548" s="2"/>
      <c r="D548" s="2"/>
      <c r="E548" s="2"/>
      <c r="F548" s="2"/>
      <c r="G548" s="2"/>
    </row>
    <row r="549" spans="1:7" ht="15.75" customHeight="1">
      <c r="A549" s="2"/>
      <c r="B549" s="2"/>
      <c r="C549" s="2"/>
      <c r="D549" s="2"/>
      <c r="E549" s="2"/>
      <c r="F549" s="2"/>
      <c r="G549" s="2"/>
    </row>
    <row r="550" spans="1:7" ht="15.75" customHeight="1">
      <c r="A550" s="2"/>
      <c r="B550" s="2"/>
      <c r="C550" s="2"/>
      <c r="D550" s="2"/>
      <c r="E550" s="2"/>
      <c r="F550" s="2"/>
      <c r="G550" s="2"/>
    </row>
    <row r="551" spans="1:7" ht="15.75" customHeight="1">
      <c r="A551" s="2"/>
      <c r="B551" s="2"/>
      <c r="C551" s="2"/>
      <c r="D551" s="2"/>
      <c r="E551" s="2"/>
      <c r="F551" s="2"/>
      <c r="G551" s="2"/>
    </row>
    <row r="552" spans="1:7" ht="15.75" customHeight="1">
      <c r="A552" s="2"/>
      <c r="B552" s="2"/>
      <c r="C552" s="2"/>
      <c r="D552" s="2"/>
      <c r="E552" s="2"/>
      <c r="F552" s="2"/>
      <c r="G552" s="2"/>
    </row>
    <row r="553" spans="1:7" ht="15.75" customHeight="1">
      <c r="A553" s="2"/>
      <c r="B553" s="2"/>
      <c r="C553" s="2"/>
      <c r="D553" s="2"/>
      <c r="E553" s="2"/>
      <c r="F553" s="2"/>
      <c r="G553" s="2"/>
    </row>
    <row r="554" spans="1:7" ht="15.75" customHeight="1">
      <c r="A554" s="2"/>
      <c r="B554" s="2"/>
      <c r="C554" s="2"/>
      <c r="D554" s="2"/>
      <c r="E554" s="2"/>
      <c r="F554" s="2"/>
      <c r="G554" s="2"/>
    </row>
    <row r="555" spans="1:7" ht="15.75" customHeight="1">
      <c r="A555" s="2"/>
      <c r="B555" s="2"/>
      <c r="C555" s="2"/>
      <c r="D555" s="2"/>
      <c r="E555" s="2"/>
      <c r="F555" s="2"/>
      <c r="G555" s="2"/>
    </row>
    <row r="556" spans="1:7" ht="15.75" customHeight="1">
      <c r="A556" s="2"/>
      <c r="B556" s="2"/>
      <c r="C556" s="2"/>
      <c r="D556" s="2"/>
      <c r="E556" s="2"/>
      <c r="F556" s="2"/>
      <c r="G556" s="2"/>
    </row>
    <row r="557" spans="1:7" ht="15.75" customHeight="1">
      <c r="A557" s="2"/>
      <c r="B557" s="2"/>
      <c r="C557" s="2"/>
      <c r="D557" s="2"/>
      <c r="E557" s="2"/>
      <c r="F557" s="2"/>
      <c r="G557" s="2"/>
    </row>
    <row r="558" spans="1:7" ht="15.75" customHeight="1">
      <c r="A558" s="2"/>
      <c r="B558" s="2"/>
      <c r="C558" s="2"/>
      <c r="D558" s="2"/>
      <c r="E558" s="2"/>
      <c r="F558" s="2"/>
      <c r="G558" s="2"/>
    </row>
    <row r="559" spans="1:7" ht="15.75" customHeight="1">
      <c r="A559" s="2"/>
      <c r="B559" s="2"/>
      <c r="C559" s="2"/>
      <c r="D559" s="2"/>
      <c r="E559" s="2"/>
      <c r="F559" s="2"/>
      <c r="G559" s="2"/>
    </row>
    <row r="560" spans="1:7" ht="15.75" customHeight="1">
      <c r="A560" s="2"/>
      <c r="B560" s="2"/>
      <c r="C560" s="2"/>
      <c r="D560" s="2"/>
      <c r="E560" s="2"/>
      <c r="F560" s="2"/>
      <c r="G560" s="2"/>
    </row>
    <row r="561" spans="1:7" ht="15.75" customHeight="1">
      <c r="A561" s="2"/>
      <c r="B561" s="2"/>
      <c r="C561" s="2"/>
      <c r="D561" s="2"/>
      <c r="E561" s="2"/>
      <c r="F561" s="2"/>
      <c r="G561" s="2"/>
    </row>
    <row r="562" spans="1:7" ht="15.75" customHeight="1">
      <c r="A562" s="2"/>
      <c r="B562" s="2"/>
      <c r="C562" s="2"/>
      <c r="D562" s="2"/>
      <c r="E562" s="2"/>
      <c r="F562" s="2"/>
      <c r="G562" s="2"/>
    </row>
    <row r="563" spans="1:7" ht="15.75" customHeight="1">
      <c r="A563" s="2"/>
      <c r="B563" s="2"/>
      <c r="C563" s="2"/>
      <c r="D563" s="2"/>
      <c r="E563" s="2"/>
      <c r="F563" s="2"/>
      <c r="G563" s="2"/>
    </row>
    <row r="564" spans="1:7" ht="15.75" customHeight="1">
      <c r="A564" s="2"/>
      <c r="B564" s="2"/>
      <c r="C564" s="2"/>
      <c r="D564" s="2"/>
      <c r="E564" s="2"/>
      <c r="F564" s="2"/>
      <c r="G564" s="2"/>
    </row>
    <row r="565" spans="1:7" ht="15.75" customHeight="1">
      <c r="A565" s="2"/>
      <c r="B565" s="2"/>
      <c r="C565" s="2"/>
      <c r="D565" s="2"/>
      <c r="E565" s="2"/>
      <c r="F565" s="2"/>
      <c r="G565" s="2"/>
    </row>
    <row r="566" spans="1:7" ht="15.75" customHeight="1">
      <c r="A566" s="2"/>
      <c r="B566" s="2"/>
      <c r="C566" s="2"/>
      <c r="D566" s="2"/>
      <c r="E566" s="2"/>
      <c r="F566" s="2"/>
      <c r="G566" s="2"/>
    </row>
    <row r="567" spans="1:7" ht="15.75" customHeight="1">
      <c r="A567" s="2"/>
      <c r="B567" s="2"/>
      <c r="C567" s="2"/>
      <c r="D567" s="2"/>
      <c r="E567" s="2"/>
      <c r="F567" s="2"/>
      <c r="G567" s="2"/>
    </row>
    <row r="568" spans="1:7" ht="15.75" customHeight="1">
      <c r="A568" s="2"/>
      <c r="B568" s="2"/>
      <c r="C568" s="2"/>
      <c r="D568" s="2"/>
      <c r="E568" s="2"/>
      <c r="F568" s="2"/>
      <c r="G568" s="2"/>
    </row>
    <row r="569" spans="1:7" ht="15.75" customHeight="1">
      <c r="A569" s="2"/>
      <c r="B569" s="2"/>
      <c r="C569" s="2"/>
      <c r="D569" s="2"/>
      <c r="E569" s="2"/>
      <c r="F569" s="2"/>
      <c r="G569" s="2"/>
    </row>
    <row r="570" spans="1:7" ht="15.75" customHeight="1">
      <c r="A570" s="2"/>
      <c r="B570" s="2"/>
      <c r="C570" s="2"/>
      <c r="D570" s="2"/>
      <c r="E570" s="2"/>
      <c r="F570" s="2"/>
      <c r="G570" s="2"/>
    </row>
    <row r="571" spans="1:7" ht="15.75" customHeight="1">
      <c r="A571" s="2"/>
      <c r="B571" s="2"/>
      <c r="C571" s="2"/>
      <c r="D571" s="2"/>
      <c r="E571" s="2"/>
      <c r="F571" s="2"/>
      <c r="G571" s="2"/>
    </row>
    <row r="572" spans="1:7" ht="15.75" customHeight="1">
      <c r="A572" s="2"/>
      <c r="B572" s="2"/>
      <c r="C572" s="2"/>
      <c r="D572" s="2"/>
      <c r="E572" s="2"/>
      <c r="F572" s="2"/>
      <c r="G572" s="2"/>
    </row>
    <row r="573" spans="1:7" ht="15.75" customHeight="1">
      <c r="A573" s="2"/>
      <c r="B573" s="2"/>
      <c r="C573" s="2"/>
      <c r="D573" s="2"/>
      <c r="E573" s="2"/>
      <c r="F573" s="2"/>
      <c r="G573" s="2"/>
    </row>
    <row r="574" spans="1:7" ht="15.75" customHeight="1">
      <c r="A574" s="2"/>
      <c r="B574" s="2"/>
      <c r="C574" s="2"/>
      <c r="D574" s="2"/>
      <c r="E574" s="2"/>
      <c r="F574" s="2"/>
      <c r="G574" s="2"/>
    </row>
    <row r="575" spans="1:7" ht="15.75" customHeight="1">
      <c r="A575" s="2"/>
      <c r="B575" s="2"/>
      <c r="C575" s="2"/>
      <c r="D575" s="2"/>
      <c r="E575" s="2"/>
      <c r="F575" s="2"/>
      <c r="G575" s="2"/>
    </row>
    <row r="576" spans="1:7" ht="15.75" customHeight="1">
      <c r="A576" s="2"/>
      <c r="B576" s="2"/>
      <c r="C576" s="2"/>
      <c r="D576" s="2"/>
      <c r="E576" s="2"/>
      <c r="F576" s="2"/>
      <c r="G576" s="2"/>
    </row>
    <row r="577" spans="1:7" ht="15.75" customHeight="1">
      <c r="A577" s="2"/>
      <c r="B577" s="2"/>
      <c r="C577" s="2"/>
      <c r="D577" s="2"/>
      <c r="E577" s="2"/>
      <c r="F577" s="2"/>
      <c r="G577" s="2"/>
    </row>
    <row r="578" spans="1:7" ht="15.75" customHeight="1">
      <c r="A578" s="2"/>
      <c r="B578" s="2"/>
      <c r="C578" s="2"/>
      <c r="D578" s="2"/>
      <c r="E578" s="2"/>
      <c r="F578" s="2"/>
      <c r="G578" s="2"/>
    </row>
    <row r="579" spans="1:7" ht="15.75" customHeight="1">
      <c r="A579" s="2"/>
      <c r="B579" s="2"/>
      <c r="C579" s="2"/>
      <c r="D579" s="2"/>
      <c r="E579" s="2"/>
      <c r="F579" s="2"/>
      <c r="G579" s="2"/>
    </row>
    <row r="580" spans="1:7" ht="15.75" customHeight="1">
      <c r="A580" s="2"/>
      <c r="B580" s="2"/>
      <c r="C580" s="2"/>
      <c r="D580" s="2"/>
      <c r="E580" s="2"/>
      <c r="F580" s="2"/>
      <c r="G580" s="2"/>
    </row>
    <row r="581" spans="1:7" ht="15.75" customHeight="1">
      <c r="A581" s="2"/>
      <c r="B581" s="2"/>
      <c r="C581" s="2"/>
      <c r="D581" s="2"/>
      <c r="E581" s="2"/>
      <c r="F581" s="2"/>
      <c r="G581" s="2"/>
    </row>
    <row r="582" spans="1:7" ht="15.75" customHeight="1">
      <c r="A582" s="2"/>
      <c r="B582" s="2"/>
      <c r="C582" s="2"/>
      <c r="D582" s="2"/>
      <c r="E582" s="2"/>
      <c r="F582" s="2"/>
      <c r="G582" s="2"/>
    </row>
    <row r="583" spans="1:7" ht="15.75" customHeight="1">
      <c r="A583" s="2"/>
      <c r="B583" s="2"/>
      <c r="C583" s="2"/>
      <c r="D583" s="2"/>
      <c r="E583" s="2"/>
      <c r="F583" s="2"/>
      <c r="G583" s="2"/>
    </row>
    <row r="584" spans="1:7" ht="15.75" customHeight="1">
      <c r="A584" s="2"/>
      <c r="B584" s="2"/>
      <c r="C584" s="2"/>
      <c r="D584" s="2"/>
      <c r="E584" s="2"/>
      <c r="F584" s="2"/>
      <c r="G584" s="2"/>
    </row>
    <row r="585" spans="1:7" ht="15.75" customHeight="1">
      <c r="A585" s="2"/>
      <c r="B585" s="2"/>
      <c r="C585" s="2"/>
      <c r="D585" s="2"/>
      <c r="E585" s="2"/>
      <c r="F585" s="2"/>
      <c r="G585" s="2"/>
    </row>
    <row r="586" spans="1:7" ht="15.75" customHeight="1">
      <c r="A586" s="2"/>
      <c r="B586" s="2"/>
      <c r="C586" s="2"/>
      <c r="D586" s="2"/>
      <c r="E586" s="2"/>
      <c r="F586" s="2"/>
      <c r="G586" s="2"/>
    </row>
    <row r="587" spans="1:7" ht="15.75" customHeight="1">
      <c r="A587" s="2"/>
      <c r="B587" s="2"/>
      <c r="C587" s="2"/>
      <c r="D587" s="2"/>
      <c r="E587" s="2"/>
      <c r="F587" s="2"/>
      <c r="G587" s="2"/>
    </row>
    <row r="588" spans="1:7" ht="15.75" customHeight="1">
      <c r="A588" s="2"/>
      <c r="B588" s="2"/>
      <c r="C588" s="2"/>
      <c r="D588" s="2"/>
      <c r="E588" s="2"/>
      <c r="F588" s="2"/>
      <c r="G588" s="2"/>
    </row>
    <row r="589" spans="1:7" ht="15.75" customHeight="1">
      <c r="A589" s="2"/>
      <c r="B589" s="2"/>
      <c r="C589" s="2"/>
      <c r="D589" s="2"/>
      <c r="E589" s="2"/>
      <c r="F589" s="2"/>
      <c r="G589" s="2"/>
    </row>
    <row r="590" spans="1:7" ht="15.75" customHeight="1">
      <c r="A590" s="2"/>
      <c r="B590" s="2"/>
      <c r="C590" s="2"/>
      <c r="D590" s="2"/>
      <c r="E590" s="2"/>
      <c r="F590" s="2"/>
      <c r="G590" s="2"/>
    </row>
    <row r="591" spans="1:7" ht="15.75" customHeight="1">
      <c r="A591" s="2"/>
      <c r="B591" s="2"/>
      <c r="C591" s="2"/>
      <c r="D591" s="2"/>
      <c r="E591" s="2"/>
      <c r="F591" s="2"/>
      <c r="G591" s="2"/>
    </row>
    <row r="592" spans="1:7" ht="15.75" customHeight="1">
      <c r="A592" s="2"/>
      <c r="B592" s="2"/>
      <c r="C592" s="2"/>
      <c r="D592" s="2"/>
      <c r="E592" s="2"/>
      <c r="F592" s="2"/>
      <c r="G592" s="2"/>
    </row>
    <row r="593" spans="1:7" ht="15.75" customHeight="1">
      <c r="A593" s="2"/>
      <c r="B593" s="2"/>
      <c r="C593" s="2"/>
      <c r="D593" s="2"/>
      <c r="E593" s="2"/>
      <c r="F593" s="2"/>
      <c r="G593" s="2"/>
    </row>
    <row r="594" spans="1:7" ht="15.75" customHeight="1">
      <c r="A594" s="2"/>
      <c r="B594" s="2"/>
      <c r="C594" s="2"/>
      <c r="D594" s="2"/>
      <c r="E594" s="2"/>
      <c r="F594" s="2"/>
      <c r="G594" s="2"/>
    </row>
    <row r="595" spans="1:7" ht="15.75" customHeight="1">
      <c r="A595" s="2"/>
      <c r="B595" s="2"/>
      <c r="C595" s="2"/>
      <c r="D595" s="2"/>
      <c r="E595" s="2"/>
      <c r="F595" s="2"/>
      <c r="G595" s="2"/>
    </row>
    <row r="596" spans="1:7" ht="15.75" customHeight="1">
      <c r="A596" s="2"/>
      <c r="B596" s="2"/>
      <c r="C596" s="2"/>
      <c r="D596" s="2"/>
      <c r="E596" s="2"/>
      <c r="F596" s="2"/>
      <c r="G596" s="2"/>
    </row>
    <row r="597" spans="1:7" ht="15.75" customHeight="1">
      <c r="A597" s="2"/>
      <c r="B597" s="2"/>
      <c r="C597" s="2"/>
      <c r="D597" s="2"/>
      <c r="E597" s="2"/>
      <c r="F597" s="2"/>
      <c r="G597" s="2"/>
    </row>
    <row r="598" spans="1:7" ht="15.75" customHeight="1">
      <c r="A598" s="2"/>
      <c r="B598" s="2"/>
      <c r="C598" s="2"/>
      <c r="D598" s="2"/>
      <c r="E598" s="2"/>
      <c r="F598" s="2"/>
      <c r="G598" s="2"/>
    </row>
    <row r="599" spans="1:7" ht="15.75" customHeight="1">
      <c r="A599" s="2"/>
      <c r="B599" s="2"/>
      <c r="C599" s="2"/>
      <c r="D599" s="2"/>
      <c r="E599" s="2"/>
      <c r="F599" s="2"/>
      <c r="G599" s="2"/>
    </row>
    <row r="600" spans="1:7" ht="15.75" customHeight="1">
      <c r="A600" s="2"/>
      <c r="B600" s="2"/>
      <c r="C600" s="2"/>
      <c r="D600" s="2"/>
      <c r="E600" s="2"/>
      <c r="F600" s="2"/>
      <c r="G600" s="2"/>
    </row>
    <row r="601" spans="1:7" ht="15.75" customHeight="1">
      <c r="A601" s="2"/>
      <c r="B601" s="2"/>
      <c r="C601" s="2"/>
      <c r="D601" s="2"/>
      <c r="E601" s="2"/>
      <c r="F601" s="2"/>
      <c r="G601" s="2"/>
    </row>
    <row r="602" spans="1:7" ht="15.75" customHeight="1">
      <c r="A602" s="2"/>
      <c r="B602" s="2"/>
      <c r="C602" s="2"/>
      <c r="D602" s="2"/>
      <c r="E602" s="2"/>
      <c r="F602" s="2"/>
      <c r="G602" s="2"/>
    </row>
    <row r="603" spans="1:7" ht="15.75" customHeight="1">
      <c r="A603" s="2"/>
      <c r="B603" s="2"/>
      <c r="C603" s="2"/>
      <c r="D603" s="2"/>
      <c r="E603" s="2"/>
      <c r="F603" s="2"/>
      <c r="G603" s="2"/>
    </row>
    <row r="604" spans="1:7" ht="15.75" customHeight="1">
      <c r="A604" s="2"/>
      <c r="B604" s="2"/>
      <c r="C604" s="2"/>
      <c r="D604" s="2"/>
      <c r="E604" s="2"/>
      <c r="F604" s="2"/>
      <c r="G604" s="2"/>
    </row>
    <row r="605" spans="1:7" ht="15.75" customHeight="1">
      <c r="A605" s="2"/>
      <c r="B605" s="2"/>
      <c r="C605" s="2"/>
      <c r="D605" s="2"/>
      <c r="E605" s="2"/>
      <c r="F605" s="2"/>
      <c r="G605" s="2"/>
    </row>
    <row r="606" spans="1:7" ht="15.75" customHeight="1">
      <c r="A606" s="2"/>
      <c r="B606" s="2"/>
      <c r="C606" s="2"/>
      <c r="D606" s="2"/>
      <c r="E606" s="2"/>
      <c r="F606" s="2"/>
      <c r="G606" s="2"/>
    </row>
    <row r="607" spans="1:7" ht="15.75" customHeight="1">
      <c r="A607" s="2"/>
      <c r="B607" s="2"/>
      <c r="C607" s="2"/>
      <c r="D607" s="2"/>
      <c r="E607" s="2"/>
      <c r="F607" s="2"/>
      <c r="G607" s="2"/>
    </row>
    <row r="608" spans="1:7" ht="15.75" customHeight="1">
      <c r="A608" s="2"/>
      <c r="B608" s="2"/>
      <c r="C608" s="2"/>
      <c r="D608" s="2"/>
      <c r="E608" s="2"/>
      <c r="F608" s="2"/>
      <c r="G608" s="2"/>
    </row>
    <row r="609" spans="1:7" ht="15.75" customHeight="1">
      <c r="A609" s="2"/>
      <c r="B609" s="2"/>
      <c r="C609" s="2"/>
      <c r="D609" s="2"/>
      <c r="E609" s="2"/>
      <c r="F609" s="2"/>
      <c r="G609" s="2"/>
    </row>
    <row r="610" spans="1:7" ht="15.75" customHeight="1">
      <c r="A610" s="2"/>
      <c r="B610" s="2"/>
      <c r="C610" s="2"/>
      <c r="D610" s="2"/>
      <c r="E610" s="2"/>
      <c r="F610" s="2"/>
      <c r="G610" s="2"/>
    </row>
    <row r="611" spans="1:7" ht="15.75" customHeight="1">
      <c r="A611" s="2"/>
      <c r="B611" s="2"/>
      <c r="C611" s="2"/>
      <c r="D611" s="2"/>
      <c r="E611" s="2"/>
      <c r="F611" s="2"/>
      <c r="G611" s="2"/>
    </row>
    <row r="612" spans="1:7" ht="15.75" customHeight="1">
      <c r="A612" s="2"/>
      <c r="B612" s="2"/>
      <c r="C612" s="2"/>
      <c r="D612" s="2"/>
      <c r="E612" s="2"/>
      <c r="F612" s="2"/>
      <c r="G612" s="2"/>
    </row>
    <row r="613" spans="1:7" ht="15.75" customHeight="1">
      <c r="A613" s="2"/>
      <c r="B613" s="2"/>
      <c r="C613" s="2"/>
      <c r="D613" s="2"/>
      <c r="E613" s="2"/>
      <c r="F613" s="2"/>
      <c r="G613" s="2"/>
    </row>
    <row r="614" spans="1:7" ht="15.75" customHeight="1">
      <c r="A614" s="2"/>
      <c r="B614" s="2"/>
      <c r="C614" s="2"/>
      <c r="D614" s="2"/>
      <c r="E614" s="2"/>
      <c r="F614" s="2"/>
      <c r="G614" s="2"/>
    </row>
    <row r="615" spans="1:7" ht="15.75" customHeight="1">
      <c r="A615" s="2"/>
      <c r="B615" s="2"/>
      <c r="C615" s="2"/>
      <c r="D615" s="2"/>
      <c r="E615" s="2"/>
      <c r="F615" s="2"/>
      <c r="G615" s="2"/>
    </row>
    <row r="616" spans="1:7" ht="15.75" customHeight="1">
      <c r="A616" s="2"/>
      <c r="B616" s="2"/>
      <c r="C616" s="2"/>
      <c r="D616" s="2"/>
      <c r="E616" s="2"/>
      <c r="F616" s="2"/>
      <c r="G616" s="2"/>
    </row>
    <row r="617" spans="1:7" ht="15.75" customHeight="1">
      <c r="A617" s="2"/>
      <c r="B617" s="2"/>
      <c r="C617" s="2"/>
      <c r="D617" s="2"/>
      <c r="E617" s="2"/>
      <c r="F617" s="2"/>
      <c r="G617" s="2"/>
    </row>
    <row r="618" spans="1:7" ht="15.75" customHeight="1">
      <c r="A618" s="2"/>
      <c r="B618" s="2"/>
      <c r="C618" s="2"/>
      <c r="D618" s="2"/>
      <c r="E618" s="2"/>
      <c r="F618" s="2"/>
      <c r="G618" s="2"/>
    </row>
    <row r="619" spans="1:7" ht="15.75" customHeight="1">
      <c r="A619" s="2"/>
      <c r="B619" s="2"/>
      <c r="C619" s="2"/>
      <c r="D619" s="2"/>
      <c r="E619" s="2"/>
      <c r="F619" s="2"/>
      <c r="G619" s="2"/>
    </row>
    <row r="620" spans="1:7" ht="15.75" customHeight="1">
      <c r="A620" s="2"/>
      <c r="B620" s="2"/>
      <c r="C620" s="2"/>
      <c r="D620" s="2"/>
      <c r="E620" s="2"/>
      <c r="F620" s="2"/>
      <c r="G620" s="2"/>
    </row>
    <row r="621" spans="1:7" ht="15.75" customHeight="1">
      <c r="A621" s="2"/>
      <c r="B621" s="2"/>
      <c r="C621" s="2"/>
      <c r="D621" s="2"/>
      <c r="E621" s="2"/>
      <c r="F621" s="2"/>
      <c r="G621" s="2"/>
    </row>
    <row r="622" spans="1:7" ht="15.75" customHeight="1">
      <c r="A622" s="2"/>
      <c r="B622" s="2"/>
      <c r="C622" s="2"/>
      <c r="D622" s="2"/>
      <c r="E622" s="2"/>
      <c r="F622" s="2"/>
      <c r="G622" s="2"/>
    </row>
    <row r="623" spans="1:7" ht="15.75" customHeight="1">
      <c r="A623" s="2"/>
      <c r="B623" s="2"/>
      <c r="C623" s="2"/>
      <c r="D623" s="2"/>
      <c r="E623" s="2"/>
      <c r="F623" s="2"/>
      <c r="G623" s="2"/>
    </row>
    <row r="624" spans="1:7" ht="15.75" customHeight="1">
      <c r="A624" s="2"/>
      <c r="B624" s="2"/>
      <c r="C624" s="2"/>
      <c r="D624" s="2"/>
      <c r="E624" s="2"/>
      <c r="F624" s="2"/>
      <c r="G624" s="2"/>
    </row>
    <row r="625" spans="1:7" ht="15.75" customHeight="1">
      <c r="A625" s="2"/>
      <c r="B625" s="2"/>
      <c r="C625" s="2"/>
      <c r="D625" s="2"/>
      <c r="E625" s="2"/>
      <c r="F625" s="2"/>
      <c r="G625" s="2"/>
    </row>
    <row r="626" spans="1:7" ht="15.75" customHeight="1">
      <c r="A626" s="2"/>
      <c r="B626" s="2"/>
      <c r="C626" s="2"/>
      <c r="D626" s="2"/>
      <c r="E626" s="2"/>
      <c r="F626" s="2"/>
      <c r="G626" s="2"/>
    </row>
    <row r="627" spans="1:7" ht="15.75" customHeight="1">
      <c r="A627" s="2"/>
      <c r="B627" s="2"/>
      <c r="C627" s="2"/>
      <c r="D627" s="2"/>
      <c r="E627" s="2"/>
      <c r="F627" s="2"/>
      <c r="G627" s="2"/>
    </row>
    <row r="628" spans="1:7" ht="15.75" customHeight="1">
      <c r="A628" s="2"/>
      <c r="B628" s="2"/>
      <c r="C628" s="2"/>
      <c r="D628" s="2"/>
      <c r="E628" s="2"/>
      <c r="F628" s="2"/>
      <c r="G628" s="2"/>
    </row>
    <row r="629" spans="1:7" ht="15.75" customHeight="1">
      <c r="A629" s="2"/>
      <c r="B629" s="2"/>
      <c r="C629" s="2"/>
      <c r="D629" s="2"/>
      <c r="E629" s="2"/>
      <c r="F629" s="2"/>
      <c r="G629" s="2"/>
    </row>
    <row r="630" spans="1:7" ht="15.75" customHeight="1">
      <c r="A630" s="2"/>
      <c r="B630" s="2"/>
      <c r="C630" s="2"/>
      <c r="D630" s="2"/>
      <c r="E630" s="2"/>
      <c r="F630" s="2"/>
      <c r="G630" s="2"/>
    </row>
    <row r="631" spans="1:7" ht="15.75" customHeight="1">
      <c r="A631" s="2"/>
      <c r="B631" s="2"/>
      <c r="C631" s="2"/>
      <c r="D631" s="2"/>
      <c r="E631" s="2"/>
      <c r="F631" s="2"/>
      <c r="G631" s="2"/>
    </row>
    <row r="632" spans="1:7" ht="15.75" customHeight="1">
      <c r="A632" s="2"/>
      <c r="B632" s="2"/>
      <c r="C632" s="2"/>
      <c r="D632" s="2"/>
      <c r="E632" s="2"/>
      <c r="F632" s="2"/>
      <c r="G632" s="2"/>
    </row>
    <row r="633" spans="1:7" ht="15.75" customHeight="1">
      <c r="A633" s="2"/>
      <c r="B633" s="2"/>
      <c r="C633" s="2"/>
      <c r="D633" s="2"/>
      <c r="E633" s="2"/>
      <c r="F633" s="2"/>
      <c r="G633" s="2"/>
    </row>
    <row r="634" spans="1:7" ht="15.75" customHeight="1">
      <c r="A634" s="2"/>
      <c r="B634" s="2"/>
      <c r="C634" s="2"/>
      <c r="D634" s="2"/>
      <c r="E634" s="2"/>
      <c r="F634" s="2"/>
      <c r="G634" s="2"/>
    </row>
    <row r="635" spans="1:7" ht="15.75" customHeight="1">
      <c r="A635" s="2"/>
      <c r="B635" s="2"/>
      <c r="C635" s="2"/>
      <c r="D635" s="2"/>
      <c r="E635" s="2"/>
      <c r="F635" s="2"/>
      <c r="G635" s="2"/>
    </row>
    <row r="636" spans="1:7" ht="15.75" customHeight="1">
      <c r="A636" s="2"/>
      <c r="B636" s="2"/>
      <c r="C636" s="2"/>
      <c r="D636" s="2"/>
      <c r="E636" s="2"/>
      <c r="F636" s="2"/>
      <c r="G636" s="2"/>
    </row>
    <row r="637" spans="1:7" ht="15.75" customHeight="1">
      <c r="A637" s="2"/>
      <c r="B637" s="2"/>
      <c r="C637" s="2"/>
      <c r="D637" s="2"/>
      <c r="E637" s="2"/>
      <c r="F637" s="2"/>
      <c r="G637" s="2"/>
    </row>
    <row r="638" spans="1:7" ht="15.75" customHeight="1">
      <c r="A638" s="2"/>
      <c r="B638" s="2"/>
      <c r="C638" s="2"/>
      <c r="D638" s="2"/>
      <c r="E638" s="2"/>
      <c r="F638" s="2"/>
      <c r="G638" s="2"/>
    </row>
    <row r="639" spans="1:7" ht="15.75" customHeight="1">
      <c r="A639" s="2"/>
      <c r="B639" s="2"/>
      <c r="C639" s="2"/>
      <c r="D639" s="2"/>
      <c r="E639" s="2"/>
      <c r="F639" s="2"/>
      <c r="G639" s="2"/>
    </row>
    <row r="640" spans="1:7" ht="15.75" customHeight="1">
      <c r="A640" s="2"/>
      <c r="B640" s="2"/>
      <c r="C640" s="2"/>
      <c r="D640" s="2"/>
      <c r="E640" s="2"/>
      <c r="F640" s="2"/>
      <c r="G640" s="2"/>
    </row>
    <row r="641" spans="1:7" ht="15.75" customHeight="1">
      <c r="A641" s="2"/>
      <c r="B641" s="2"/>
      <c r="C641" s="2"/>
      <c r="D641" s="2"/>
      <c r="E641" s="2"/>
      <c r="F641" s="2"/>
      <c r="G641" s="2"/>
    </row>
    <row r="642" spans="1:7" ht="15.75" customHeight="1">
      <c r="A642" s="2"/>
      <c r="B642" s="2"/>
      <c r="C642" s="2"/>
      <c r="D642" s="2"/>
      <c r="E642" s="2"/>
      <c r="F642" s="2"/>
      <c r="G642" s="2"/>
    </row>
    <row r="643" spans="1:7" ht="15.75" customHeight="1">
      <c r="A643" s="2"/>
      <c r="B643" s="2"/>
      <c r="C643" s="2"/>
      <c r="D643" s="2"/>
      <c r="E643" s="2"/>
      <c r="F643" s="2"/>
      <c r="G643" s="2"/>
    </row>
    <row r="644" spans="1:7" ht="15.75" customHeight="1">
      <c r="A644" s="2"/>
      <c r="B644" s="2"/>
      <c r="C644" s="2"/>
      <c r="D644" s="2"/>
      <c r="E644" s="2"/>
      <c r="F644" s="2"/>
      <c r="G644" s="2"/>
    </row>
    <row r="645" spans="1:7" ht="15.75" customHeight="1">
      <c r="A645" s="2"/>
      <c r="B645" s="2"/>
      <c r="C645" s="2"/>
      <c r="D645" s="2"/>
      <c r="E645" s="2"/>
      <c r="F645" s="2"/>
      <c r="G645" s="2"/>
    </row>
    <row r="646" spans="1:7" ht="15.75" customHeight="1">
      <c r="A646" s="2"/>
      <c r="B646" s="2"/>
      <c r="C646" s="2"/>
      <c r="D646" s="2"/>
      <c r="E646" s="2"/>
      <c r="F646" s="2"/>
      <c r="G646" s="2"/>
    </row>
    <row r="647" spans="1:7" ht="15.75" customHeight="1">
      <c r="A647" s="2"/>
      <c r="B647" s="2"/>
      <c r="C647" s="2"/>
      <c r="D647" s="2"/>
      <c r="E647" s="2"/>
      <c r="F647" s="2"/>
      <c r="G647" s="2"/>
    </row>
    <row r="648" spans="1:7" ht="15.75" customHeight="1">
      <c r="A648" s="2"/>
      <c r="B648" s="2"/>
      <c r="C648" s="2"/>
      <c r="D648" s="2"/>
      <c r="E648" s="2"/>
      <c r="F648" s="2"/>
      <c r="G648" s="2"/>
    </row>
    <row r="649" spans="1:7" ht="15.75" customHeight="1">
      <c r="A649" s="2"/>
      <c r="B649" s="2"/>
      <c r="C649" s="2"/>
      <c r="D649" s="2"/>
      <c r="E649" s="2"/>
      <c r="F649" s="2"/>
      <c r="G649" s="2"/>
    </row>
    <row r="650" spans="1:7" ht="15.75" customHeight="1">
      <c r="A650" s="2"/>
      <c r="B650" s="2"/>
      <c r="C650" s="2"/>
      <c r="D650" s="2"/>
      <c r="E650" s="2"/>
      <c r="F650" s="2"/>
      <c r="G650" s="2"/>
    </row>
    <row r="651" spans="1:7" ht="15.75" customHeight="1">
      <c r="A651" s="2"/>
      <c r="B651" s="2"/>
      <c r="C651" s="2"/>
      <c r="D651" s="2"/>
      <c r="E651" s="2"/>
      <c r="F651" s="2"/>
      <c r="G651" s="2"/>
    </row>
    <row r="652" spans="1:7" ht="15.75" customHeight="1">
      <c r="A652" s="2"/>
      <c r="B652" s="2"/>
      <c r="C652" s="2"/>
      <c r="D652" s="2"/>
      <c r="E652" s="2"/>
      <c r="F652" s="2"/>
      <c r="G652" s="2"/>
    </row>
    <row r="653" spans="1:7" ht="15.75" customHeight="1">
      <c r="A653" s="2"/>
      <c r="B653" s="2"/>
      <c r="C653" s="2"/>
      <c r="D653" s="2"/>
      <c r="E653" s="2"/>
      <c r="F653" s="2"/>
      <c r="G653" s="2"/>
    </row>
    <row r="654" spans="1:7" ht="15.75" customHeight="1">
      <c r="A654" s="2"/>
      <c r="B654" s="2"/>
      <c r="C654" s="2"/>
      <c r="D654" s="2"/>
      <c r="E654" s="2"/>
      <c r="F654" s="2"/>
      <c r="G654" s="2"/>
    </row>
    <row r="655" spans="1:7" ht="15.75" customHeight="1">
      <c r="A655" s="2"/>
      <c r="B655" s="2"/>
      <c r="C655" s="2"/>
      <c r="D655" s="2"/>
      <c r="E655" s="2"/>
      <c r="F655" s="2"/>
      <c r="G655" s="2"/>
    </row>
    <row r="656" spans="1:7" ht="15.75" customHeight="1">
      <c r="A656" s="2"/>
      <c r="B656" s="2"/>
      <c r="C656" s="2"/>
      <c r="D656" s="2"/>
      <c r="E656" s="2"/>
      <c r="F656" s="2"/>
      <c r="G656" s="2"/>
    </row>
    <row r="657" spans="1:7" ht="15.75" customHeight="1">
      <c r="A657" s="2"/>
      <c r="B657" s="2"/>
      <c r="C657" s="2"/>
      <c r="D657" s="2"/>
      <c r="E657" s="2"/>
      <c r="F657" s="2"/>
      <c r="G657" s="2"/>
    </row>
    <row r="658" spans="1:7" ht="15.75" customHeight="1">
      <c r="A658" s="2"/>
      <c r="B658" s="2"/>
      <c r="C658" s="2"/>
      <c r="D658" s="2"/>
      <c r="E658" s="2"/>
      <c r="F658" s="2"/>
      <c r="G658" s="2"/>
    </row>
    <row r="659" spans="1:7" ht="15.75" customHeight="1">
      <c r="A659" s="2"/>
      <c r="B659" s="2"/>
      <c r="C659" s="2"/>
      <c r="D659" s="2"/>
      <c r="E659" s="2"/>
      <c r="F659" s="2"/>
      <c r="G659" s="2"/>
    </row>
    <row r="660" spans="1:7" ht="15.75" customHeight="1">
      <c r="A660" s="2"/>
      <c r="B660" s="2"/>
      <c r="C660" s="2"/>
      <c r="D660" s="2"/>
      <c r="E660" s="2"/>
      <c r="F660" s="2"/>
      <c r="G660" s="2"/>
    </row>
    <row r="661" spans="1:7" ht="15.75" customHeight="1">
      <c r="A661" s="2"/>
      <c r="B661" s="2"/>
      <c r="C661" s="2"/>
      <c r="D661" s="2"/>
      <c r="E661" s="2"/>
      <c r="F661" s="2"/>
      <c r="G661" s="2"/>
    </row>
    <row r="662" spans="1:7" ht="15.75" customHeight="1">
      <c r="A662" s="2"/>
      <c r="B662" s="2"/>
      <c r="C662" s="2"/>
      <c r="D662" s="2"/>
      <c r="E662" s="2"/>
      <c r="F662" s="2"/>
      <c r="G662" s="2"/>
    </row>
    <row r="663" spans="1:7" ht="15.75" customHeight="1">
      <c r="A663" s="2"/>
      <c r="B663" s="2"/>
      <c r="C663" s="2"/>
      <c r="D663" s="2"/>
      <c r="E663" s="2"/>
      <c r="F663" s="2"/>
      <c r="G663" s="2"/>
    </row>
    <row r="664" spans="1:7" ht="15.75" customHeight="1">
      <c r="A664" s="2"/>
      <c r="B664" s="2"/>
      <c r="C664" s="2"/>
      <c r="D664" s="2"/>
      <c r="E664" s="2"/>
      <c r="F664" s="2"/>
      <c r="G664" s="2"/>
    </row>
    <row r="665" spans="1:7" ht="15.75" customHeight="1">
      <c r="A665" s="2"/>
      <c r="B665" s="2"/>
      <c r="C665" s="2"/>
      <c r="D665" s="2"/>
      <c r="E665" s="2"/>
      <c r="F665" s="2"/>
      <c r="G665" s="2"/>
    </row>
    <row r="666" spans="1:7" ht="15.75" customHeight="1">
      <c r="A666" s="2"/>
      <c r="B666" s="2"/>
      <c r="C666" s="2"/>
      <c r="D666" s="2"/>
      <c r="E666" s="2"/>
      <c r="F666" s="2"/>
      <c r="G666" s="2"/>
    </row>
    <row r="667" spans="1:7" ht="15.75" customHeight="1">
      <c r="A667" s="2"/>
      <c r="B667" s="2"/>
      <c r="C667" s="2"/>
      <c r="D667" s="2"/>
      <c r="E667" s="2"/>
      <c r="F667" s="2"/>
      <c r="G667" s="2"/>
    </row>
    <row r="668" spans="1:7" ht="15.75" customHeight="1">
      <c r="A668" s="2"/>
      <c r="B668" s="2"/>
      <c r="C668" s="2"/>
      <c r="D668" s="2"/>
      <c r="E668" s="2"/>
      <c r="F668" s="2"/>
      <c r="G668" s="2"/>
    </row>
    <row r="669" spans="1:7" ht="15.75" customHeight="1">
      <c r="A669" s="2"/>
      <c r="B669" s="2"/>
      <c r="C669" s="2"/>
      <c r="D669" s="2"/>
      <c r="E669" s="2"/>
      <c r="F669" s="2"/>
      <c r="G669" s="2"/>
    </row>
    <row r="670" spans="1:7" ht="15.75" customHeight="1">
      <c r="A670" s="2"/>
      <c r="B670" s="2"/>
      <c r="C670" s="2"/>
      <c r="D670" s="2"/>
      <c r="E670" s="2"/>
      <c r="F670" s="2"/>
      <c r="G670" s="2"/>
    </row>
    <row r="671" spans="1:7" ht="15.75" customHeight="1">
      <c r="A671" s="2"/>
      <c r="B671" s="2"/>
      <c r="C671" s="2"/>
      <c r="D671" s="2"/>
      <c r="E671" s="2"/>
      <c r="F671" s="2"/>
      <c r="G671" s="2"/>
    </row>
    <row r="672" spans="1:7" ht="15.75" customHeight="1">
      <c r="A672" s="2"/>
      <c r="B672" s="2"/>
      <c r="C672" s="2"/>
      <c r="D672" s="2"/>
      <c r="E672" s="2"/>
      <c r="F672" s="2"/>
      <c r="G672" s="2"/>
    </row>
    <row r="673" spans="1:7" ht="15.75" customHeight="1">
      <c r="A673" s="2"/>
      <c r="B673" s="2"/>
      <c r="C673" s="2"/>
      <c r="D673" s="2"/>
      <c r="E673" s="2"/>
      <c r="F673" s="2"/>
      <c r="G673" s="2"/>
    </row>
    <row r="674" spans="1:7" ht="15.75" customHeight="1">
      <c r="A674" s="2"/>
      <c r="B674" s="2"/>
      <c r="C674" s="2"/>
      <c r="D674" s="2"/>
      <c r="E674" s="2"/>
      <c r="F674" s="2"/>
      <c r="G674" s="2"/>
    </row>
    <row r="675" spans="1:7" ht="15.75" customHeight="1">
      <c r="A675" s="2"/>
      <c r="B675" s="2"/>
      <c r="C675" s="2"/>
      <c r="D675" s="2"/>
      <c r="E675" s="2"/>
      <c r="F675" s="2"/>
      <c r="G675" s="2"/>
    </row>
    <row r="676" spans="1:7" ht="15.75" customHeight="1">
      <c r="A676" s="2"/>
      <c r="B676" s="2"/>
      <c r="C676" s="2"/>
      <c r="D676" s="2"/>
      <c r="E676" s="2"/>
      <c r="F676" s="2"/>
      <c r="G676" s="2"/>
    </row>
    <row r="677" spans="1:7" ht="15.75" customHeight="1">
      <c r="A677" s="2"/>
      <c r="B677" s="2"/>
      <c r="C677" s="2"/>
      <c r="D677" s="2"/>
      <c r="E677" s="2"/>
      <c r="F677" s="2"/>
      <c r="G677" s="2"/>
    </row>
    <row r="678" spans="1:7" ht="15.75" customHeight="1">
      <c r="A678" s="2"/>
      <c r="B678" s="2"/>
      <c r="C678" s="2"/>
      <c r="D678" s="2"/>
      <c r="E678" s="2"/>
      <c r="F678" s="2"/>
      <c r="G678" s="2"/>
    </row>
    <row r="679" spans="1:7" ht="15.75" customHeight="1">
      <c r="A679" s="2"/>
      <c r="B679" s="2"/>
      <c r="C679" s="2"/>
      <c r="D679" s="2"/>
      <c r="E679" s="2"/>
      <c r="F679" s="2"/>
      <c r="G679" s="2"/>
    </row>
    <row r="680" spans="1:7" ht="15.75" customHeight="1">
      <c r="A680" s="2"/>
      <c r="B680" s="2"/>
      <c r="C680" s="2"/>
      <c r="D680" s="2"/>
      <c r="E680" s="2"/>
      <c r="F680" s="2"/>
      <c r="G680" s="2"/>
    </row>
    <row r="681" spans="1:7" ht="15.75" customHeight="1">
      <c r="A681" s="2"/>
      <c r="B681" s="2"/>
      <c r="C681" s="2"/>
      <c r="D681" s="2"/>
      <c r="E681" s="2"/>
      <c r="F681" s="2"/>
      <c r="G681" s="2"/>
    </row>
    <row r="682" spans="1:7" ht="15.75" customHeight="1">
      <c r="A682" s="2"/>
      <c r="B682" s="2"/>
      <c r="C682" s="2"/>
      <c r="D682" s="2"/>
      <c r="E682" s="2"/>
      <c r="F682" s="2"/>
      <c r="G682" s="2"/>
    </row>
    <row r="683" spans="1:7" ht="15.75" customHeight="1">
      <c r="A683" s="2"/>
      <c r="B683" s="2"/>
      <c r="C683" s="2"/>
      <c r="D683" s="2"/>
      <c r="E683" s="2"/>
      <c r="F683" s="2"/>
      <c r="G683" s="2"/>
    </row>
    <row r="684" spans="1:7" ht="15.75" customHeight="1">
      <c r="A684" s="2"/>
      <c r="B684" s="2"/>
      <c r="C684" s="2"/>
      <c r="D684" s="2"/>
      <c r="E684" s="2"/>
      <c r="F684" s="2"/>
      <c r="G684" s="2"/>
    </row>
    <row r="685" spans="1:7" ht="15.75" customHeight="1">
      <c r="A685" s="2"/>
      <c r="B685" s="2"/>
      <c r="C685" s="2"/>
      <c r="D685" s="2"/>
      <c r="E685" s="2"/>
      <c r="F685" s="2"/>
      <c r="G685" s="2"/>
    </row>
    <row r="686" spans="1:7" ht="15.75" customHeight="1">
      <c r="A686" s="2"/>
      <c r="B686" s="2"/>
      <c r="C686" s="2"/>
      <c r="D686" s="2"/>
      <c r="E686" s="2"/>
      <c r="F686" s="2"/>
      <c r="G686" s="2"/>
    </row>
    <row r="687" spans="1:7" ht="15.75" customHeight="1">
      <c r="A687" s="2"/>
      <c r="B687" s="2"/>
      <c r="C687" s="2"/>
      <c r="D687" s="2"/>
      <c r="E687" s="2"/>
      <c r="F687" s="2"/>
      <c r="G687" s="2"/>
    </row>
    <row r="688" spans="1:7" ht="15.75" customHeight="1">
      <c r="A688" s="2"/>
      <c r="B688" s="2"/>
      <c r="C688" s="2"/>
      <c r="D688" s="2"/>
      <c r="E688" s="2"/>
      <c r="F688" s="2"/>
      <c r="G688" s="2"/>
    </row>
    <row r="689" spans="1:7" ht="15.75" customHeight="1">
      <c r="A689" s="2"/>
      <c r="B689" s="2"/>
      <c r="C689" s="2"/>
      <c r="D689" s="2"/>
      <c r="E689" s="2"/>
      <c r="F689" s="2"/>
      <c r="G689" s="2"/>
    </row>
    <row r="690" spans="1:7" ht="15.75" customHeight="1">
      <c r="A690" s="2"/>
      <c r="B690" s="2"/>
      <c r="C690" s="2"/>
      <c r="D690" s="2"/>
      <c r="E690" s="2"/>
      <c r="F690" s="2"/>
      <c r="G690" s="2"/>
    </row>
    <row r="691" spans="1:7" ht="15.75" customHeight="1">
      <c r="A691" s="2"/>
      <c r="B691" s="2"/>
      <c r="C691" s="2"/>
      <c r="D691" s="2"/>
      <c r="E691" s="2"/>
      <c r="F691" s="2"/>
      <c r="G691" s="2"/>
    </row>
    <row r="692" spans="1:7" ht="15.75" customHeight="1">
      <c r="A692" s="2"/>
      <c r="B692" s="2"/>
      <c r="C692" s="2"/>
      <c r="D692" s="2"/>
      <c r="E692" s="2"/>
      <c r="F692" s="2"/>
      <c r="G692" s="2"/>
    </row>
    <row r="693" spans="1:7" ht="15.75" customHeight="1">
      <c r="A693" s="2"/>
      <c r="B693" s="2"/>
      <c r="C693" s="2"/>
      <c r="D693" s="2"/>
      <c r="E693" s="2"/>
      <c r="F693" s="2"/>
      <c r="G693" s="2"/>
    </row>
    <row r="694" spans="1:7" ht="15.75" customHeight="1">
      <c r="A694" s="2"/>
      <c r="B694" s="2"/>
      <c r="C694" s="2"/>
      <c r="D694" s="2"/>
      <c r="E694" s="2"/>
      <c r="F694" s="2"/>
      <c r="G694" s="2"/>
    </row>
    <row r="695" spans="1:7" ht="15.75" customHeight="1">
      <c r="A695" s="2"/>
      <c r="B695" s="2"/>
      <c r="C695" s="2"/>
      <c r="D695" s="2"/>
      <c r="E695" s="2"/>
      <c r="F695" s="2"/>
      <c r="G695" s="2"/>
    </row>
    <row r="696" spans="1:7" ht="15.75" customHeight="1">
      <c r="A696" s="2"/>
      <c r="B696" s="2"/>
      <c r="C696" s="2"/>
      <c r="D696" s="2"/>
      <c r="E696" s="2"/>
      <c r="F696" s="2"/>
      <c r="G696" s="2"/>
    </row>
    <row r="697" spans="1:7" ht="15.75" customHeight="1">
      <c r="A697" s="2"/>
      <c r="B697" s="2"/>
      <c r="C697" s="2"/>
      <c r="D697" s="2"/>
      <c r="E697" s="2"/>
      <c r="F697" s="2"/>
      <c r="G697" s="2"/>
    </row>
    <row r="698" spans="1:7" ht="15.75" customHeight="1">
      <c r="A698" s="2"/>
      <c r="B698" s="2"/>
      <c r="C698" s="2"/>
      <c r="D698" s="2"/>
      <c r="E698" s="2"/>
      <c r="F698" s="2"/>
      <c r="G698" s="2"/>
    </row>
    <row r="699" spans="1:7" ht="15.75" customHeight="1">
      <c r="A699" s="2"/>
      <c r="B699" s="2"/>
      <c r="C699" s="2"/>
      <c r="D699" s="2"/>
      <c r="E699" s="2"/>
      <c r="F699" s="2"/>
      <c r="G699" s="2"/>
    </row>
    <row r="700" spans="1:7" ht="15.75" customHeight="1">
      <c r="A700" s="2"/>
      <c r="B700" s="2"/>
      <c r="C700" s="2"/>
      <c r="D700" s="2"/>
      <c r="E700" s="2"/>
      <c r="F700" s="2"/>
      <c r="G700" s="2"/>
    </row>
    <row r="701" spans="1:7" ht="15.75" customHeight="1">
      <c r="A701" s="2"/>
      <c r="B701" s="2"/>
      <c r="C701" s="2"/>
      <c r="D701" s="2"/>
      <c r="E701" s="2"/>
      <c r="F701" s="2"/>
      <c r="G701" s="2"/>
    </row>
    <row r="702" spans="1:7" ht="15.75" customHeight="1">
      <c r="A702" s="2"/>
      <c r="B702" s="2"/>
      <c r="C702" s="2"/>
      <c r="D702" s="2"/>
      <c r="E702" s="2"/>
      <c r="F702" s="2"/>
      <c r="G702" s="2"/>
    </row>
    <row r="703" spans="1:7" ht="15.75" customHeight="1">
      <c r="A703" s="2"/>
      <c r="B703" s="2"/>
      <c r="C703" s="2"/>
      <c r="D703" s="2"/>
      <c r="E703" s="2"/>
      <c r="F703" s="2"/>
      <c r="G703" s="2"/>
    </row>
    <row r="704" spans="1:7" ht="15.75" customHeight="1">
      <c r="A704" s="2"/>
      <c r="B704" s="2"/>
      <c r="C704" s="2"/>
      <c r="D704" s="2"/>
      <c r="E704" s="2"/>
      <c r="F704" s="2"/>
      <c r="G704" s="2"/>
    </row>
    <row r="705" spans="1:7" ht="15.75" customHeight="1">
      <c r="A705" s="2"/>
      <c r="B705" s="2"/>
      <c r="C705" s="2"/>
      <c r="D705" s="2"/>
      <c r="E705" s="2"/>
      <c r="F705" s="2"/>
      <c r="G705" s="2"/>
    </row>
    <row r="706" spans="1:7" ht="15.75" customHeight="1">
      <c r="A706" s="2"/>
      <c r="B706" s="2"/>
      <c r="C706" s="2"/>
      <c r="D706" s="2"/>
      <c r="E706" s="2"/>
      <c r="F706" s="2"/>
      <c r="G706" s="2"/>
    </row>
    <row r="707" spans="1:7" ht="15.75" customHeight="1">
      <c r="A707" s="2"/>
      <c r="B707" s="2"/>
      <c r="C707" s="2"/>
      <c r="D707" s="2"/>
      <c r="E707" s="2"/>
      <c r="F707" s="2"/>
      <c r="G707" s="2"/>
    </row>
    <row r="708" spans="1:7" ht="15.75" customHeight="1">
      <c r="A708" s="2"/>
      <c r="B708" s="2"/>
      <c r="C708" s="2"/>
      <c r="D708" s="2"/>
      <c r="E708" s="2"/>
      <c r="F708" s="2"/>
      <c r="G708" s="2"/>
    </row>
    <row r="709" spans="1:7" ht="15.75" customHeight="1">
      <c r="A709" s="2"/>
      <c r="B709" s="2"/>
      <c r="C709" s="2"/>
      <c r="D709" s="2"/>
      <c r="E709" s="2"/>
      <c r="F709" s="2"/>
      <c r="G709" s="2"/>
    </row>
    <row r="710" spans="1:7" ht="15.75" customHeight="1">
      <c r="A710" s="2"/>
      <c r="B710" s="2"/>
      <c r="C710" s="2"/>
      <c r="D710" s="2"/>
      <c r="E710" s="2"/>
      <c r="F710" s="2"/>
      <c r="G710" s="2"/>
    </row>
    <row r="711" spans="1:7" ht="15.75" customHeight="1">
      <c r="A711" s="2"/>
      <c r="B711" s="2"/>
      <c r="C711" s="2"/>
      <c r="D711" s="2"/>
      <c r="E711" s="2"/>
      <c r="F711" s="2"/>
      <c r="G711" s="2"/>
    </row>
    <row r="712" spans="1:7" ht="15.75" customHeight="1">
      <c r="A712" s="2"/>
      <c r="B712" s="2"/>
      <c r="C712" s="2"/>
      <c r="D712" s="2"/>
      <c r="E712" s="2"/>
      <c r="F712" s="2"/>
      <c r="G712" s="2"/>
    </row>
    <row r="713" spans="1:7" ht="15.75" customHeight="1">
      <c r="A713" s="2"/>
      <c r="B713" s="2"/>
      <c r="C713" s="2"/>
      <c r="D713" s="2"/>
      <c r="E713" s="2"/>
      <c r="F713" s="2"/>
      <c r="G713" s="2"/>
    </row>
    <row r="714" spans="1:7" ht="15.75" customHeight="1">
      <c r="A714" s="2"/>
      <c r="B714" s="2"/>
      <c r="C714" s="2"/>
      <c r="D714" s="2"/>
      <c r="E714" s="2"/>
      <c r="F714" s="2"/>
      <c r="G714" s="2"/>
    </row>
    <row r="715" spans="1:7" ht="15.75" customHeight="1">
      <c r="A715" s="2"/>
      <c r="B715" s="2"/>
      <c r="C715" s="2"/>
      <c r="D715" s="2"/>
      <c r="E715" s="2"/>
      <c r="F715" s="2"/>
      <c r="G715" s="2"/>
    </row>
    <row r="716" spans="1:7" ht="15.75" customHeight="1">
      <c r="A716" s="2"/>
      <c r="B716" s="2"/>
      <c r="C716" s="2"/>
      <c r="D716" s="2"/>
      <c r="E716" s="2"/>
      <c r="F716" s="2"/>
      <c r="G716" s="2"/>
    </row>
    <row r="717" spans="1:7" ht="15.75" customHeight="1">
      <c r="A717" s="2"/>
      <c r="B717" s="2"/>
      <c r="C717" s="2"/>
      <c r="D717" s="2"/>
      <c r="E717" s="2"/>
      <c r="F717" s="2"/>
      <c r="G717" s="2"/>
    </row>
    <row r="718" spans="1:7" ht="15.75" customHeight="1">
      <c r="A718" s="2"/>
      <c r="B718" s="2"/>
      <c r="C718" s="2"/>
      <c r="D718" s="2"/>
      <c r="E718" s="2"/>
      <c r="F718" s="2"/>
      <c r="G718" s="2"/>
    </row>
    <row r="719" spans="1:7" ht="15.75" customHeight="1">
      <c r="A719" s="2"/>
      <c r="B719" s="2"/>
      <c r="C719" s="2"/>
      <c r="D719" s="2"/>
      <c r="E719" s="2"/>
      <c r="F719" s="2"/>
      <c r="G719" s="2"/>
    </row>
    <row r="720" spans="1:7" ht="15.75" customHeight="1">
      <c r="A720" s="2"/>
      <c r="B720" s="2"/>
      <c r="C720" s="2"/>
      <c r="D720" s="2"/>
      <c r="E720" s="2"/>
      <c r="F720" s="2"/>
      <c r="G720" s="2"/>
    </row>
    <row r="721" spans="1:7" ht="15.75" customHeight="1">
      <c r="A721" s="2"/>
      <c r="B721" s="2"/>
      <c r="C721" s="2"/>
      <c r="D721" s="2"/>
      <c r="E721" s="2"/>
      <c r="F721" s="2"/>
      <c r="G721" s="2"/>
    </row>
    <row r="722" spans="1:7" ht="15.75" customHeight="1">
      <c r="A722" s="2"/>
      <c r="B722" s="2"/>
      <c r="C722" s="2"/>
      <c r="D722" s="2"/>
      <c r="E722" s="2"/>
      <c r="F722" s="2"/>
      <c r="G722" s="2"/>
    </row>
    <row r="723" spans="1:7" ht="15.75" customHeight="1">
      <c r="A723" s="2"/>
      <c r="B723" s="2"/>
      <c r="C723" s="2"/>
      <c r="D723" s="2"/>
      <c r="E723" s="2"/>
      <c r="F723" s="2"/>
      <c r="G723" s="2"/>
    </row>
    <row r="724" spans="1:7" ht="15.75" customHeight="1">
      <c r="A724" s="2"/>
      <c r="B724" s="2"/>
      <c r="C724" s="2"/>
      <c r="D724" s="2"/>
      <c r="E724" s="2"/>
      <c r="F724" s="2"/>
      <c r="G724" s="2"/>
    </row>
    <row r="725" spans="1:7" ht="15.75" customHeight="1">
      <c r="A725" s="2"/>
      <c r="B725" s="2"/>
      <c r="C725" s="2"/>
      <c r="D725" s="2"/>
      <c r="E725" s="2"/>
      <c r="F725" s="2"/>
      <c r="G725" s="2"/>
    </row>
    <row r="726" spans="1:7" ht="15.75" customHeight="1">
      <c r="A726" s="2"/>
      <c r="B726" s="2"/>
      <c r="C726" s="2"/>
      <c r="D726" s="2"/>
      <c r="E726" s="2"/>
      <c r="F726" s="2"/>
      <c r="G726" s="2"/>
    </row>
    <row r="727" spans="1:7" ht="15.75" customHeight="1">
      <c r="A727" s="2"/>
      <c r="B727" s="2"/>
      <c r="C727" s="2"/>
      <c r="D727" s="2"/>
      <c r="E727" s="2"/>
      <c r="F727" s="2"/>
      <c r="G727" s="2"/>
    </row>
    <row r="728" spans="1:7" ht="15.75" customHeight="1">
      <c r="A728" s="2"/>
      <c r="B728" s="2"/>
      <c r="C728" s="2"/>
      <c r="D728" s="2"/>
      <c r="E728" s="2"/>
      <c r="F728" s="2"/>
      <c r="G728" s="2"/>
    </row>
    <row r="729" spans="1:7" ht="15.75" customHeight="1">
      <c r="A729" s="2"/>
      <c r="B729" s="2"/>
      <c r="C729" s="2"/>
      <c r="D729" s="2"/>
      <c r="E729" s="2"/>
      <c r="F729" s="2"/>
      <c r="G729" s="2"/>
    </row>
    <row r="730" spans="1:7" ht="15.75" customHeight="1">
      <c r="A730" s="2"/>
      <c r="B730" s="2"/>
      <c r="C730" s="2"/>
      <c r="D730" s="2"/>
      <c r="E730" s="2"/>
      <c r="F730" s="2"/>
      <c r="G730" s="2"/>
    </row>
    <row r="731" spans="1:7" ht="15.75" customHeight="1">
      <c r="A731" s="2"/>
      <c r="B731" s="2"/>
      <c r="C731" s="2"/>
      <c r="D731" s="2"/>
      <c r="E731" s="2"/>
      <c r="F731" s="2"/>
      <c r="G731" s="2"/>
    </row>
    <row r="732" spans="1:7" ht="15.75" customHeight="1">
      <c r="A732" s="2"/>
      <c r="B732" s="2"/>
      <c r="C732" s="2"/>
      <c r="D732" s="2"/>
      <c r="E732" s="2"/>
      <c r="F732" s="2"/>
      <c r="G732" s="2"/>
    </row>
    <row r="733" spans="1:7" ht="15.75" customHeight="1">
      <c r="A733" s="2"/>
      <c r="B733" s="2"/>
      <c r="C733" s="2"/>
      <c r="D733" s="2"/>
      <c r="E733" s="2"/>
      <c r="F733" s="2"/>
      <c r="G733" s="2"/>
    </row>
    <row r="734" spans="1:7" ht="15.75" customHeight="1">
      <c r="A734" s="2"/>
      <c r="B734" s="2"/>
      <c r="C734" s="2"/>
      <c r="D734" s="2"/>
      <c r="E734" s="2"/>
      <c r="F734" s="2"/>
      <c r="G734" s="2"/>
    </row>
    <row r="735" spans="1:7" ht="15.75" customHeight="1">
      <c r="A735" s="2"/>
      <c r="B735" s="2"/>
      <c r="C735" s="2"/>
      <c r="D735" s="2"/>
      <c r="E735" s="2"/>
      <c r="F735" s="2"/>
      <c r="G735" s="2"/>
    </row>
    <row r="736" spans="1:7" ht="15.75" customHeight="1">
      <c r="A736" s="2"/>
      <c r="B736" s="2"/>
      <c r="C736" s="2"/>
      <c r="D736" s="2"/>
      <c r="E736" s="2"/>
      <c r="F736" s="2"/>
      <c r="G736" s="2"/>
    </row>
    <row r="737" spans="1:7" ht="15.75" customHeight="1">
      <c r="A737" s="2"/>
      <c r="B737" s="2"/>
      <c r="C737" s="2"/>
      <c r="D737" s="2"/>
      <c r="E737" s="2"/>
      <c r="F737" s="2"/>
      <c r="G737" s="2"/>
    </row>
    <row r="738" spans="1:7" ht="15.75" customHeight="1">
      <c r="A738" s="2"/>
      <c r="B738" s="2"/>
      <c r="C738" s="2"/>
      <c r="D738" s="2"/>
      <c r="E738" s="2"/>
      <c r="F738" s="2"/>
      <c r="G738" s="2"/>
    </row>
    <row r="739" spans="1:7" ht="15.75" customHeight="1">
      <c r="A739" s="2"/>
      <c r="B739" s="2"/>
      <c r="C739" s="2"/>
      <c r="D739" s="2"/>
      <c r="E739" s="2"/>
      <c r="F739" s="2"/>
      <c r="G739" s="2"/>
    </row>
    <row r="740" spans="1:7" ht="15.75" customHeight="1">
      <c r="A740" s="2"/>
      <c r="B740" s="2"/>
      <c r="C740" s="2"/>
      <c r="D740" s="2"/>
      <c r="E740" s="2"/>
      <c r="F740" s="2"/>
      <c r="G740" s="2"/>
    </row>
    <row r="741" spans="1:7" ht="15.75" customHeight="1">
      <c r="A741" s="2"/>
      <c r="B741" s="2"/>
      <c r="C741" s="2"/>
      <c r="D741" s="2"/>
      <c r="E741" s="2"/>
      <c r="F741" s="2"/>
      <c r="G741" s="2"/>
    </row>
    <row r="742" spans="1:7" ht="15.75" customHeight="1">
      <c r="A742" s="2"/>
      <c r="B742" s="2"/>
      <c r="C742" s="2"/>
      <c r="D742" s="2"/>
      <c r="E742" s="2"/>
      <c r="F742" s="2"/>
      <c r="G742" s="2"/>
    </row>
    <row r="743" spans="1:7" ht="15.75" customHeight="1">
      <c r="A743" s="2"/>
      <c r="B743" s="2"/>
      <c r="C743" s="2"/>
      <c r="D743" s="2"/>
      <c r="E743" s="2"/>
      <c r="F743" s="2"/>
      <c r="G743" s="2"/>
    </row>
    <row r="744" spans="1:7" ht="15.75" customHeight="1">
      <c r="A744" s="2"/>
      <c r="B744" s="2"/>
      <c r="C744" s="2"/>
      <c r="D744" s="2"/>
      <c r="E744" s="2"/>
      <c r="F744" s="2"/>
      <c r="G744" s="2"/>
    </row>
    <row r="745" spans="1:7" ht="15.75" customHeight="1">
      <c r="A745" s="2"/>
      <c r="B745" s="2"/>
      <c r="C745" s="2"/>
      <c r="D745" s="2"/>
      <c r="E745" s="2"/>
      <c r="F745" s="2"/>
      <c r="G745" s="2"/>
    </row>
    <row r="746" spans="1:7" ht="15.75" customHeight="1">
      <c r="A746" s="2"/>
      <c r="B746" s="2"/>
      <c r="C746" s="2"/>
      <c r="D746" s="2"/>
      <c r="E746" s="2"/>
      <c r="F746" s="2"/>
      <c r="G746" s="2"/>
    </row>
    <row r="747" spans="1:7" ht="15.75" customHeight="1">
      <c r="A747" s="2"/>
      <c r="B747" s="2"/>
      <c r="C747" s="2"/>
      <c r="D747" s="2"/>
      <c r="E747" s="2"/>
      <c r="F747" s="2"/>
      <c r="G747" s="2"/>
    </row>
    <row r="748" spans="1:7" ht="15.75" customHeight="1">
      <c r="A748" s="2"/>
      <c r="B748" s="2"/>
      <c r="C748" s="2"/>
      <c r="D748" s="2"/>
      <c r="E748" s="2"/>
      <c r="F748" s="2"/>
      <c r="G748" s="2"/>
    </row>
    <row r="749" spans="1:7" ht="15.75" customHeight="1">
      <c r="A749" s="2"/>
      <c r="B749" s="2"/>
      <c r="C749" s="2"/>
      <c r="D749" s="2"/>
      <c r="E749" s="2"/>
      <c r="F749" s="2"/>
      <c r="G749" s="2"/>
    </row>
    <row r="750" spans="1:7" ht="15.75" customHeight="1">
      <c r="A750" s="2"/>
      <c r="B750" s="2"/>
      <c r="C750" s="2"/>
      <c r="D750" s="2"/>
      <c r="E750" s="2"/>
      <c r="F750" s="2"/>
      <c r="G750" s="2"/>
    </row>
    <row r="751" spans="1:7" ht="15.75" customHeight="1">
      <c r="A751" s="2"/>
      <c r="B751" s="2"/>
      <c r="C751" s="2"/>
      <c r="D751" s="2"/>
      <c r="E751" s="2"/>
      <c r="F751" s="2"/>
      <c r="G751" s="2"/>
    </row>
    <row r="752" spans="1:7" ht="15.75" customHeight="1">
      <c r="A752" s="2"/>
      <c r="B752" s="2"/>
      <c r="C752" s="2"/>
      <c r="D752" s="2"/>
      <c r="E752" s="2"/>
      <c r="F752" s="2"/>
      <c r="G752" s="2"/>
    </row>
    <row r="753" spans="1:7" ht="15.75" customHeight="1">
      <c r="A753" s="2"/>
      <c r="B753" s="2"/>
      <c r="C753" s="2"/>
      <c r="D753" s="2"/>
      <c r="E753" s="2"/>
      <c r="F753" s="2"/>
      <c r="G753" s="2"/>
    </row>
    <row r="754" spans="1:7" ht="15.75" customHeight="1">
      <c r="A754" s="2"/>
      <c r="B754" s="2"/>
      <c r="C754" s="2"/>
      <c r="D754" s="2"/>
      <c r="E754" s="2"/>
      <c r="F754" s="2"/>
      <c r="G754" s="2"/>
    </row>
    <row r="755" spans="1:7" ht="15.75" customHeight="1">
      <c r="A755" s="2"/>
      <c r="B755" s="2"/>
      <c r="C755" s="2"/>
      <c r="D755" s="2"/>
      <c r="E755" s="2"/>
      <c r="F755" s="2"/>
      <c r="G755" s="2"/>
    </row>
    <row r="756" spans="1:7" ht="15.75" customHeight="1">
      <c r="A756" s="2"/>
      <c r="B756" s="2"/>
      <c r="C756" s="2"/>
      <c r="D756" s="2"/>
      <c r="E756" s="2"/>
      <c r="F756" s="2"/>
      <c r="G756" s="2"/>
    </row>
    <row r="757" spans="1:7" ht="15.75" customHeight="1">
      <c r="A757" s="2"/>
      <c r="B757" s="2"/>
      <c r="C757" s="2"/>
      <c r="D757" s="2"/>
      <c r="E757" s="2"/>
      <c r="F757" s="2"/>
      <c r="G757" s="2"/>
    </row>
    <row r="758" spans="1:7" ht="15.75" customHeight="1">
      <c r="A758" s="2"/>
      <c r="B758" s="2"/>
      <c r="C758" s="2"/>
      <c r="D758" s="2"/>
      <c r="E758" s="2"/>
      <c r="F758" s="2"/>
      <c r="G758" s="2"/>
    </row>
    <row r="759" spans="1:7" ht="15.75" customHeight="1">
      <c r="A759" s="2"/>
      <c r="B759" s="2"/>
      <c r="C759" s="2"/>
      <c r="D759" s="2"/>
      <c r="E759" s="2"/>
      <c r="F759" s="2"/>
      <c r="G759" s="2"/>
    </row>
    <row r="760" spans="1:7" ht="15.75" customHeight="1">
      <c r="A760" s="2"/>
      <c r="B760" s="2"/>
      <c r="C760" s="2"/>
      <c r="D760" s="2"/>
      <c r="E760" s="2"/>
      <c r="F760" s="2"/>
      <c r="G760" s="2"/>
    </row>
    <row r="761" spans="1:7" ht="15.75" customHeight="1">
      <c r="A761" s="2"/>
      <c r="B761" s="2"/>
      <c r="C761" s="2"/>
      <c r="D761" s="2"/>
      <c r="E761" s="2"/>
      <c r="F761" s="2"/>
      <c r="G761" s="2"/>
    </row>
    <row r="762" spans="1:7" ht="15.75" customHeight="1">
      <c r="A762" s="2"/>
      <c r="B762" s="2"/>
      <c r="C762" s="2"/>
      <c r="D762" s="2"/>
      <c r="E762" s="2"/>
      <c r="F762" s="2"/>
      <c r="G762" s="2"/>
    </row>
    <row r="763" spans="1:7" ht="15.75" customHeight="1">
      <c r="A763" s="2"/>
      <c r="B763" s="2"/>
      <c r="C763" s="2"/>
      <c r="D763" s="2"/>
      <c r="E763" s="2"/>
      <c r="F763" s="2"/>
      <c r="G763" s="2"/>
    </row>
    <row r="764" spans="1:7" ht="15.75" customHeight="1">
      <c r="A764" s="2"/>
      <c r="B764" s="2"/>
      <c r="C764" s="2"/>
      <c r="D764" s="2"/>
      <c r="E764" s="2"/>
      <c r="F764" s="2"/>
      <c r="G764" s="2"/>
    </row>
    <row r="765" spans="1:7" ht="15.75" customHeight="1">
      <c r="A765" s="2"/>
      <c r="B765" s="2"/>
      <c r="C765" s="2"/>
      <c r="D765" s="2"/>
      <c r="E765" s="2"/>
      <c r="F765" s="2"/>
      <c r="G765" s="2"/>
    </row>
    <row r="766" spans="1:7" ht="15.75" customHeight="1">
      <c r="A766" s="2"/>
      <c r="B766" s="2"/>
      <c r="C766" s="2"/>
      <c r="D766" s="2"/>
      <c r="E766" s="2"/>
      <c r="F766" s="2"/>
      <c r="G766" s="2"/>
    </row>
    <row r="767" spans="1:7" ht="15.75" customHeight="1">
      <c r="A767" s="2"/>
      <c r="B767" s="2"/>
      <c r="C767" s="2"/>
      <c r="D767" s="2"/>
      <c r="E767" s="2"/>
      <c r="F767" s="2"/>
      <c r="G767" s="2"/>
    </row>
    <row r="768" spans="1:7" ht="15.75" customHeight="1">
      <c r="A768" s="2"/>
      <c r="B768" s="2"/>
      <c r="C768" s="2"/>
      <c r="D768" s="2"/>
      <c r="E768" s="2"/>
      <c r="F768" s="2"/>
      <c r="G768" s="2"/>
    </row>
    <row r="769" spans="1:7" ht="15.75" customHeight="1">
      <c r="A769" s="2"/>
      <c r="B769" s="2"/>
      <c r="C769" s="2"/>
      <c r="D769" s="2"/>
      <c r="E769" s="2"/>
      <c r="F769" s="2"/>
      <c r="G769" s="2"/>
    </row>
    <row r="770" spans="1:7" ht="15.75" customHeight="1">
      <c r="A770" s="2"/>
      <c r="B770" s="2"/>
      <c r="C770" s="2"/>
      <c r="D770" s="2"/>
      <c r="E770" s="2"/>
      <c r="F770" s="2"/>
      <c r="G770" s="2"/>
    </row>
    <row r="771" spans="1:7" ht="15.75" customHeight="1">
      <c r="A771" s="2"/>
      <c r="B771" s="2"/>
      <c r="C771" s="2"/>
      <c r="D771" s="2"/>
      <c r="E771" s="2"/>
      <c r="F771" s="2"/>
      <c r="G771" s="2"/>
    </row>
    <row r="772" spans="1:7" ht="15.75" customHeight="1">
      <c r="A772" s="2"/>
      <c r="B772" s="2"/>
      <c r="C772" s="2"/>
      <c r="D772" s="2"/>
      <c r="E772" s="2"/>
      <c r="F772" s="2"/>
      <c r="G772" s="2"/>
    </row>
    <row r="773" spans="1:7" ht="15.75" customHeight="1">
      <c r="A773" s="2"/>
      <c r="B773" s="2"/>
      <c r="C773" s="2"/>
      <c r="D773" s="2"/>
      <c r="E773" s="2"/>
      <c r="F773" s="2"/>
      <c r="G773" s="2"/>
    </row>
    <row r="774" spans="1:7" ht="15.75" customHeight="1">
      <c r="A774" s="2"/>
      <c r="B774" s="2"/>
      <c r="C774" s="2"/>
      <c r="D774" s="2"/>
      <c r="E774" s="2"/>
      <c r="F774" s="2"/>
      <c r="G774" s="2"/>
    </row>
    <row r="775" spans="1:7" ht="15.75" customHeight="1">
      <c r="A775" s="2"/>
      <c r="B775" s="2"/>
      <c r="C775" s="2"/>
      <c r="D775" s="2"/>
      <c r="E775" s="2"/>
      <c r="F775" s="2"/>
      <c r="G775" s="2"/>
    </row>
    <row r="776" spans="1:7" ht="15.75" customHeight="1">
      <c r="A776" s="2"/>
      <c r="B776" s="2"/>
      <c r="C776" s="2"/>
      <c r="D776" s="2"/>
      <c r="E776" s="2"/>
      <c r="F776" s="2"/>
      <c r="G776" s="2"/>
    </row>
    <row r="777" spans="1:7" ht="15.75" customHeight="1">
      <c r="A777" s="2"/>
      <c r="B777" s="2"/>
      <c r="C777" s="2"/>
      <c r="D777" s="2"/>
      <c r="E777" s="2"/>
      <c r="F777" s="2"/>
      <c r="G777" s="2"/>
    </row>
    <row r="778" spans="1:7" ht="15.75" customHeight="1">
      <c r="A778" s="2"/>
      <c r="B778" s="2"/>
      <c r="C778" s="2"/>
      <c r="D778" s="2"/>
      <c r="E778" s="2"/>
      <c r="F778" s="2"/>
      <c r="G778" s="2"/>
    </row>
    <row r="779" spans="1:7" ht="15.75" customHeight="1">
      <c r="A779" s="2"/>
      <c r="B779" s="2"/>
      <c r="C779" s="2"/>
      <c r="D779" s="2"/>
      <c r="E779" s="2"/>
      <c r="F779" s="2"/>
      <c r="G779" s="2"/>
    </row>
    <row r="780" spans="1:7" ht="15.75" customHeight="1">
      <c r="A780" s="2"/>
      <c r="B780" s="2"/>
      <c r="C780" s="2"/>
      <c r="D780" s="2"/>
      <c r="E780" s="2"/>
      <c r="F780" s="2"/>
      <c r="G780" s="2"/>
    </row>
    <row r="781" spans="1:7" ht="15.75" customHeight="1">
      <c r="A781" s="2"/>
      <c r="B781" s="2"/>
      <c r="C781" s="2"/>
      <c r="D781" s="2"/>
      <c r="E781" s="2"/>
      <c r="F781" s="2"/>
      <c r="G781" s="2"/>
    </row>
    <row r="782" spans="1:7" ht="15.75" customHeight="1">
      <c r="A782" s="2"/>
      <c r="B782" s="2"/>
      <c r="C782" s="2"/>
      <c r="D782" s="2"/>
      <c r="E782" s="2"/>
      <c r="F782" s="2"/>
      <c r="G782" s="2"/>
    </row>
    <row r="783" spans="1:7" ht="15.75" customHeight="1">
      <c r="A783" s="2"/>
      <c r="B783" s="2"/>
      <c r="C783" s="2"/>
      <c r="D783" s="2"/>
      <c r="E783" s="2"/>
      <c r="F783" s="2"/>
      <c r="G783" s="2"/>
    </row>
    <row r="784" spans="1:7" ht="15.75" customHeight="1">
      <c r="A784" s="2"/>
      <c r="B784" s="2"/>
      <c r="C784" s="2"/>
      <c r="D784" s="2"/>
      <c r="E784" s="2"/>
      <c r="F784" s="2"/>
      <c r="G784" s="2"/>
    </row>
    <row r="785" spans="1:7" ht="15.75" customHeight="1">
      <c r="A785" s="2"/>
      <c r="B785" s="2"/>
      <c r="C785" s="2"/>
      <c r="D785" s="2"/>
      <c r="E785" s="2"/>
      <c r="F785" s="2"/>
      <c r="G785" s="2"/>
    </row>
    <row r="786" spans="1:7" ht="15.75" customHeight="1">
      <c r="A786" s="2"/>
      <c r="B786" s="2"/>
      <c r="C786" s="2"/>
      <c r="D786" s="2"/>
      <c r="E786" s="2"/>
      <c r="F786" s="2"/>
      <c r="G786" s="2"/>
    </row>
    <row r="787" spans="1:7" ht="15.75" customHeight="1">
      <c r="A787" s="2"/>
      <c r="B787" s="2"/>
      <c r="C787" s="2"/>
      <c r="D787" s="2"/>
      <c r="E787" s="2"/>
      <c r="F787" s="2"/>
      <c r="G787" s="2"/>
    </row>
    <row r="788" spans="1:7" ht="15.75" customHeight="1">
      <c r="A788" s="2"/>
      <c r="B788" s="2"/>
      <c r="C788" s="2"/>
      <c r="D788" s="2"/>
      <c r="E788" s="2"/>
      <c r="F788" s="2"/>
      <c r="G788" s="2"/>
    </row>
    <row r="789" spans="1:7" ht="15.75" customHeight="1">
      <c r="A789" s="2"/>
      <c r="B789" s="2"/>
      <c r="C789" s="2"/>
      <c r="D789" s="2"/>
      <c r="E789" s="2"/>
      <c r="F789" s="2"/>
      <c r="G789" s="2"/>
    </row>
    <row r="790" spans="1:7" ht="15.75" customHeight="1">
      <c r="A790" s="2"/>
      <c r="B790" s="2"/>
      <c r="C790" s="2"/>
      <c r="D790" s="2"/>
      <c r="E790" s="2"/>
      <c r="F790" s="2"/>
      <c r="G790" s="2"/>
    </row>
    <row r="791" spans="1:7" ht="15.75" customHeight="1">
      <c r="A791" s="2"/>
      <c r="B791" s="2"/>
      <c r="C791" s="2"/>
      <c r="D791" s="2"/>
      <c r="E791" s="2"/>
      <c r="F791" s="2"/>
      <c r="G791" s="2"/>
    </row>
    <row r="792" spans="1:7" ht="15.75" customHeight="1">
      <c r="A792" s="2"/>
      <c r="B792" s="2"/>
      <c r="C792" s="2"/>
      <c r="D792" s="2"/>
      <c r="E792" s="2"/>
      <c r="F792" s="2"/>
      <c r="G792" s="2"/>
    </row>
    <row r="793" spans="1:7" ht="15.75" customHeight="1">
      <c r="A793" s="2"/>
      <c r="B793" s="2"/>
      <c r="C793" s="2"/>
      <c r="D793" s="2"/>
      <c r="E793" s="2"/>
      <c r="F793" s="2"/>
      <c r="G793" s="2"/>
    </row>
    <row r="794" spans="1:7" ht="15.75" customHeight="1">
      <c r="A794" s="2"/>
      <c r="B794" s="2"/>
      <c r="C794" s="2"/>
      <c r="D794" s="2"/>
      <c r="E794" s="2"/>
      <c r="F794" s="2"/>
      <c r="G794" s="2"/>
    </row>
    <row r="795" spans="1:7" ht="15.75" customHeight="1">
      <c r="A795" s="2"/>
      <c r="B795" s="2"/>
      <c r="C795" s="2"/>
      <c r="D795" s="2"/>
      <c r="E795" s="2"/>
      <c r="F795" s="2"/>
      <c r="G795" s="2"/>
    </row>
    <row r="796" spans="1:7" ht="15.75" customHeight="1">
      <c r="A796" s="2"/>
      <c r="B796" s="2"/>
      <c r="C796" s="2"/>
      <c r="D796" s="2"/>
      <c r="E796" s="2"/>
      <c r="F796" s="2"/>
      <c r="G796" s="2"/>
    </row>
    <row r="797" spans="1:7" ht="15.75" customHeight="1">
      <c r="A797" s="2"/>
      <c r="B797" s="2"/>
      <c r="C797" s="2"/>
      <c r="D797" s="2"/>
      <c r="E797" s="2"/>
      <c r="F797" s="2"/>
      <c r="G797" s="2"/>
    </row>
    <row r="798" spans="1:7" ht="15.75" customHeight="1">
      <c r="A798" s="2"/>
      <c r="B798" s="2"/>
      <c r="C798" s="2"/>
      <c r="D798" s="2"/>
      <c r="E798" s="2"/>
      <c r="F798" s="2"/>
      <c r="G798" s="2"/>
    </row>
    <row r="799" spans="1:7" ht="15.75" customHeight="1">
      <c r="A799" s="2"/>
      <c r="B799" s="2"/>
      <c r="C799" s="2"/>
      <c r="D799" s="2"/>
      <c r="E799" s="2"/>
      <c r="F799" s="2"/>
      <c r="G799" s="2"/>
    </row>
    <row r="800" spans="1:7" ht="15.75" customHeight="1">
      <c r="A800" s="2"/>
      <c r="B800" s="2"/>
      <c r="C800" s="2"/>
      <c r="D800" s="2"/>
      <c r="E800" s="2"/>
      <c r="F800" s="2"/>
      <c r="G800" s="2"/>
    </row>
    <row r="801" spans="1:7" ht="15.75" customHeight="1">
      <c r="A801" s="2"/>
      <c r="B801" s="2"/>
      <c r="C801" s="2"/>
      <c r="D801" s="2"/>
      <c r="E801" s="2"/>
      <c r="F801" s="2"/>
      <c r="G801" s="2"/>
    </row>
    <row r="802" spans="1:7" ht="15.75" customHeight="1">
      <c r="A802" s="2"/>
      <c r="B802" s="2"/>
      <c r="C802" s="2"/>
      <c r="D802" s="2"/>
      <c r="E802" s="2"/>
      <c r="F802" s="2"/>
      <c r="G802" s="2"/>
    </row>
    <row r="803" spans="1:7" ht="15.75" customHeight="1">
      <c r="A803" s="2"/>
      <c r="B803" s="2"/>
      <c r="C803" s="2"/>
      <c r="D803" s="2"/>
      <c r="E803" s="2"/>
      <c r="F803" s="2"/>
      <c r="G803" s="2"/>
    </row>
    <row r="804" spans="1:7" ht="15.75" customHeight="1">
      <c r="A804" s="2"/>
      <c r="B804" s="2"/>
      <c r="C804" s="2"/>
      <c r="D804" s="2"/>
      <c r="E804" s="2"/>
      <c r="F804" s="2"/>
      <c r="G804" s="2"/>
    </row>
    <row r="805" spans="1:7" ht="15.75" customHeight="1">
      <c r="A805" s="2"/>
      <c r="B805" s="2"/>
      <c r="C805" s="2"/>
      <c r="D805" s="2"/>
      <c r="E805" s="2"/>
      <c r="F805" s="2"/>
      <c r="G805" s="2"/>
    </row>
    <row r="806" spans="1:7" ht="15.75" customHeight="1">
      <c r="A806" s="2"/>
      <c r="B806" s="2"/>
      <c r="C806" s="2"/>
      <c r="D806" s="2"/>
      <c r="E806" s="2"/>
      <c r="F806" s="2"/>
      <c r="G806" s="2"/>
    </row>
    <row r="807" spans="1:7" ht="15.75" customHeight="1">
      <c r="A807" s="2"/>
      <c r="B807" s="2"/>
      <c r="C807" s="2"/>
      <c r="D807" s="2"/>
      <c r="E807" s="2"/>
      <c r="F807" s="2"/>
      <c r="G807" s="2"/>
    </row>
    <row r="808" spans="1:7" ht="15.75" customHeight="1">
      <c r="A808" s="2"/>
      <c r="B808" s="2"/>
      <c r="C808" s="2"/>
      <c r="D808" s="2"/>
      <c r="E808" s="2"/>
      <c r="F808" s="2"/>
      <c r="G808" s="2"/>
    </row>
    <row r="809" spans="1:7" ht="15.75" customHeight="1">
      <c r="A809" s="2"/>
      <c r="B809" s="2"/>
      <c r="C809" s="2"/>
      <c r="D809" s="2"/>
      <c r="E809" s="2"/>
      <c r="F809" s="2"/>
      <c r="G809" s="2"/>
    </row>
    <row r="810" spans="1:7" ht="15.75" customHeight="1">
      <c r="A810" s="2"/>
      <c r="B810" s="2"/>
      <c r="C810" s="2"/>
      <c r="D810" s="2"/>
      <c r="E810" s="2"/>
      <c r="F810" s="2"/>
      <c r="G810" s="2"/>
    </row>
    <row r="811" spans="1:7" ht="15.75" customHeight="1">
      <c r="A811" s="2"/>
      <c r="B811" s="2"/>
      <c r="C811" s="2"/>
      <c r="D811" s="2"/>
      <c r="E811" s="2"/>
      <c r="F811" s="2"/>
      <c r="G811" s="2"/>
    </row>
    <row r="812" spans="1:7" ht="15.75" customHeight="1">
      <c r="A812" s="2"/>
      <c r="B812" s="2"/>
      <c r="C812" s="2"/>
      <c r="D812" s="2"/>
      <c r="E812" s="2"/>
      <c r="F812" s="2"/>
      <c r="G812" s="2"/>
    </row>
    <row r="813" spans="1:7" ht="15.75" customHeight="1">
      <c r="A813" s="2"/>
      <c r="B813" s="2"/>
      <c r="C813" s="2"/>
      <c r="D813" s="2"/>
      <c r="E813" s="2"/>
      <c r="F813" s="2"/>
      <c r="G813" s="2"/>
    </row>
    <row r="814" spans="1:7" ht="15.75" customHeight="1">
      <c r="A814" s="2"/>
      <c r="B814" s="2"/>
      <c r="C814" s="2"/>
      <c r="D814" s="2"/>
      <c r="E814" s="2"/>
      <c r="F814" s="2"/>
      <c r="G814" s="2"/>
    </row>
    <row r="815" spans="1:7" ht="15.75" customHeight="1">
      <c r="A815" s="2"/>
      <c r="B815" s="2"/>
      <c r="C815" s="2"/>
      <c r="D815" s="2"/>
      <c r="E815" s="2"/>
      <c r="F815" s="2"/>
      <c r="G815" s="2"/>
    </row>
    <row r="816" spans="1:7" ht="15.75" customHeight="1">
      <c r="A816" s="2"/>
      <c r="B816" s="2"/>
      <c r="C816" s="2"/>
      <c r="D816" s="2"/>
      <c r="E816" s="2"/>
      <c r="F816" s="2"/>
      <c r="G816" s="2"/>
    </row>
    <row r="817" spans="1:7" ht="15.75" customHeight="1">
      <c r="A817" s="2"/>
      <c r="B817" s="2"/>
      <c r="C817" s="2"/>
      <c r="D817" s="2"/>
      <c r="E817" s="2"/>
      <c r="F817" s="2"/>
      <c r="G817" s="2"/>
    </row>
    <row r="818" spans="1:7" ht="15.75" customHeight="1">
      <c r="A818" s="2"/>
      <c r="B818" s="2"/>
      <c r="C818" s="2"/>
      <c r="D818" s="2"/>
      <c r="E818" s="2"/>
      <c r="F818" s="2"/>
      <c r="G818" s="2"/>
    </row>
    <row r="819" spans="1:7" ht="15.75" customHeight="1">
      <c r="A819" s="2"/>
      <c r="B819" s="2"/>
      <c r="C819" s="2"/>
      <c r="D819" s="2"/>
      <c r="E819" s="2"/>
      <c r="F819" s="2"/>
      <c r="G819" s="2"/>
    </row>
    <row r="820" spans="1:7" ht="15.75" customHeight="1">
      <c r="A820" s="2"/>
      <c r="B820" s="2"/>
      <c r="C820" s="2"/>
      <c r="D820" s="2"/>
      <c r="E820" s="2"/>
      <c r="F820" s="2"/>
      <c r="G820" s="2"/>
    </row>
    <row r="821" spans="1:7" ht="15.75" customHeight="1">
      <c r="A821" s="2"/>
      <c r="B821" s="2"/>
      <c r="C821" s="2"/>
      <c r="D821" s="2"/>
      <c r="E821" s="2"/>
      <c r="F821" s="2"/>
      <c r="G821" s="2"/>
    </row>
    <row r="822" spans="1:7" ht="15.75" customHeight="1">
      <c r="A822" s="2"/>
      <c r="B822" s="2"/>
      <c r="C822" s="2"/>
      <c r="D822" s="2"/>
      <c r="E822" s="2"/>
      <c r="F822" s="2"/>
      <c r="G822" s="2"/>
    </row>
    <row r="823" spans="1:7" ht="15.75" customHeight="1">
      <c r="A823" s="2"/>
      <c r="B823" s="2"/>
      <c r="C823" s="2"/>
      <c r="D823" s="2"/>
      <c r="E823" s="2"/>
      <c r="F823" s="2"/>
      <c r="G823" s="2"/>
    </row>
    <row r="824" spans="1:7" ht="15.75" customHeight="1">
      <c r="A824" s="2"/>
      <c r="B824" s="2"/>
      <c r="C824" s="2"/>
      <c r="D824" s="2"/>
      <c r="E824" s="2"/>
      <c r="F824" s="2"/>
      <c r="G824" s="2"/>
    </row>
    <row r="825" spans="1:7" ht="15.75" customHeight="1">
      <c r="A825" s="2"/>
      <c r="B825" s="2"/>
      <c r="C825" s="2"/>
      <c r="D825" s="2"/>
      <c r="E825" s="2"/>
      <c r="F825" s="2"/>
      <c r="G825" s="2"/>
    </row>
    <row r="826" spans="1:7" ht="15.75" customHeight="1">
      <c r="A826" s="2"/>
      <c r="B826" s="2"/>
      <c r="C826" s="2"/>
      <c r="D826" s="2"/>
      <c r="E826" s="2"/>
      <c r="F826" s="2"/>
      <c r="G826" s="2"/>
    </row>
    <row r="827" spans="1:7" ht="15.75" customHeight="1">
      <c r="A827" s="2"/>
      <c r="B827" s="2"/>
      <c r="C827" s="2"/>
      <c r="D827" s="2"/>
      <c r="E827" s="2"/>
      <c r="F827" s="2"/>
      <c r="G827" s="2"/>
    </row>
    <row r="828" spans="1:7" ht="15.75" customHeight="1">
      <c r="A828" s="2"/>
      <c r="B828" s="2"/>
      <c r="C828" s="2"/>
      <c r="D828" s="2"/>
      <c r="E828" s="2"/>
      <c r="F828" s="2"/>
      <c r="G828" s="2"/>
    </row>
    <row r="829" spans="1:7" ht="15.75" customHeight="1">
      <c r="A829" s="2"/>
      <c r="B829" s="2"/>
      <c r="C829" s="2"/>
      <c r="D829" s="2"/>
      <c r="E829" s="2"/>
      <c r="F829" s="2"/>
      <c r="G829" s="2"/>
    </row>
    <row r="830" spans="1:7" ht="15.75" customHeight="1">
      <c r="A830" s="2"/>
      <c r="B830" s="2"/>
      <c r="C830" s="2"/>
      <c r="D830" s="2"/>
      <c r="E830" s="2"/>
      <c r="F830" s="2"/>
      <c r="G830" s="2"/>
    </row>
    <row r="831" spans="1:7" ht="15.75" customHeight="1">
      <c r="A831" s="2"/>
      <c r="B831" s="2"/>
      <c r="C831" s="2"/>
      <c r="D831" s="2"/>
      <c r="E831" s="2"/>
      <c r="F831" s="2"/>
      <c r="G831" s="2"/>
    </row>
    <row r="832" spans="1:7" ht="15.75" customHeight="1">
      <c r="A832" s="2"/>
      <c r="B832" s="2"/>
      <c r="C832" s="2"/>
      <c r="D832" s="2"/>
      <c r="E832" s="2"/>
      <c r="F832" s="2"/>
      <c r="G832" s="2"/>
    </row>
    <row r="833" spans="1:7" ht="15.75" customHeight="1">
      <c r="A833" s="2"/>
      <c r="B833" s="2"/>
      <c r="C833" s="2"/>
      <c r="D833" s="2"/>
      <c r="E833" s="2"/>
      <c r="F833" s="2"/>
      <c r="G833" s="2"/>
    </row>
    <row r="834" spans="1:7" ht="15.75" customHeight="1">
      <c r="A834" s="2"/>
      <c r="B834" s="2"/>
      <c r="C834" s="2"/>
      <c r="D834" s="2"/>
      <c r="E834" s="2"/>
      <c r="F834" s="2"/>
      <c r="G834" s="2"/>
    </row>
    <row r="835" spans="1:7" ht="15.75" customHeight="1">
      <c r="A835" s="2"/>
      <c r="B835" s="2"/>
      <c r="C835" s="2"/>
      <c r="D835" s="2"/>
      <c r="E835" s="2"/>
      <c r="F835" s="2"/>
      <c r="G835" s="2"/>
    </row>
    <row r="836" spans="1:7" ht="15.75" customHeight="1">
      <c r="A836" s="2"/>
      <c r="B836" s="2"/>
      <c r="C836" s="2"/>
      <c r="D836" s="2"/>
      <c r="E836" s="2"/>
      <c r="F836" s="2"/>
      <c r="G836" s="2"/>
    </row>
    <row r="837" spans="1:7" ht="15.75" customHeight="1">
      <c r="A837" s="2"/>
      <c r="B837" s="2"/>
      <c r="C837" s="2"/>
      <c r="D837" s="2"/>
      <c r="E837" s="2"/>
      <c r="F837" s="2"/>
      <c r="G837" s="2"/>
    </row>
    <row r="838" spans="1:7" ht="15.75" customHeight="1">
      <c r="A838" s="2"/>
      <c r="B838" s="2"/>
      <c r="C838" s="2"/>
      <c r="D838" s="2"/>
      <c r="E838" s="2"/>
      <c r="F838" s="2"/>
      <c r="G838" s="2"/>
    </row>
    <row r="839" spans="1:7" ht="15.75" customHeight="1">
      <c r="A839" s="2"/>
      <c r="B839" s="2"/>
      <c r="C839" s="2"/>
      <c r="D839" s="2"/>
      <c r="E839" s="2"/>
      <c r="F839" s="2"/>
      <c r="G839" s="2"/>
    </row>
    <row r="840" spans="1:7" ht="15.75" customHeight="1">
      <c r="A840" s="2"/>
      <c r="B840" s="2"/>
      <c r="C840" s="2"/>
      <c r="D840" s="2"/>
      <c r="E840" s="2"/>
      <c r="F840" s="2"/>
      <c r="G840" s="2"/>
    </row>
    <row r="841" spans="1:7" ht="15.75" customHeight="1">
      <c r="A841" s="2"/>
      <c r="B841" s="2"/>
      <c r="C841" s="2"/>
      <c r="D841" s="2"/>
      <c r="E841" s="2"/>
      <c r="F841" s="2"/>
      <c r="G841" s="2"/>
    </row>
    <row r="842" spans="1:7" ht="15.75" customHeight="1">
      <c r="A842" s="2"/>
      <c r="B842" s="2"/>
      <c r="C842" s="2"/>
      <c r="D842" s="2"/>
      <c r="E842" s="2"/>
      <c r="F842" s="2"/>
      <c r="G842" s="2"/>
    </row>
    <row r="843" spans="1:7" ht="15.75" customHeight="1">
      <c r="A843" s="2"/>
      <c r="B843" s="2"/>
      <c r="C843" s="2"/>
      <c r="D843" s="2"/>
      <c r="E843" s="2"/>
      <c r="F843" s="2"/>
      <c r="G843" s="2"/>
    </row>
    <row r="844" spans="1:7" ht="15.75" customHeight="1">
      <c r="A844" s="2"/>
      <c r="B844" s="2"/>
      <c r="C844" s="2"/>
      <c r="D844" s="2"/>
      <c r="E844" s="2"/>
      <c r="F844" s="2"/>
      <c r="G844" s="2"/>
    </row>
    <row r="845" spans="1:7" ht="15.75" customHeight="1">
      <c r="A845" s="2"/>
      <c r="B845" s="2"/>
      <c r="C845" s="2"/>
      <c r="D845" s="2"/>
      <c r="E845" s="2"/>
      <c r="F845" s="2"/>
      <c r="G845" s="2"/>
    </row>
    <row r="846" spans="1:7" ht="15.75" customHeight="1">
      <c r="A846" s="2"/>
      <c r="B846" s="2"/>
      <c r="C846" s="2"/>
      <c r="D846" s="2"/>
      <c r="E846" s="2"/>
      <c r="F846" s="2"/>
      <c r="G846" s="2"/>
    </row>
    <row r="847" spans="1:7" ht="15.75" customHeight="1">
      <c r="A847" s="2"/>
      <c r="B847" s="2"/>
      <c r="C847" s="2"/>
      <c r="D847" s="2"/>
      <c r="E847" s="2"/>
      <c r="F847" s="2"/>
      <c r="G847" s="2"/>
    </row>
    <row r="848" spans="1:7" ht="15.75" customHeight="1">
      <c r="A848" s="2"/>
      <c r="B848" s="2"/>
      <c r="C848" s="2"/>
      <c r="D848" s="2"/>
      <c r="E848" s="2"/>
      <c r="F848" s="2"/>
      <c r="G848" s="2"/>
    </row>
    <row r="849" spans="1:7" ht="15.75" customHeight="1">
      <c r="A849" s="2"/>
      <c r="B849" s="2"/>
      <c r="C849" s="2"/>
      <c r="D849" s="2"/>
      <c r="E849" s="2"/>
      <c r="F849" s="2"/>
      <c r="G849" s="2"/>
    </row>
    <row r="850" spans="1:7" ht="15.75" customHeight="1">
      <c r="A850" s="2"/>
      <c r="B850" s="2"/>
      <c r="C850" s="2"/>
      <c r="D850" s="2"/>
      <c r="E850" s="2"/>
      <c r="F850" s="2"/>
      <c r="G850" s="2"/>
    </row>
    <row r="851" spans="1:7" ht="15.75" customHeight="1">
      <c r="A851" s="2"/>
      <c r="B851" s="2"/>
      <c r="C851" s="2"/>
      <c r="D851" s="2"/>
      <c r="E851" s="2"/>
      <c r="F851" s="2"/>
      <c r="G851" s="2"/>
    </row>
    <row r="852" spans="1:7" ht="15.75" customHeight="1">
      <c r="A852" s="2"/>
      <c r="B852" s="2"/>
      <c r="C852" s="2"/>
      <c r="D852" s="2"/>
      <c r="E852" s="2"/>
      <c r="F852" s="2"/>
      <c r="G852" s="2"/>
    </row>
    <row r="853" spans="1:7" ht="15.75" customHeight="1">
      <c r="A853" s="2"/>
      <c r="B853" s="2"/>
      <c r="C853" s="2"/>
      <c r="D853" s="2"/>
      <c r="E853" s="2"/>
      <c r="F853" s="2"/>
      <c r="G853" s="2"/>
    </row>
    <row r="854" spans="1:7" ht="15.75" customHeight="1">
      <c r="A854" s="2"/>
      <c r="B854" s="2"/>
      <c r="C854" s="2"/>
      <c r="D854" s="2"/>
      <c r="E854" s="2"/>
      <c r="F854" s="2"/>
      <c r="G854" s="2"/>
    </row>
    <row r="855" spans="1:7" ht="15.75" customHeight="1">
      <c r="A855" s="2"/>
      <c r="B855" s="2"/>
      <c r="C855" s="2"/>
      <c r="D855" s="2"/>
      <c r="E855" s="2"/>
      <c r="F855" s="2"/>
      <c r="G855" s="2"/>
    </row>
    <row r="856" spans="1:7" ht="15.75" customHeight="1">
      <c r="A856" s="2"/>
      <c r="B856" s="2"/>
      <c r="C856" s="2"/>
      <c r="D856" s="2"/>
      <c r="E856" s="2"/>
      <c r="F856" s="2"/>
      <c r="G856" s="2"/>
    </row>
    <row r="857" spans="1:7" ht="15.75" customHeight="1">
      <c r="A857" s="2"/>
      <c r="B857" s="2"/>
      <c r="C857" s="2"/>
      <c r="D857" s="2"/>
      <c r="E857" s="2"/>
      <c r="F857" s="2"/>
      <c r="G857" s="2"/>
    </row>
    <row r="858" spans="1:7" ht="15.75" customHeight="1">
      <c r="A858" s="2"/>
      <c r="B858" s="2"/>
      <c r="C858" s="2"/>
      <c r="D858" s="2"/>
      <c r="E858" s="2"/>
      <c r="F858" s="2"/>
      <c r="G858" s="2"/>
    </row>
    <row r="859" spans="1:7" ht="15.75" customHeight="1">
      <c r="A859" s="2"/>
      <c r="B859" s="2"/>
      <c r="C859" s="2"/>
      <c r="D859" s="2"/>
      <c r="E859" s="2"/>
      <c r="F859" s="2"/>
      <c r="G859" s="2"/>
    </row>
    <row r="860" spans="1:7" ht="15.75" customHeight="1">
      <c r="A860" s="2"/>
      <c r="B860" s="2"/>
      <c r="C860" s="2"/>
      <c r="D860" s="2"/>
      <c r="E860" s="2"/>
      <c r="F860" s="2"/>
      <c r="G860" s="2"/>
    </row>
    <row r="861" spans="1:7" ht="15.75" customHeight="1">
      <c r="A861" s="2"/>
      <c r="B861" s="2"/>
      <c r="C861" s="2"/>
      <c r="D861" s="2"/>
      <c r="E861" s="2"/>
      <c r="F861" s="2"/>
      <c r="G861" s="2"/>
    </row>
    <row r="862" spans="1:7" ht="15.75" customHeight="1">
      <c r="A862" s="2"/>
      <c r="B862" s="2"/>
      <c r="C862" s="2"/>
      <c r="D862" s="2"/>
      <c r="E862" s="2"/>
      <c r="F862" s="2"/>
      <c r="G862" s="2"/>
    </row>
    <row r="863" spans="1:7" ht="15.75" customHeight="1">
      <c r="A863" s="2"/>
      <c r="B863" s="2"/>
      <c r="C863" s="2"/>
      <c r="D863" s="2"/>
      <c r="E863" s="2"/>
      <c r="F863" s="2"/>
      <c r="G863" s="2"/>
    </row>
    <row r="864" spans="1:7" ht="15.75" customHeight="1">
      <c r="A864" s="2"/>
      <c r="B864" s="2"/>
      <c r="C864" s="2"/>
      <c r="D864" s="2"/>
      <c r="E864" s="2"/>
      <c r="F864" s="2"/>
      <c r="G864" s="2"/>
    </row>
    <row r="865" spans="1:7" ht="15.75" customHeight="1">
      <c r="A865" s="2"/>
      <c r="B865" s="2"/>
      <c r="C865" s="2"/>
      <c r="D865" s="2"/>
      <c r="E865" s="2"/>
      <c r="F865" s="2"/>
      <c r="G865" s="2"/>
    </row>
    <row r="866" spans="1:7" ht="15.75" customHeight="1">
      <c r="A866" s="2"/>
      <c r="B866" s="2"/>
      <c r="C866" s="2"/>
      <c r="D866" s="2"/>
      <c r="E866" s="2"/>
      <c r="F866" s="2"/>
      <c r="G866" s="2"/>
    </row>
    <row r="867" spans="1:7" ht="15.75" customHeight="1">
      <c r="A867" s="2"/>
      <c r="B867" s="2"/>
      <c r="C867" s="2"/>
      <c r="D867" s="2"/>
      <c r="E867" s="2"/>
      <c r="F867" s="2"/>
      <c r="G867" s="2"/>
    </row>
    <row r="868" spans="1:7" ht="15.75" customHeight="1">
      <c r="A868" s="2"/>
      <c r="B868" s="2"/>
      <c r="C868" s="2"/>
      <c r="D868" s="2"/>
      <c r="E868" s="2"/>
      <c r="F868" s="2"/>
      <c r="G868" s="2"/>
    </row>
    <row r="869" spans="1:7" ht="15.75" customHeight="1">
      <c r="A869" s="2"/>
      <c r="B869" s="2"/>
      <c r="C869" s="2"/>
      <c r="D869" s="2"/>
      <c r="E869" s="2"/>
      <c r="F869" s="2"/>
      <c r="G869" s="2"/>
    </row>
    <row r="870" spans="1:7" ht="15.75" customHeight="1">
      <c r="A870" s="2"/>
      <c r="B870" s="2"/>
      <c r="C870" s="2"/>
      <c r="D870" s="2"/>
      <c r="E870" s="2"/>
      <c r="F870" s="2"/>
      <c r="G870" s="2"/>
    </row>
    <row r="871" spans="1:7" ht="15.75" customHeight="1">
      <c r="A871" s="2"/>
      <c r="B871" s="2"/>
      <c r="C871" s="2"/>
      <c r="D871" s="2"/>
      <c r="E871" s="2"/>
      <c r="F871" s="2"/>
      <c r="G871" s="2"/>
    </row>
    <row r="872" spans="1:7" ht="15.75" customHeight="1">
      <c r="A872" s="2"/>
      <c r="B872" s="2"/>
      <c r="C872" s="2"/>
      <c r="D872" s="2"/>
      <c r="E872" s="2"/>
      <c r="F872" s="2"/>
      <c r="G872" s="2"/>
    </row>
    <row r="873" spans="1:7" ht="15.75" customHeight="1">
      <c r="A873" s="2"/>
      <c r="B873" s="2"/>
      <c r="C873" s="2"/>
      <c r="D873" s="2"/>
      <c r="E873" s="2"/>
      <c r="F873" s="2"/>
      <c r="G873" s="2"/>
    </row>
    <row r="874" spans="1:7" ht="15.75" customHeight="1">
      <c r="A874" s="2"/>
      <c r="B874" s="2"/>
      <c r="C874" s="2"/>
      <c r="D874" s="2"/>
      <c r="E874" s="2"/>
      <c r="F874" s="2"/>
      <c r="G874" s="2"/>
    </row>
    <row r="875" spans="1:7" ht="15.75" customHeight="1">
      <c r="A875" s="2"/>
      <c r="B875" s="2"/>
      <c r="C875" s="2"/>
      <c r="D875" s="2"/>
      <c r="E875" s="2"/>
      <c r="F875" s="2"/>
      <c r="G875" s="2"/>
    </row>
    <row r="876" spans="1:7" ht="15.75" customHeight="1">
      <c r="A876" s="2"/>
      <c r="B876" s="2"/>
      <c r="C876" s="2"/>
      <c r="D876" s="2"/>
      <c r="E876" s="2"/>
      <c r="F876" s="2"/>
      <c r="G876" s="2"/>
    </row>
    <row r="877" spans="1:7" ht="15.75" customHeight="1">
      <c r="A877" s="2"/>
      <c r="B877" s="2"/>
      <c r="C877" s="2"/>
      <c r="D877" s="2"/>
      <c r="E877" s="2"/>
      <c r="F877" s="2"/>
      <c r="G877" s="2"/>
    </row>
    <row r="878" spans="1:7" ht="15.75" customHeight="1">
      <c r="A878" s="2"/>
      <c r="B878" s="2"/>
      <c r="C878" s="2"/>
      <c r="D878" s="2"/>
      <c r="E878" s="2"/>
      <c r="F878" s="2"/>
      <c r="G878" s="2"/>
    </row>
    <row r="879" spans="1:7" ht="15.75" customHeight="1">
      <c r="A879" s="2"/>
      <c r="B879" s="2"/>
      <c r="C879" s="2"/>
      <c r="D879" s="2"/>
      <c r="E879" s="2"/>
      <c r="F879" s="2"/>
      <c r="G879" s="2"/>
    </row>
    <row r="880" spans="1:7" ht="15.75" customHeight="1">
      <c r="A880" s="2"/>
      <c r="B880" s="2"/>
      <c r="C880" s="2"/>
      <c r="D880" s="2"/>
      <c r="E880" s="2"/>
      <c r="F880" s="2"/>
      <c r="G880" s="2"/>
    </row>
    <row r="881" spans="1:7" ht="15.75" customHeight="1">
      <c r="A881" s="2"/>
      <c r="B881" s="2"/>
      <c r="C881" s="2"/>
      <c r="D881" s="2"/>
      <c r="E881" s="2"/>
      <c r="F881" s="2"/>
      <c r="G881" s="2"/>
    </row>
    <row r="882" spans="1:7" ht="15.75" customHeight="1">
      <c r="A882" s="2"/>
      <c r="B882" s="2"/>
      <c r="C882" s="2"/>
      <c r="D882" s="2"/>
      <c r="E882" s="2"/>
      <c r="F882" s="2"/>
      <c r="G882" s="2"/>
    </row>
    <row r="883" spans="1:7" ht="15.75" customHeight="1">
      <c r="A883" s="2"/>
      <c r="B883" s="2"/>
      <c r="C883" s="2"/>
      <c r="D883" s="2"/>
      <c r="E883" s="2"/>
      <c r="F883" s="2"/>
      <c r="G883" s="2"/>
    </row>
    <row r="884" spans="1:7" ht="15.75" customHeight="1">
      <c r="A884" s="2"/>
      <c r="B884" s="2"/>
      <c r="C884" s="2"/>
      <c r="D884" s="2"/>
      <c r="E884" s="2"/>
      <c r="F884" s="2"/>
      <c r="G884" s="2"/>
    </row>
    <row r="885" spans="1:7" ht="15.75" customHeight="1">
      <c r="A885" s="2"/>
      <c r="B885" s="2"/>
      <c r="C885" s="2"/>
      <c r="D885" s="2"/>
      <c r="E885" s="2"/>
      <c r="F885" s="2"/>
      <c r="G885" s="2"/>
    </row>
    <row r="886" spans="1:7" ht="15.75" customHeight="1">
      <c r="A886" s="2"/>
      <c r="B886" s="2"/>
      <c r="C886" s="2"/>
      <c r="D886" s="2"/>
      <c r="E886" s="2"/>
      <c r="F886" s="2"/>
      <c r="G886" s="2"/>
    </row>
    <row r="887" spans="1:7" ht="15.75" customHeight="1">
      <c r="A887" s="2"/>
      <c r="B887" s="2"/>
      <c r="C887" s="2"/>
      <c r="D887" s="2"/>
      <c r="E887" s="2"/>
      <c r="F887" s="2"/>
      <c r="G887" s="2"/>
    </row>
    <row r="888" spans="1:7" ht="15.75" customHeight="1">
      <c r="A888" s="2"/>
      <c r="B888" s="2"/>
      <c r="C888" s="2"/>
      <c r="D888" s="2"/>
      <c r="E888" s="2"/>
      <c r="F888" s="2"/>
      <c r="G888" s="2"/>
    </row>
    <row r="889" spans="1:7" ht="15.75" customHeight="1">
      <c r="A889" s="2"/>
      <c r="B889" s="2"/>
      <c r="C889" s="2"/>
      <c r="D889" s="2"/>
      <c r="E889" s="2"/>
      <c r="F889" s="2"/>
      <c r="G889" s="2"/>
    </row>
    <row r="890" spans="1:7" ht="15.75" customHeight="1">
      <c r="A890" s="2"/>
      <c r="B890" s="2"/>
      <c r="C890" s="2"/>
      <c r="D890" s="2"/>
      <c r="E890" s="2"/>
      <c r="F890" s="2"/>
      <c r="G890" s="2"/>
    </row>
    <row r="891" spans="1:7" ht="15.75" customHeight="1">
      <c r="A891" s="2"/>
      <c r="B891" s="2"/>
      <c r="C891" s="2"/>
      <c r="D891" s="2"/>
      <c r="E891" s="2"/>
      <c r="F891" s="2"/>
      <c r="G891" s="2"/>
    </row>
    <row r="892" spans="1:7" ht="15.75" customHeight="1">
      <c r="A892" s="2"/>
      <c r="B892" s="2"/>
      <c r="C892" s="2"/>
      <c r="D892" s="2"/>
      <c r="E892" s="2"/>
      <c r="F892" s="2"/>
      <c r="G892" s="2"/>
    </row>
    <row r="893" spans="1:7" ht="15.75" customHeight="1">
      <c r="A893" s="2"/>
      <c r="B893" s="2"/>
      <c r="C893" s="2"/>
      <c r="D893" s="2"/>
      <c r="E893" s="2"/>
      <c r="F893" s="2"/>
      <c r="G893" s="2"/>
    </row>
    <row r="894" spans="1:7" ht="15.75" customHeight="1">
      <c r="A894" s="2"/>
      <c r="B894" s="2"/>
      <c r="C894" s="2"/>
      <c r="D894" s="2"/>
      <c r="E894" s="2"/>
      <c r="F894" s="2"/>
      <c r="G894" s="2"/>
    </row>
    <row r="895" spans="1:7" ht="15.75" customHeight="1">
      <c r="A895" s="2"/>
      <c r="B895" s="2"/>
      <c r="C895" s="2"/>
      <c r="D895" s="2"/>
      <c r="E895" s="2"/>
      <c r="F895" s="2"/>
      <c r="G895" s="2"/>
    </row>
    <row r="896" spans="1:7" ht="15.75" customHeight="1">
      <c r="A896" s="2"/>
      <c r="B896" s="2"/>
      <c r="C896" s="2"/>
      <c r="D896" s="2"/>
      <c r="E896" s="2"/>
      <c r="F896" s="2"/>
      <c r="G896" s="2"/>
    </row>
    <row r="897" spans="1:7" ht="15.75" customHeight="1">
      <c r="A897" s="2"/>
      <c r="B897" s="2"/>
      <c r="C897" s="2"/>
      <c r="D897" s="2"/>
      <c r="E897" s="2"/>
      <c r="F897" s="2"/>
      <c r="G897" s="2"/>
    </row>
    <row r="898" spans="1:7" ht="15.75" customHeight="1">
      <c r="A898" s="2"/>
      <c r="B898" s="2"/>
      <c r="C898" s="2"/>
      <c r="D898" s="2"/>
      <c r="E898" s="2"/>
      <c r="F898" s="2"/>
      <c r="G898" s="2"/>
    </row>
    <row r="899" spans="1:7" ht="15.75" customHeight="1">
      <c r="A899" s="2"/>
      <c r="B899" s="2"/>
      <c r="C899" s="2"/>
      <c r="D899" s="2"/>
      <c r="E899" s="2"/>
      <c r="F899" s="2"/>
      <c r="G899" s="2"/>
    </row>
    <row r="900" spans="1:7" ht="15.75" customHeight="1">
      <c r="A900" s="2"/>
      <c r="B900" s="2"/>
      <c r="C900" s="2"/>
      <c r="D900" s="2"/>
      <c r="E900" s="2"/>
      <c r="F900" s="2"/>
      <c r="G900" s="2"/>
    </row>
    <row r="901" spans="1:7" ht="15.75" customHeight="1">
      <c r="A901" s="2"/>
      <c r="B901" s="2"/>
      <c r="C901" s="2"/>
      <c r="D901" s="2"/>
      <c r="E901" s="2"/>
      <c r="F901" s="2"/>
      <c r="G901" s="2"/>
    </row>
    <row r="902" spans="1:7" ht="15.75" customHeight="1">
      <c r="A902" s="2"/>
      <c r="B902" s="2"/>
      <c r="C902" s="2"/>
      <c r="D902" s="2"/>
      <c r="E902" s="2"/>
      <c r="F902" s="2"/>
      <c r="G902" s="2"/>
    </row>
    <row r="903" spans="1:7" ht="15.75" customHeight="1">
      <c r="A903" s="2"/>
      <c r="B903" s="2"/>
      <c r="C903" s="2"/>
      <c r="D903" s="2"/>
      <c r="E903" s="2"/>
      <c r="F903" s="2"/>
      <c r="G903" s="2"/>
    </row>
    <row r="904" spans="1:7" ht="15.75" customHeight="1">
      <c r="A904" s="2"/>
      <c r="B904" s="2"/>
      <c r="C904" s="2"/>
      <c r="D904" s="2"/>
      <c r="E904" s="2"/>
      <c r="F904" s="2"/>
      <c r="G904" s="2"/>
    </row>
    <row r="905" spans="1:7" ht="15.75" customHeight="1">
      <c r="A905" s="2"/>
      <c r="B905" s="2"/>
      <c r="C905" s="2"/>
      <c r="D905" s="2"/>
      <c r="E905" s="2"/>
      <c r="F905" s="2"/>
      <c r="G905" s="2"/>
    </row>
    <row r="906" spans="1:7" ht="15.75" customHeight="1">
      <c r="A906" s="2"/>
      <c r="B906" s="2"/>
      <c r="C906" s="2"/>
      <c r="D906" s="2"/>
      <c r="E906" s="2"/>
      <c r="F906" s="2"/>
      <c r="G906" s="2"/>
    </row>
    <row r="907" spans="1:7" ht="15.75" customHeight="1">
      <c r="A907" s="2"/>
      <c r="B907" s="2"/>
      <c r="C907" s="2"/>
      <c r="D907" s="2"/>
      <c r="E907" s="2"/>
      <c r="F907" s="2"/>
      <c r="G907" s="2"/>
    </row>
    <row r="908" spans="1:7" ht="15.75" customHeight="1">
      <c r="A908" s="2"/>
      <c r="B908" s="2"/>
      <c r="C908" s="2"/>
      <c r="D908" s="2"/>
      <c r="E908" s="2"/>
      <c r="F908" s="2"/>
      <c r="G908" s="2"/>
    </row>
    <row r="909" spans="1:7" ht="15.75" customHeight="1">
      <c r="A909" s="2"/>
      <c r="B909" s="2"/>
      <c r="C909" s="2"/>
      <c r="D909" s="2"/>
      <c r="E909" s="2"/>
      <c r="F909" s="2"/>
      <c r="G909" s="2"/>
    </row>
    <row r="910" spans="1:7" ht="15.75" customHeight="1">
      <c r="A910" s="2"/>
      <c r="B910" s="2"/>
      <c r="C910" s="2"/>
      <c r="D910" s="2"/>
      <c r="E910" s="2"/>
      <c r="F910" s="2"/>
      <c r="G910" s="2"/>
    </row>
    <row r="911" spans="1:7" ht="15.75" customHeight="1">
      <c r="A911" s="2"/>
      <c r="B911" s="2"/>
      <c r="C911" s="2"/>
      <c r="D911" s="2"/>
      <c r="E911" s="2"/>
      <c r="F911" s="2"/>
      <c r="G911" s="2"/>
    </row>
    <row r="912" spans="1:7" ht="15.75" customHeight="1">
      <c r="A912" s="2"/>
      <c r="B912" s="2"/>
      <c r="C912" s="2"/>
      <c r="D912" s="2"/>
      <c r="E912" s="2"/>
      <c r="F912" s="2"/>
      <c r="G912" s="2"/>
    </row>
    <row r="913" spans="1:7" ht="15.75" customHeight="1">
      <c r="A913" s="2"/>
      <c r="B913" s="2"/>
      <c r="C913" s="2"/>
      <c r="D913" s="2"/>
      <c r="E913" s="2"/>
      <c r="F913" s="2"/>
      <c r="G913" s="2"/>
    </row>
    <row r="914" spans="1:7" ht="15.75" customHeight="1">
      <c r="A914" s="2"/>
      <c r="B914" s="2"/>
      <c r="C914" s="2"/>
      <c r="D914" s="2"/>
      <c r="E914" s="2"/>
      <c r="F914" s="2"/>
      <c r="G914" s="2"/>
    </row>
    <row r="915" spans="1:7" ht="15.75" customHeight="1">
      <c r="A915" s="2"/>
      <c r="B915" s="2"/>
      <c r="C915" s="2"/>
      <c r="D915" s="2"/>
      <c r="E915" s="2"/>
      <c r="F915" s="2"/>
      <c r="G915" s="2"/>
    </row>
    <row r="916" spans="1:7" ht="15.75" customHeight="1">
      <c r="A916" s="2"/>
      <c r="B916" s="2"/>
      <c r="C916" s="2"/>
      <c r="D916" s="2"/>
      <c r="E916" s="2"/>
      <c r="F916" s="2"/>
      <c r="G916" s="2"/>
    </row>
    <row r="917" spans="1:7" ht="15.75" customHeight="1">
      <c r="A917" s="2"/>
      <c r="B917" s="2"/>
      <c r="C917" s="2"/>
      <c r="D917" s="2"/>
      <c r="E917" s="2"/>
      <c r="F917" s="2"/>
      <c r="G917" s="2"/>
    </row>
    <row r="918" spans="1:7" ht="15.75" customHeight="1">
      <c r="A918" s="2"/>
      <c r="B918" s="2"/>
      <c r="C918" s="2"/>
      <c r="D918" s="2"/>
      <c r="E918" s="2"/>
      <c r="F918" s="2"/>
      <c r="G918" s="2"/>
    </row>
    <row r="919" spans="1:7" ht="15.75" customHeight="1">
      <c r="A919" s="2"/>
      <c r="B919" s="2"/>
      <c r="C919" s="2"/>
      <c r="D919" s="2"/>
      <c r="E919" s="2"/>
      <c r="F919" s="2"/>
      <c r="G919" s="2"/>
    </row>
    <row r="920" spans="1:7" ht="15.75" customHeight="1">
      <c r="A920" s="2"/>
      <c r="B920" s="2"/>
      <c r="C920" s="2"/>
      <c r="D920" s="2"/>
      <c r="E920" s="2"/>
      <c r="F920" s="2"/>
      <c r="G920" s="2"/>
    </row>
    <row r="921" spans="1:7" ht="15.75" customHeight="1">
      <c r="A921" s="2"/>
      <c r="B921" s="2"/>
      <c r="C921" s="2"/>
      <c r="D921" s="2"/>
      <c r="E921" s="2"/>
      <c r="F921" s="2"/>
      <c r="G921" s="2"/>
    </row>
    <row r="922" spans="1:7" ht="15.75" customHeight="1">
      <c r="A922" s="2"/>
      <c r="B922" s="2"/>
      <c r="C922" s="2"/>
      <c r="D922" s="2"/>
      <c r="E922" s="2"/>
      <c r="F922" s="2"/>
      <c r="G922" s="2"/>
    </row>
    <row r="923" spans="1:7" ht="15.75" customHeight="1">
      <c r="A923" s="2"/>
      <c r="B923" s="2"/>
      <c r="C923" s="2"/>
      <c r="D923" s="2"/>
      <c r="E923" s="2"/>
      <c r="F923" s="2"/>
      <c r="G923" s="2"/>
    </row>
    <row r="924" spans="1:7" ht="15.75" customHeight="1">
      <c r="A924" s="2"/>
      <c r="B924" s="2"/>
      <c r="C924" s="2"/>
      <c r="D924" s="2"/>
      <c r="E924" s="2"/>
      <c r="F924" s="2"/>
      <c r="G924" s="2"/>
    </row>
    <row r="925" spans="1:7" ht="15.75" customHeight="1">
      <c r="A925" s="2"/>
      <c r="B925" s="2"/>
      <c r="C925" s="2"/>
      <c r="D925" s="2"/>
      <c r="E925" s="2"/>
      <c r="F925" s="2"/>
      <c r="G925" s="2"/>
    </row>
    <row r="926" spans="1:7" ht="15.75" customHeight="1">
      <c r="A926" s="2"/>
      <c r="B926" s="2"/>
      <c r="C926" s="2"/>
      <c r="D926" s="2"/>
      <c r="E926" s="2"/>
      <c r="F926" s="2"/>
      <c r="G926" s="2"/>
    </row>
    <row r="927" spans="1:7" ht="15.75" customHeight="1">
      <c r="A927" s="2"/>
      <c r="B927" s="2"/>
      <c r="C927" s="2"/>
      <c r="D927" s="2"/>
      <c r="E927" s="2"/>
      <c r="F927" s="2"/>
      <c r="G927" s="2"/>
    </row>
    <row r="928" spans="1:7" ht="15.75" customHeight="1">
      <c r="A928" s="2"/>
      <c r="B928" s="2"/>
      <c r="C928" s="2"/>
      <c r="D928" s="2"/>
      <c r="E928" s="2"/>
      <c r="F928" s="2"/>
      <c r="G928" s="2"/>
    </row>
    <row r="929" spans="1:7" ht="15.75" customHeight="1">
      <c r="A929" s="2"/>
      <c r="B929" s="2"/>
      <c r="C929" s="2"/>
      <c r="D929" s="2"/>
      <c r="E929" s="2"/>
      <c r="F929" s="2"/>
      <c r="G929" s="2"/>
    </row>
    <row r="930" spans="1:7" ht="15.75" customHeight="1">
      <c r="A930" s="2"/>
      <c r="B930" s="2"/>
      <c r="C930" s="2"/>
      <c r="D930" s="2"/>
      <c r="E930" s="2"/>
      <c r="F930" s="2"/>
      <c r="G930" s="2"/>
    </row>
    <row r="931" spans="1:7" ht="15.75" customHeight="1">
      <c r="A931" s="2"/>
      <c r="B931" s="2"/>
      <c r="C931" s="2"/>
      <c r="D931" s="2"/>
      <c r="E931" s="2"/>
      <c r="F931" s="2"/>
      <c r="G931" s="2"/>
    </row>
    <row r="932" spans="1:7" ht="15.75" customHeight="1">
      <c r="A932" s="2"/>
      <c r="B932" s="2"/>
      <c r="C932" s="2"/>
      <c r="D932" s="2"/>
      <c r="E932" s="2"/>
      <c r="F932" s="2"/>
      <c r="G932" s="2"/>
    </row>
    <row r="933" spans="1:7" ht="15.75" customHeight="1">
      <c r="A933" s="2"/>
      <c r="B933" s="2"/>
      <c r="C933" s="2"/>
      <c r="D933" s="2"/>
      <c r="E933" s="2"/>
      <c r="F933" s="2"/>
      <c r="G933" s="2"/>
    </row>
    <row r="934" spans="1:7" ht="15.75" customHeight="1">
      <c r="A934" s="2"/>
      <c r="B934" s="2"/>
      <c r="C934" s="2"/>
      <c r="D934" s="2"/>
      <c r="E934" s="2"/>
      <c r="F934" s="2"/>
      <c r="G934" s="2"/>
    </row>
    <row r="935" spans="1:7" ht="15.75" customHeight="1">
      <c r="A935" s="2"/>
      <c r="B935" s="2"/>
      <c r="C935" s="2"/>
      <c r="D935" s="2"/>
      <c r="E935" s="2"/>
      <c r="F935" s="2"/>
      <c r="G935" s="2"/>
    </row>
    <row r="936" spans="1:7" ht="15.75" customHeight="1">
      <c r="A936" s="2"/>
      <c r="B936" s="2"/>
      <c r="C936" s="2"/>
      <c r="D936" s="2"/>
      <c r="E936" s="2"/>
      <c r="F936" s="2"/>
      <c r="G936" s="2"/>
    </row>
    <row r="937" spans="1:7" ht="15.75" customHeight="1">
      <c r="A937" s="2"/>
      <c r="B937" s="2"/>
      <c r="C937" s="2"/>
      <c r="D937" s="2"/>
      <c r="E937" s="2"/>
      <c r="F937" s="2"/>
      <c r="G937" s="2"/>
    </row>
    <row r="938" spans="1:7" ht="15.75" customHeight="1">
      <c r="A938" s="2"/>
      <c r="B938" s="2"/>
      <c r="C938" s="2"/>
      <c r="D938" s="2"/>
      <c r="E938" s="2"/>
      <c r="F938" s="2"/>
      <c r="G938" s="2"/>
    </row>
    <row r="939" spans="1:7" ht="15.75" customHeight="1">
      <c r="A939" s="2"/>
      <c r="B939" s="2"/>
      <c r="C939" s="2"/>
      <c r="D939" s="2"/>
      <c r="E939" s="2"/>
      <c r="F939" s="2"/>
      <c r="G939" s="2"/>
    </row>
    <row r="940" spans="1:7" ht="15.75" customHeight="1">
      <c r="A940" s="2"/>
      <c r="B940" s="2"/>
      <c r="C940" s="2"/>
      <c r="D940" s="2"/>
      <c r="E940" s="2"/>
      <c r="F940" s="2"/>
      <c r="G940" s="2"/>
    </row>
    <row r="941" spans="1:7" ht="15.75" customHeight="1">
      <c r="A941" s="2"/>
      <c r="B941" s="2"/>
      <c r="C941" s="2"/>
      <c r="D941" s="2"/>
      <c r="E941" s="2"/>
      <c r="F941" s="2"/>
      <c r="G941" s="2"/>
    </row>
    <row r="942" spans="1:7" ht="15.75" customHeight="1">
      <c r="A942" s="2"/>
      <c r="B942" s="2"/>
      <c r="C942" s="2"/>
      <c r="D942" s="2"/>
      <c r="E942" s="2"/>
      <c r="F942" s="2"/>
      <c r="G942" s="2"/>
    </row>
    <row r="943" spans="1:7" ht="15.75" customHeight="1">
      <c r="A943" s="2"/>
      <c r="B943" s="2"/>
      <c r="C943" s="2"/>
      <c r="D943" s="2"/>
      <c r="E943" s="2"/>
      <c r="F943" s="2"/>
      <c r="G943" s="2"/>
    </row>
    <row r="944" spans="1:7" ht="15.75" customHeight="1">
      <c r="A944" s="2"/>
      <c r="B944" s="2"/>
      <c r="C944" s="2"/>
      <c r="D944" s="2"/>
      <c r="E944" s="2"/>
      <c r="F944" s="2"/>
      <c r="G944" s="2"/>
    </row>
    <row r="945" spans="1:7" ht="15.75" customHeight="1">
      <c r="A945" s="2"/>
      <c r="B945" s="2"/>
      <c r="C945" s="2"/>
      <c r="D945" s="2"/>
      <c r="E945" s="2"/>
      <c r="F945" s="2"/>
      <c r="G945" s="2"/>
    </row>
    <row r="946" spans="1:7" ht="15.75" customHeight="1">
      <c r="A946" s="2"/>
      <c r="B946" s="2"/>
      <c r="C946" s="2"/>
      <c r="D946" s="2"/>
      <c r="E946" s="2"/>
      <c r="F946" s="2"/>
      <c r="G946" s="2"/>
    </row>
    <row r="947" spans="1:7" ht="15.75" customHeight="1">
      <c r="A947" s="2"/>
      <c r="B947" s="2"/>
      <c r="C947" s="2"/>
      <c r="D947" s="2"/>
      <c r="E947" s="2"/>
      <c r="F947" s="2"/>
      <c r="G947" s="2"/>
    </row>
    <row r="948" spans="1:7" ht="15.75" customHeight="1">
      <c r="A948" s="2"/>
      <c r="B948" s="2"/>
      <c r="C948" s="2"/>
      <c r="D948" s="2"/>
      <c r="E948" s="2"/>
      <c r="F948" s="2"/>
      <c r="G948" s="2"/>
    </row>
    <row r="949" spans="1:7" ht="15.75" customHeight="1">
      <c r="A949" s="2"/>
      <c r="B949" s="2"/>
      <c r="C949" s="2"/>
      <c r="D949" s="2"/>
      <c r="E949" s="2"/>
      <c r="F949" s="2"/>
      <c r="G949" s="2"/>
    </row>
    <row r="950" spans="1:7" ht="15.75" customHeight="1">
      <c r="A950" s="2"/>
      <c r="B950" s="2"/>
      <c r="C950" s="2"/>
      <c r="D950" s="2"/>
      <c r="E950" s="2"/>
      <c r="F950" s="2"/>
      <c r="G950" s="2"/>
    </row>
    <row r="951" spans="1:7" ht="15.75" customHeight="1">
      <c r="A951" s="2"/>
      <c r="B951" s="2"/>
      <c r="C951" s="2"/>
      <c r="D951" s="2"/>
      <c r="E951" s="2"/>
      <c r="F951" s="2"/>
      <c r="G951" s="2"/>
    </row>
    <row r="952" spans="1:7" ht="15.75" customHeight="1">
      <c r="A952" s="2"/>
      <c r="B952" s="2"/>
      <c r="C952" s="2"/>
      <c r="D952" s="2"/>
      <c r="E952" s="2"/>
      <c r="F952" s="2"/>
      <c r="G952" s="2"/>
    </row>
    <row r="953" spans="1:7" ht="15.75" customHeight="1">
      <c r="A953" s="2"/>
      <c r="B953" s="2"/>
      <c r="C953" s="2"/>
      <c r="D953" s="2"/>
      <c r="E953" s="2"/>
      <c r="F953" s="2"/>
      <c r="G953" s="2"/>
    </row>
    <row r="954" spans="1:7" ht="15.75" customHeight="1">
      <c r="A954" s="2"/>
      <c r="B954" s="2"/>
      <c r="C954" s="2"/>
      <c r="D954" s="2"/>
      <c r="E954" s="2"/>
      <c r="F954" s="2"/>
      <c r="G954" s="2"/>
    </row>
    <row r="955" spans="1:7" ht="15.75" customHeight="1">
      <c r="A955" s="2"/>
      <c r="B955" s="2"/>
      <c r="C955" s="2"/>
      <c r="D955" s="2"/>
      <c r="E955" s="2"/>
      <c r="F955" s="2"/>
      <c r="G955" s="2"/>
    </row>
    <row r="956" spans="1:7" ht="15.75" customHeight="1">
      <c r="A956" s="2"/>
      <c r="B956" s="2"/>
      <c r="C956" s="2"/>
      <c r="D956" s="2"/>
      <c r="E956" s="2"/>
      <c r="F956" s="2"/>
      <c r="G956" s="2"/>
    </row>
    <row r="957" spans="1:7" ht="15.75" customHeight="1">
      <c r="A957" s="2"/>
      <c r="B957" s="2"/>
      <c r="C957" s="2"/>
      <c r="D957" s="2"/>
      <c r="E957" s="2"/>
      <c r="F957" s="2"/>
      <c r="G957" s="2"/>
    </row>
    <row r="958" spans="1:7" ht="15.75" customHeight="1">
      <c r="A958" s="2"/>
      <c r="B958" s="2"/>
      <c r="C958" s="2"/>
      <c r="D958" s="2"/>
      <c r="E958" s="2"/>
      <c r="F958" s="2"/>
      <c r="G958" s="2"/>
    </row>
    <row r="959" spans="1:7" ht="15.75" customHeight="1">
      <c r="A959" s="2"/>
      <c r="B959" s="2"/>
      <c r="C959" s="2"/>
      <c r="D959" s="2"/>
      <c r="E959" s="2"/>
      <c r="F959" s="2"/>
      <c r="G959" s="2"/>
    </row>
    <row r="960" spans="1:7" ht="15.75" customHeight="1">
      <c r="A960" s="2"/>
      <c r="B960" s="2"/>
      <c r="C960" s="2"/>
      <c r="D960" s="2"/>
      <c r="E960" s="2"/>
      <c r="F960" s="2"/>
      <c r="G960" s="2"/>
    </row>
    <row r="961" spans="1:7" ht="15.75" customHeight="1">
      <c r="A961" s="2"/>
      <c r="B961" s="2"/>
      <c r="C961" s="2"/>
      <c r="D961" s="2"/>
      <c r="E961" s="2"/>
      <c r="F961" s="2"/>
      <c r="G961" s="2"/>
    </row>
    <row r="962" spans="1:7" ht="15.75" customHeight="1">
      <c r="A962" s="2"/>
      <c r="B962" s="2"/>
      <c r="C962" s="2"/>
      <c r="D962" s="2"/>
      <c r="E962" s="2"/>
      <c r="F962" s="2"/>
      <c r="G962" s="2"/>
    </row>
    <row r="963" spans="1:7" ht="15.75" customHeight="1">
      <c r="A963" s="2"/>
      <c r="B963" s="2"/>
      <c r="C963" s="2"/>
      <c r="D963" s="2"/>
      <c r="E963" s="2"/>
      <c r="F963" s="2"/>
      <c r="G963" s="2"/>
    </row>
    <row r="964" spans="1:7" ht="15.75" customHeight="1">
      <c r="A964" s="2"/>
      <c r="B964" s="2"/>
      <c r="C964" s="2"/>
      <c r="D964" s="2"/>
      <c r="E964" s="2"/>
      <c r="F964" s="2"/>
      <c r="G964" s="2"/>
    </row>
    <row r="965" spans="1:7" ht="15.75" customHeight="1">
      <c r="A965" s="2"/>
      <c r="B965" s="2"/>
      <c r="C965" s="2"/>
      <c r="D965" s="2"/>
      <c r="E965" s="2"/>
      <c r="F965" s="2"/>
      <c r="G965" s="2"/>
    </row>
    <row r="966" spans="1:7" ht="15.75" customHeight="1">
      <c r="A966" s="2"/>
      <c r="B966" s="2"/>
      <c r="C966" s="2"/>
      <c r="D966" s="2"/>
      <c r="E966" s="2"/>
      <c r="F966" s="2"/>
      <c r="G966" s="2"/>
    </row>
    <row r="967" spans="1:7" ht="15.75" customHeight="1">
      <c r="A967" s="2"/>
      <c r="B967" s="2"/>
      <c r="C967" s="2"/>
      <c r="D967" s="2"/>
      <c r="E967" s="2"/>
      <c r="F967" s="2"/>
      <c r="G967" s="2"/>
    </row>
    <row r="968" spans="1:7" ht="15.75" customHeight="1">
      <c r="A968" s="2"/>
      <c r="B968" s="2"/>
      <c r="C968" s="2"/>
      <c r="D968" s="2"/>
      <c r="E968" s="2"/>
      <c r="F968" s="2"/>
      <c r="G968" s="2"/>
    </row>
    <row r="969" spans="1:7" ht="15.75" customHeight="1">
      <c r="A969" s="2"/>
      <c r="B969" s="2"/>
      <c r="C969" s="2"/>
      <c r="D969" s="2"/>
      <c r="E969" s="2"/>
      <c r="F969" s="2"/>
      <c r="G969" s="2"/>
    </row>
    <row r="970" spans="1:7" ht="15.75" customHeight="1">
      <c r="A970" s="2"/>
      <c r="B970" s="2"/>
      <c r="C970" s="2"/>
      <c r="D970" s="2"/>
      <c r="E970" s="2"/>
      <c r="F970" s="2"/>
      <c r="G970" s="2"/>
    </row>
    <row r="971" spans="1:7" ht="15.75" customHeight="1">
      <c r="A971" s="2"/>
      <c r="B971" s="2"/>
      <c r="C971" s="2"/>
      <c r="D971" s="2"/>
      <c r="E971" s="2"/>
      <c r="F971" s="2"/>
      <c r="G971" s="2"/>
    </row>
    <row r="972" spans="1:7" ht="15.75" customHeight="1">
      <c r="A972" s="2"/>
      <c r="B972" s="2"/>
      <c r="C972" s="2"/>
      <c r="D972" s="2"/>
      <c r="E972" s="2"/>
      <c r="F972" s="2"/>
      <c r="G972" s="2"/>
    </row>
    <row r="973" spans="1:7" ht="15.75" customHeight="1">
      <c r="A973" s="2"/>
      <c r="B973" s="2"/>
      <c r="C973" s="2"/>
      <c r="D973" s="2"/>
      <c r="E973" s="2"/>
      <c r="F973" s="2"/>
      <c r="G973" s="2"/>
    </row>
    <row r="974" spans="1:7" ht="15.75" customHeight="1">
      <c r="A974" s="2"/>
      <c r="B974" s="2"/>
      <c r="C974" s="2"/>
      <c r="D974" s="2"/>
      <c r="E974" s="2"/>
      <c r="F974" s="2"/>
      <c r="G974" s="2"/>
    </row>
    <row r="975" spans="1:7" ht="15.75" customHeight="1">
      <c r="A975" s="2"/>
      <c r="B975" s="2"/>
      <c r="C975" s="2"/>
      <c r="D975" s="2"/>
      <c r="E975" s="2"/>
      <c r="F975" s="2"/>
      <c r="G975" s="2"/>
    </row>
    <row r="976" spans="1:7" ht="15.75" customHeight="1">
      <c r="A976" s="2"/>
      <c r="B976" s="2"/>
      <c r="C976" s="2"/>
      <c r="D976" s="2"/>
      <c r="E976" s="2"/>
      <c r="F976" s="2"/>
      <c r="G976" s="2"/>
    </row>
    <row r="977" spans="1:7" ht="15.75" customHeight="1">
      <c r="A977" s="2"/>
      <c r="B977" s="2"/>
      <c r="C977" s="2"/>
      <c r="D977" s="2"/>
      <c r="E977" s="2"/>
      <c r="F977" s="2"/>
      <c r="G977" s="2"/>
    </row>
    <row r="978" spans="1:7" ht="15.75" customHeight="1">
      <c r="A978" s="2"/>
      <c r="B978" s="2"/>
      <c r="C978" s="2"/>
      <c r="D978" s="2"/>
      <c r="E978" s="2"/>
      <c r="F978" s="2"/>
      <c r="G978" s="2"/>
    </row>
    <row r="979" spans="1:7" ht="15.75" customHeight="1">
      <c r="A979" s="2"/>
      <c r="B979" s="2"/>
      <c r="C979" s="2"/>
      <c r="D979" s="2"/>
      <c r="E979" s="2"/>
      <c r="F979" s="2"/>
      <c r="G979" s="2"/>
    </row>
    <row r="980" spans="1:7" ht="15.75" customHeight="1">
      <c r="A980" s="2"/>
      <c r="B980" s="2"/>
      <c r="C980" s="2"/>
      <c r="D980" s="2"/>
      <c r="E980" s="2"/>
      <c r="F980" s="2"/>
      <c r="G980" s="2"/>
    </row>
    <row r="981" spans="1:7" ht="15.75" customHeight="1">
      <c r="A981" s="2"/>
      <c r="B981" s="2"/>
      <c r="C981" s="2"/>
      <c r="D981" s="2"/>
      <c r="E981" s="2"/>
      <c r="F981" s="2"/>
      <c r="G981" s="2"/>
    </row>
    <row r="982" spans="1:7" ht="15.75" customHeight="1">
      <c r="A982" s="2"/>
      <c r="B982" s="2"/>
      <c r="C982" s="2"/>
      <c r="D982" s="2"/>
      <c r="E982" s="2"/>
      <c r="F982" s="2"/>
      <c r="G982" s="2"/>
    </row>
    <row r="983" spans="1:7" ht="15.75" customHeight="1">
      <c r="A983" s="2"/>
      <c r="B983" s="2"/>
      <c r="C983" s="2"/>
      <c r="D983" s="2"/>
      <c r="E983" s="2"/>
      <c r="F983" s="2"/>
      <c r="G983" s="2"/>
    </row>
    <row r="984" spans="1:7" ht="15.75" customHeight="1">
      <c r="A984" s="2"/>
      <c r="B984" s="2"/>
      <c r="C984" s="2"/>
      <c r="D984" s="2"/>
      <c r="E984" s="2"/>
      <c r="F984" s="2"/>
      <c r="G984" s="2"/>
    </row>
    <row r="985" spans="1:7" ht="15.75" customHeight="1">
      <c r="A985" s="2"/>
      <c r="B985" s="2"/>
      <c r="C985" s="2"/>
      <c r="D985" s="2"/>
      <c r="E985" s="2"/>
      <c r="F985" s="2"/>
      <c r="G985" s="2"/>
    </row>
    <row r="986" spans="1:7" ht="15.75" customHeight="1">
      <c r="A986" s="2"/>
      <c r="B986" s="2"/>
      <c r="C986" s="2"/>
      <c r="D986" s="2"/>
      <c r="E986" s="2"/>
      <c r="F986" s="2"/>
      <c r="G986" s="2"/>
    </row>
    <row r="987" spans="1:7" ht="15.75" customHeight="1">
      <c r="A987" s="2"/>
      <c r="B987" s="2"/>
      <c r="C987" s="2"/>
      <c r="D987" s="2"/>
      <c r="E987" s="2"/>
      <c r="F987" s="2"/>
      <c r="G987" s="2"/>
    </row>
    <row r="988" spans="1:7" ht="15.75" customHeight="1">
      <c r="A988" s="2"/>
      <c r="B988" s="2"/>
      <c r="C988" s="2"/>
      <c r="D988" s="2"/>
      <c r="E988" s="2"/>
      <c r="F988" s="2"/>
      <c r="G988" s="2"/>
    </row>
    <row r="989" spans="1:7" ht="15.75" customHeight="1">
      <c r="A989" s="2"/>
      <c r="B989" s="2"/>
      <c r="C989" s="2"/>
      <c r="D989" s="2"/>
      <c r="E989" s="2"/>
      <c r="F989" s="2"/>
      <c r="G989" s="2"/>
    </row>
    <row r="990" spans="1:7" ht="15.75" customHeight="1">
      <c r="A990" s="2"/>
      <c r="B990" s="2"/>
      <c r="C990" s="2"/>
      <c r="D990" s="2"/>
      <c r="E990" s="2"/>
      <c r="F990" s="2"/>
      <c r="G990" s="2"/>
    </row>
    <row r="991" spans="1:7" ht="15.75" customHeight="1">
      <c r="A991" s="2"/>
      <c r="B991" s="2"/>
      <c r="C991" s="2"/>
      <c r="D991" s="2"/>
      <c r="E991" s="2"/>
      <c r="F991" s="2"/>
      <c r="G991" s="2"/>
    </row>
    <row r="992" spans="1:7" ht="15.75" customHeight="1">
      <c r="A992" s="2"/>
      <c r="B992" s="2"/>
      <c r="C992" s="2"/>
      <c r="D992" s="2"/>
      <c r="E992" s="2"/>
      <c r="F992" s="2"/>
      <c r="G992" s="2"/>
    </row>
    <row r="993" spans="1:7" ht="15.75" customHeight="1">
      <c r="A993" s="2"/>
      <c r="B993" s="2"/>
      <c r="C993" s="2"/>
      <c r="D993" s="2"/>
      <c r="E993" s="2"/>
      <c r="F993" s="2"/>
      <c r="G993" s="2"/>
    </row>
    <row r="994" spans="1:7" ht="15.75" customHeight="1">
      <c r="A994" s="2"/>
      <c r="B994" s="2"/>
      <c r="C994" s="2"/>
      <c r="D994" s="2"/>
      <c r="E994" s="2"/>
      <c r="F994" s="2"/>
      <c r="G994" s="2"/>
    </row>
    <row r="995" spans="1:7" ht="15.75" customHeight="1">
      <c r="A995" s="2"/>
      <c r="B995" s="2"/>
      <c r="C995" s="2"/>
      <c r="D995" s="2"/>
      <c r="E995" s="2"/>
      <c r="F995" s="2"/>
      <c r="G995" s="2"/>
    </row>
    <row r="996" spans="1:7" ht="15.75" customHeight="1">
      <c r="A996" s="2"/>
      <c r="B996" s="2"/>
      <c r="C996" s="2"/>
      <c r="D996" s="2"/>
      <c r="E996" s="2"/>
      <c r="F996" s="2"/>
      <c r="G996" s="2"/>
    </row>
    <row r="997" spans="1:7" ht="15.75" customHeight="1">
      <c r="A997" s="2"/>
      <c r="B997" s="2"/>
      <c r="C997" s="2"/>
      <c r="D997" s="2"/>
      <c r="E997" s="2"/>
      <c r="F997" s="2"/>
      <c r="G997" s="2"/>
    </row>
    <row r="998" spans="1:7" ht="15.75" customHeight="1">
      <c r="A998" s="2"/>
      <c r="B998" s="2"/>
      <c r="C998" s="2"/>
      <c r="D998" s="2"/>
      <c r="E998" s="2"/>
      <c r="F998" s="2"/>
      <c r="G998" s="2"/>
    </row>
    <row r="999" spans="1:7" ht="15.75" customHeight="1">
      <c r="A999" s="2"/>
      <c r="B999" s="2"/>
      <c r="C999" s="2"/>
      <c r="D999" s="2"/>
      <c r="E999" s="2"/>
      <c r="F999" s="2"/>
      <c r="G999" s="2"/>
    </row>
    <row r="1000" spans="1:7" ht="15.75" customHeight="1">
      <c r="A1000" s="2"/>
      <c r="B1000" s="2"/>
      <c r="C1000" s="2"/>
      <c r="D1000" s="2"/>
      <c r="E1000" s="2"/>
      <c r="F1000" s="2"/>
      <c r="G1000" s="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AEO Table 4</vt:lpstr>
      <vt:lpstr>AEO Table 5</vt:lpstr>
      <vt:lpstr>District Heat</vt:lpstr>
      <vt:lpstr>RECS HC2.1</vt:lpstr>
      <vt:lpstr>BCEU</vt:lpstr>
      <vt:lpstr>SYCEU-urban-residential</vt:lpstr>
      <vt:lpstr>SYCEU-rural-residential</vt:lpstr>
      <vt:lpstr>SYCEU-commercial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2014-04-18T00:48:59Z</dcterms:created>
  <dcterms:modified xsi:type="dcterms:W3CDTF">2020-11-19T23:25:09Z</dcterms:modified>
</cp:coreProperties>
</file>