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indst\RoPSoPBvOD\"/>
    </mc:Choice>
  </mc:AlternateContent>
  <bookViews>
    <workbookView xWindow="0" yWindow="0" windowWidth="28800" windowHeight="13500"/>
  </bookViews>
  <sheets>
    <sheet name="About" sheetId="1" r:id="rId1"/>
    <sheet name="Data" sheetId="2" r:id="rId2"/>
    <sheet name="RoPSoPBvO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3" i="2"/>
</calcChain>
</file>

<file path=xl/sharedStrings.xml><?xml version="1.0" encoding="utf-8"?>
<sst xmlns="http://schemas.openxmlformats.org/spreadsheetml/2006/main" count="16" uniqueCount="15">
  <si>
    <t>RoPSoPBvOD Ratio of People Supportable on Plant Based vs Omnivorous Diet</t>
  </si>
  <si>
    <t>Source:</t>
  </si>
  <si>
    <t>Discussion, paragraph 2</t>
  </si>
  <si>
    <t>The opportunity cost of animal based diets exceeds all food losses</t>
  </si>
  <si>
    <t>Alan Shepon, Gidon Eshel, Elad Noor, and Ron Milo</t>
  </si>
  <si>
    <t>https://www.pnas.org/content/115/15/3804</t>
  </si>
  <si>
    <t>Population</t>
  </si>
  <si>
    <t>People supportable on plant-based diet</t>
  </si>
  <si>
    <t>M persons</t>
  </si>
  <si>
    <t>Ratio</t>
  </si>
  <si>
    <t>people supportable</t>
  </si>
  <si>
    <t>ratio (dimensionless)</t>
  </si>
  <si>
    <t>Notes</t>
  </si>
  <si>
    <t>The variable uses a study that reported the number of Americans that could be</t>
  </si>
  <si>
    <t xml:space="preserve"> sustained on a healthy vegan diet using currently utilized croplands.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</si>
</sst>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0" fontId="0" fillId="0" borderId="0" xfId="0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nas.org/content/115/15/38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A12" sqref="A12"/>
    </sheetView>
  </sheetViews>
  <sheetFormatPr defaultRowHeight="14.25" x14ac:dyDescent="0.45"/>
  <sheetData>
    <row r="1" spans="1:2" x14ac:dyDescent="0.45">
      <c r="A1" s="1" t="s">
        <v>0</v>
      </c>
    </row>
    <row r="3" spans="1:2" x14ac:dyDescent="0.45">
      <c r="A3" s="1" t="s">
        <v>1</v>
      </c>
      <c r="B3" t="s">
        <v>4</v>
      </c>
    </row>
    <row r="4" spans="1:2" x14ac:dyDescent="0.45">
      <c r="B4" s="2">
        <v>2018</v>
      </c>
    </row>
    <row r="5" spans="1:2" x14ac:dyDescent="0.45">
      <c r="B5" t="s">
        <v>3</v>
      </c>
    </row>
    <row r="6" spans="1:2" x14ac:dyDescent="0.45">
      <c r="B6" s="3" t="s">
        <v>5</v>
      </c>
    </row>
    <row r="7" spans="1:2" x14ac:dyDescent="0.45">
      <c r="B7" t="s">
        <v>2</v>
      </c>
    </row>
    <row r="9" spans="1:2" x14ac:dyDescent="0.45">
      <c r="A9" t="s">
        <v>12</v>
      </c>
    </row>
    <row r="10" spans="1:2" x14ac:dyDescent="0.45">
      <c r="A10" t="s">
        <v>13</v>
      </c>
    </row>
    <row r="11" spans="1:2" x14ac:dyDescent="0.45">
      <c r="A11" t="s">
        <v>14</v>
      </c>
    </row>
  </sheetData>
  <hyperlinks>
    <hyperlink ref="B6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25" x14ac:dyDescent="0.45"/>
  <cols>
    <col min="1" max="1" width="39.59765625" customWidth="1"/>
  </cols>
  <sheetData>
    <row r="1" spans="1:3" x14ac:dyDescent="0.45">
      <c r="A1" t="s">
        <v>6</v>
      </c>
      <c r="B1">
        <v>300</v>
      </c>
      <c r="C1" t="s">
        <v>8</v>
      </c>
    </row>
    <row r="2" spans="1:3" x14ac:dyDescent="0.45">
      <c r="A2" t="s">
        <v>7</v>
      </c>
      <c r="B2">
        <v>650</v>
      </c>
      <c r="C2" t="s">
        <v>8</v>
      </c>
    </row>
    <row r="3" spans="1:3" x14ac:dyDescent="0.45">
      <c r="A3" t="s">
        <v>9</v>
      </c>
      <c r="B3" s="4">
        <f>B2/B1</f>
        <v>2.1666666666666665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2"/>
  <sheetViews>
    <sheetView workbookViewId="0">
      <selection activeCell="B1" sqref="B1"/>
    </sheetView>
  </sheetViews>
  <sheetFormatPr defaultRowHeight="14.25" x14ac:dyDescent="0.45"/>
  <cols>
    <col min="1" max="1" width="28.73046875" customWidth="1"/>
  </cols>
  <sheetData>
    <row r="1" spans="1:2" ht="42.75" x14ac:dyDescent="0.45">
      <c r="B1" s="5" t="s">
        <v>11</v>
      </c>
    </row>
    <row r="2" spans="1:2" x14ac:dyDescent="0.45">
      <c r="A2" t="s">
        <v>10</v>
      </c>
      <c r="B2" s="4">
        <f>Data!B3</f>
        <v>2.1666666666666665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C06AA06-EF82-4A92-9711-CC9C430BDE5C}"/>
</file>

<file path=customXml/itemProps2.xml><?xml version="1.0" encoding="utf-8"?>
<ds:datastoreItem xmlns:ds="http://schemas.openxmlformats.org/officeDocument/2006/customXml" ds:itemID="{10E4DF28-A361-4960-A9F2-9DF36292DE06}"/>
</file>

<file path=customXml/itemProps3.xml><?xml version="1.0" encoding="utf-8"?>
<ds:datastoreItem xmlns:ds="http://schemas.openxmlformats.org/officeDocument/2006/customXml" ds:itemID="{C6056B7A-80E3-41B6-B0CA-449DDD5BFA1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RoPSoPBvOD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2019-05-24T01:40:35Z</dcterms:created>
  <dcterms:modified xsi:type="dcterms:W3CDTF">2019-08-23T20:58:45Z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