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15" yWindow="315" windowWidth="18825" windowHeight="6555"/>
  </bookViews>
  <sheets>
    <sheet name="About" sheetId="1" r:id="rId1"/>
    <sheet name="Calculations" sheetId="4" r:id="rId2"/>
    <sheet name="CApULAbIFM" sheetId="3" r:id="rId3"/>
  </sheets>
  <calcPr calcId="145621"/>
</workbook>
</file>

<file path=xl/calcChain.xml><?xml version="1.0" encoding="utf-8"?>
<calcChain xmlns="http://schemas.openxmlformats.org/spreadsheetml/2006/main">
  <c r="B2" i="3" l="1"/>
  <c r="A4" i="4"/>
  <c r="A6" i="4" s="1"/>
</calcChain>
</file>

<file path=xl/sharedStrings.xml><?xml version="1.0" encoding="utf-8"?>
<sst xmlns="http://schemas.openxmlformats.org/spreadsheetml/2006/main" count="17" uniqueCount="15">
  <si>
    <t>CApULAbIFM CO2 Abated per Unit Land Area by Improved Forest Management</t>
  </si>
  <si>
    <t>Source:</t>
  </si>
  <si>
    <t>CO2 Abated (g)</t>
  </si>
  <si>
    <t>Per Acre</t>
  </si>
  <si>
    <t>Increased Annual CO2 Sequestration Achievable by Improved Management Practices per Acre</t>
  </si>
  <si>
    <t>tons CO2 / acre / yr</t>
  </si>
  <si>
    <t>Low Estimate</t>
  </si>
  <si>
    <t>High Estimate</t>
  </si>
  <si>
    <t>Average</t>
  </si>
  <si>
    <t>g CO2 / acre / yr</t>
  </si>
  <si>
    <t>Average, converted to grams CO2</t>
  </si>
  <si>
    <t>U.S. EPA</t>
  </si>
  <si>
    <t>Greenhouse Gas Mitigation Potential in U.S. Forestry and Agriculture</t>
  </si>
  <si>
    <t>http://www.epa.gov/climate/climatechange/Downloads/ccs/ghg_mitigation_forestry_ag_2005.pdf</t>
  </si>
  <si>
    <t>Page 2-3, Table 2-1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</si>
</sst>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11" fontId="0" fillId="0" borderId="0" xfId="0" applyNumberFormat="1"/>
    <xf numFmtId="0" fontId="0" fillId="0" borderId="0" xfId="0" applyAlignment="1">
      <alignment horizontal="left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pa.gov/climate/climatechange/Downloads/ccs/ghg_mitigation_forestry_ag_200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/>
  </sheetViews>
  <sheetFormatPr defaultRowHeight="15" x14ac:dyDescent="0.25"/>
  <sheetData>
    <row r="1" spans="1:2" ht="14.45" x14ac:dyDescent="0.35">
      <c r="A1" s="1" t="s">
        <v>0</v>
      </c>
    </row>
    <row r="3" spans="1:2" x14ac:dyDescent="0.25">
      <c r="A3" s="1" t="s">
        <v>1</v>
      </c>
      <c r="B3" t="s">
        <v>11</v>
      </c>
    </row>
    <row r="4" spans="1:2" x14ac:dyDescent="0.25">
      <c r="A4" s="1"/>
      <c r="B4" s="4">
        <v>2005</v>
      </c>
    </row>
    <row r="5" spans="1:2" x14ac:dyDescent="0.25">
      <c r="A5" s="1"/>
      <c r="B5" t="s">
        <v>12</v>
      </c>
    </row>
    <row r="6" spans="1:2" x14ac:dyDescent="0.25">
      <c r="A6" s="1"/>
      <c r="B6" s="5" t="s">
        <v>13</v>
      </c>
    </row>
    <row r="7" spans="1:2" x14ac:dyDescent="0.25">
      <c r="A7" s="1"/>
      <c r="B7" t="s">
        <v>14</v>
      </c>
    </row>
    <row r="9" spans="1:2" ht="14.45" x14ac:dyDescent="0.35">
      <c r="A9" s="1"/>
    </row>
    <row r="10" spans="1:2" ht="14.45" x14ac:dyDescent="0.35"/>
  </sheetData>
  <hyperlinks>
    <hyperlink ref="B6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2" max="2" width="19" customWidth="1"/>
  </cols>
  <sheetData>
    <row r="1" spans="1:3" x14ac:dyDescent="0.25">
      <c r="A1" s="1" t="s">
        <v>4</v>
      </c>
    </row>
    <row r="2" spans="1:3" x14ac:dyDescent="0.25">
      <c r="A2">
        <v>2.1</v>
      </c>
      <c r="B2" t="s">
        <v>5</v>
      </c>
      <c r="C2" t="s">
        <v>6</v>
      </c>
    </row>
    <row r="3" spans="1:3" x14ac:dyDescent="0.25">
      <c r="A3">
        <v>3.1</v>
      </c>
      <c r="B3" t="s">
        <v>5</v>
      </c>
      <c r="C3" t="s">
        <v>7</v>
      </c>
    </row>
    <row r="4" spans="1:3" x14ac:dyDescent="0.25">
      <c r="A4">
        <f>AVERAGE(A2:A3)</f>
        <v>2.6</v>
      </c>
      <c r="B4" t="s">
        <v>5</v>
      </c>
      <c r="C4" t="s">
        <v>8</v>
      </c>
    </row>
    <row r="6" spans="1:3" x14ac:dyDescent="0.25">
      <c r="A6" s="3">
        <f>A4*10^6</f>
        <v>2600000</v>
      </c>
      <c r="B6" t="s">
        <v>9</v>
      </c>
      <c r="C6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2"/>
  <sheetViews>
    <sheetView workbookViewId="0"/>
  </sheetViews>
  <sheetFormatPr defaultRowHeight="15" x14ac:dyDescent="0.25"/>
  <cols>
    <col min="1" max="1" width="15.140625" customWidth="1"/>
  </cols>
  <sheetData>
    <row r="1" spans="1:2" x14ac:dyDescent="0.35">
      <c r="B1" s="2" t="s">
        <v>3</v>
      </c>
    </row>
    <row r="2" spans="1:2" x14ac:dyDescent="0.35">
      <c r="A2" t="s">
        <v>2</v>
      </c>
      <c r="B2" s="3">
        <f>Calculations!A6</f>
        <v>2600000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990DC6317597479C114DD4E6AB1F33" ma:contentTypeVersion="14" ma:contentTypeDescription="Create a new document." ma:contentTypeScope="" ma:versionID="00c0eb7d4c43453177323eb1ac58d7e7">
  <xsd:schema xmlns:xsd="http://www.w3.org/2001/XMLSchema" xmlns:xs="http://www.w3.org/2001/XMLSchema" xmlns:p="http://schemas.microsoft.com/office/2006/metadata/properties" xmlns:ns1="http://schemas.microsoft.com/sharepoint/v3" xmlns:ns2="7889d872-e2a2-4afb-87bc-97561eced75f" xmlns:ns3="c9df191c-55f2-496b-9838-9a5abe4742ad" targetNamespace="http://schemas.microsoft.com/office/2006/metadata/properties" ma:root="true" ma:fieldsID="b5fe72540fcc493259a136614ad94e00" ns1:_="" ns2:_="" ns3:_="">
    <xsd:import namespace="http://schemas.microsoft.com/sharepoint/v3"/>
    <xsd:import namespace="7889d872-e2a2-4afb-87bc-97561eced75f"/>
    <xsd:import namespace="c9df191c-55f2-496b-9838-9a5abe4742a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89d872-e2a2-4afb-87bc-97561eced7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df191c-55f2-496b-9838-9a5abe4742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CC57DA8A-BCBC-4575-B02B-5730E5DE934C}"/>
</file>

<file path=customXml/itemProps2.xml><?xml version="1.0" encoding="utf-8"?>
<ds:datastoreItem xmlns:ds="http://schemas.openxmlformats.org/officeDocument/2006/customXml" ds:itemID="{52EA379B-4CDF-4F0C-B9E1-E9C85E1D0B99}"/>
</file>

<file path=customXml/itemProps3.xml><?xml version="1.0" encoding="utf-8"?>
<ds:datastoreItem xmlns:ds="http://schemas.openxmlformats.org/officeDocument/2006/customXml" ds:itemID="{F895605E-83C1-4BA2-8E3A-E6118897FE8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Calculations</vt:lpstr>
      <vt:lpstr>CApULAbIFM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2017-01-27T07:34:22Z</dcterms:created>
  <dcterms:modified xsi:type="dcterms:W3CDTF">2017-02-12T02:17:29Z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0x01010095990DC6317597479C114DD4E6AB1F33</vt:lpwstr>
  </property>
</Properties>
</file>