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trans\MPNVbT\"/>
    </mc:Choice>
  </mc:AlternateContent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SYVbT-freight" sheetId="19" r:id="rId5"/>
    <sheet name="Assumptions" sheetId="7" r:id="rId6"/>
    <sheet name="Data" sheetId="3" r:id="rId7"/>
    <sheet name="MPNVbT-LDVs-psgr" sheetId="2" r:id="rId8"/>
    <sheet name="MPNVbT-LDVs-frgt" sheetId="8" r:id="rId9"/>
    <sheet name="MPNVbT-HDVs-psgr" sheetId="9" r:id="rId10"/>
    <sheet name="MPNVbT-HDVs-frgt" sheetId="10" r:id="rId11"/>
    <sheet name="MPNVbT-aircraft-psgr" sheetId="11" r:id="rId12"/>
    <sheet name="MPNVbT-aircraft-frgt" sheetId="12" r:id="rId13"/>
    <sheet name="MPNVbT-rail-psgr" sheetId="13" r:id="rId14"/>
    <sheet name="MPNVbT-rail-frgt" sheetId="14" r:id="rId15"/>
    <sheet name="MPNVbT-ships-psgr" sheetId="15" r:id="rId16"/>
    <sheet name="MPNVbT-ships-frgt" sheetId="16" r:id="rId17"/>
    <sheet name="MPNVbT-motorbikes-psgr" sheetId="17" r:id="rId18"/>
    <sheet name="MPNVbT-motorbikes-frgt" sheetId="18" r:id="rId19"/>
  </sheets>
  <calcPr calcId="162913"/>
</workbook>
</file>

<file path=xl/calcChain.xml><?xml version="1.0" encoding="utf-8"?>
<calcChain xmlns="http://schemas.openxmlformats.org/spreadsheetml/2006/main">
  <c r="D17" i="3" l="1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6" i="3"/>
  <c r="F17" i="3"/>
  <c r="O17" i="3" s="1"/>
  <c r="I5" i="8" s="1"/>
  <c r="F19" i="3"/>
  <c r="F23" i="3"/>
  <c r="F25" i="3"/>
  <c r="F29" i="3"/>
  <c r="F10" i="3"/>
  <c r="F13" i="3"/>
  <c r="L13" i="3" s="1"/>
  <c r="F7" i="2" s="1"/>
  <c r="H13" i="3"/>
  <c r="B7" i="2" s="1"/>
  <c r="M13" i="3"/>
  <c r="G7" i="2" s="1"/>
  <c r="O13" i="3"/>
  <c r="I7" i="2" s="1"/>
  <c r="Q13" i="3"/>
  <c r="K7" i="2" s="1"/>
  <c r="S13" i="3"/>
  <c r="M7" i="2" s="1"/>
  <c r="U13" i="3"/>
  <c r="O7" i="2" s="1"/>
  <c r="V13" i="3"/>
  <c r="P7" i="2" s="1"/>
  <c r="Y13" i="3"/>
  <c r="S7" i="2" s="1"/>
  <c r="Z13" i="3"/>
  <c r="T7" i="2" s="1"/>
  <c r="AA13" i="3"/>
  <c r="U7" i="2" s="1"/>
  <c r="AD13" i="3"/>
  <c r="X7" i="2" s="1"/>
  <c r="AE13" i="3"/>
  <c r="Y7" i="2" s="1"/>
  <c r="AG13" i="3"/>
  <c r="AA7" i="2" s="1"/>
  <c r="AI13" i="3"/>
  <c r="AC7" i="2" s="1"/>
  <c r="AK13" i="3"/>
  <c r="AE7" i="2" s="1"/>
  <c r="AL13" i="3"/>
  <c r="AF7" i="2" s="1"/>
  <c r="AO13" i="3"/>
  <c r="AI7" i="2" s="1"/>
  <c r="AP13" i="3"/>
  <c r="AJ7" i="2" s="1"/>
  <c r="H16" i="3"/>
  <c r="B4" i="8" s="1"/>
  <c r="I16" i="3"/>
  <c r="C4" i="8" s="1"/>
  <c r="J16" i="3"/>
  <c r="D4" i="8" s="1"/>
  <c r="K16" i="3"/>
  <c r="E4" i="8" s="1"/>
  <c r="L16" i="3"/>
  <c r="F4" i="8" s="1"/>
  <c r="M16" i="3"/>
  <c r="G4" i="8" s="1"/>
  <c r="N16" i="3"/>
  <c r="H4" i="8" s="1"/>
  <c r="O16" i="3"/>
  <c r="I4" i="8" s="1"/>
  <c r="P16" i="3"/>
  <c r="J4" i="8" s="1"/>
  <c r="Q16" i="3"/>
  <c r="K4" i="8" s="1"/>
  <c r="R16" i="3"/>
  <c r="L4" i="8" s="1"/>
  <c r="S16" i="3"/>
  <c r="M4" i="8" s="1"/>
  <c r="T16" i="3"/>
  <c r="N4" i="8" s="1"/>
  <c r="U16" i="3"/>
  <c r="O4" i="8" s="1"/>
  <c r="V16" i="3"/>
  <c r="P4" i="8" s="1"/>
  <c r="W16" i="3"/>
  <c r="Q4" i="8" s="1"/>
  <c r="X16" i="3"/>
  <c r="R4" i="8" s="1"/>
  <c r="Y16" i="3"/>
  <c r="S4" i="8" s="1"/>
  <c r="Z16" i="3"/>
  <c r="T4" i="8" s="1"/>
  <c r="AA16" i="3"/>
  <c r="U4" i="8" s="1"/>
  <c r="AB16" i="3"/>
  <c r="V4" i="8" s="1"/>
  <c r="AC16" i="3"/>
  <c r="W4" i="8" s="1"/>
  <c r="AD16" i="3"/>
  <c r="X4" i="8" s="1"/>
  <c r="AE16" i="3"/>
  <c r="Y4" i="8" s="1"/>
  <c r="AF16" i="3"/>
  <c r="Z4" i="8" s="1"/>
  <c r="AG16" i="3"/>
  <c r="AA4" i="8" s="1"/>
  <c r="AH16" i="3"/>
  <c r="AB4" i="8" s="1"/>
  <c r="AI16" i="3"/>
  <c r="AC4" i="8" s="1"/>
  <c r="AJ16" i="3"/>
  <c r="AD4" i="8" s="1"/>
  <c r="AK16" i="3"/>
  <c r="AE4" i="8" s="1"/>
  <c r="AL16" i="3"/>
  <c r="AF4" i="8" s="1"/>
  <c r="AM16" i="3"/>
  <c r="AG4" i="8" s="1"/>
  <c r="AN16" i="3"/>
  <c r="AH4" i="8" s="1"/>
  <c r="AO16" i="3"/>
  <c r="AI4" i="8" s="1"/>
  <c r="AP16" i="3"/>
  <c r="AJ4" i="8" s="1"/>
  <c r="H17" i="3"/>
  <c r="B5" i="8" s="1"/>
  <c r="H19" i="3"/>
  <c r="B7" i="8" s="1"/>
  <c r="I19" i="3"/>
  <c r="C7" i="8" s="1"/>
  <c r="J19" i="3"/>
  <c r="D7" i="8" s="1"/>
  <c r="K19" i="3"/>
  <c r="E7" i="8" s="1"/>
  <c r="L19" i="3"/>
  <c r="F7" i="8" s="1"/>
  <c r="M19" i="3"/>
  <c r="G7" i="8" s="1"/>
  <c r="N19" i="3"/>
  <c r="H7" i="8" s="1"/>
  <c r="O19" i="3"/>
  <c r="I7" i="8" s="1"/>
  <c r="P19" i="3"/>
  <c r="J7" i="8" s="1"/>
  <c r="Q19" i="3"/>
  <c r="K7" i="8" s="1"/>
  <c r="R19" i="3"/>
  <c r="L7" i="8" s="1"/>
  <c r="S19" i="3"/>
  <c r="M7" i="8" s="1"/>
  <c r="T19" i="3"/>
  <c r="N7" i="8" s="1"/>
  <c r="U19" i="3"/>
  <c r="O7" i="8" s="1"/>
  <c r="V19" i="3"/>
  <c r="P7" i="8" s="1"/>
  <c r="W19" i="3"/>
  <c r="Q7" i="8" s="1"/>
  <c r="X19" i="3"/>
  <c r="R7" i="8" s="1"/>
  <c r="Y19" i="3"/>
  <c r="S7" i="8" s="1"/>
  <c r="Z19" i="3"/>
  <c r="T7" i="8" s="1"/>
  <c r="AA19" i="3"/>
  <c r="U7" i="8" s="1"/>
  <c r="AB19" i="3"/>
  <c r="V7" i="8" s="1"/>
  <c r="AC19" i="3"/>
  <c r="W7" i="8" s="1"/>
  <c r="AD19" i="3"/>
  <c r="X7" i="8" s="1"/>
  <c r="AE19" i="3"/>
  <c r="Y7" i="8" s="1"/>
  <c r="AF19" i="3"/>
  <c r="Z7" i="8" s="1"/>
  <c r="AG19" i="3"/>
  <c r="AA7" i="8" s="1"/>
  <c r="AH19" i="3"/>
  <c r="AB7" i="8" s="1"/>
  <c r="AI19" i="3"/>
  <c r="AC7" i="8" s="1"/>
  <c r="AJ19" i="3"/>
  <c r="AD7" i="8" s="1"/>
  <c r="AK19" i="3"/>
  <c r="AE7" i="8" s="1"/>
  <c r="AL19" i="3"/>
  <c r="AF7" i="8" s="1"/>
  <c r="AM19" i="3"/>
  <c r="AG7" i="8" s="1"/>
  <c r="AN19" i="3"/>
  <c r="AH7" i="8" s="1"/>
  <c r="AO19" i="3"/>
  <c r="AI7" i="8" s="1"/>
  <c r="AP19" i="3"/>
  <c r="AJ7" i="8" s="1"/>
  <c r="H23" i="3"/>
  <c r="B5" i="9" s="1"/>
  <c r="I23" i="3"/>
  <c r="C5" i="9" s="1"/>
  <c r="J23" i="3"/>
  <c r="D5" i="9" s="1"/>
  <c r="K23" i="3"/>
  <c r="E5" i="9" s="1"/>
  <c r="L23" i="3"/>
  <c r="F5" i="9" s="1"/>
  <c r="M23" i="3"/>
  <c r="G5" i="9" s="1"/>
  <c r="N23" i="3"/>
  <c r="H5" i="9" s="1"/>
  <c r="O23" i="3"/>
  <c r="I5" i="9" s="1"/>
  <c r="P23" i="3"/>
  <c r="J5" i="9" s="1"/>
  <c r="Q23" i="3"/>
  <c r="K5" i="9" s="1"/>
  <c r="R23" i="3"/>
  <c r="L5" i="9" s="1"/>
  <c r="S23" i="3"/>
  <c r="M5" i="9" s="1"/>
  <c r="T23" i="3"/>
  <c r="N5" i="9" s="1"/>
  <c r="U23" i="3"/>
  <c r="O5" i="9" s="1"/>
  <c r="V23" i="3"/>
  <c r="P5" i="9" s="1"/>
  <c r="W23" i="3"/>
  <c r="Q5" i="9" s="1"/>
  <c r="X23" i="3"/>
  <c r="R5" i="9" s="1"/>
  <c r="Y23" i="3"/>
  <c r="S5" i="9" s="1"/>
  <c r="Z23" i="3"/>
  <c r="T5" i="9" s="1"/>
  <c r="AA23" i="3"/>
  <c r="U5" i="9" s="1"/>
  <c r="AB23" i="3"/>
  <c r="V5" i="9" s="1"/>
  <c r="AC23" i="3"/>
  <c r="W5" i="9" s="1"/>
  <c r="AD23" i="3"/>
  <c r="X5" i="9" s="1"/>
  <c r="AE23" i="3"/>
  <c r="Y5" i="9" s="1"/>
  <c r="AF23" i="3"/>
  <c r="Z5" i="9" s="1"/>
  <c r="AG23" i="3"/>
  <c r="AA5" i="9" s="1"/>
  <c r="AH23" i="3"/>
  <c r="AB5" i="9" s="1"/>
  <c r="AI23" i="3"/>
  <c r="AC5" i="9" s="1"/>
  <c r="AJ23" i="3"/>
  <c r="AD5" i="9" s="1"/>
  <c r="AK23" i="3"/>
  <c r="AE5" i="9" s="1"/>
  <c r="AL23" i="3"/>
  <c r="AF5" i="9" s="1"/>
  <c r="AM23" i="3"/>
  <c r="AG5" i="9" s="1"/>
  <c r="AN23" i="3"/>
  <c r="AH5" i="9" s="1"/>
  <c r="AO23" i="3"/>
  <c r="AI5" i="9" s="1"/>
  <c r="AP23" i="3"/>
  <c r="AJ5" i="9" s="1"/>
  <c r="H25" i="3"/>
  <c r="B7" i="9" s="1"/>
  <c r="I25" i="3"/>
  <c r="C7" i="9" s="1"/>
  <c r="J25" i="3"/>
  <c r="D7" i="9" s="1"/>
  <c r="K25" i="3"/>
  <c r="E7" i="9" s="1"/>
  <c r="L25" i="3"/>
  <c r="F7" i="9" s="1"/>
  <c r="M25" i="3"/>
  <c r="G7" i="9" s="1"/>
  <c r="N25" i="3"/>
  <c r="H7" i="9" s="1"/>
  <c r="O25" i="3"/>
  <c r="I7" i="9" s="1"/>
  <c r="P25" i="3"/>
  <c r="J7" i="9" s="1"/>
  <c r="Q25" i="3"/>
  <c r="K7" i="9" s="1"/>
  <c r="R25" i="3"/>
  <c r="L7" i="9" s="1"/>
  <c r="S25" i="3"/>
  <c r="M7" i="9" s="1"/>
  <c r="T25" i="3"/>
  <c r="N7" i="9" s="1"/>
  <c r="U25" i="3"/>
  <c r="O7" i="9" s="1"/>
  <c r="V25" i="3"/>
  <c r="P7" i="9" s="1"/>
  <c r="W25" i="3"/>
  <c r="Q7" i="9" s="1"/>
  <c r="X25" i="3"/>
  <c r="R7" i="9" s="1"/>
  <c r="Y25" i="3"/>
  <c r="S7" i="9" s="1"/>
  <c r="Z25" i="3"/>
  <c r="T7" i="9" s="1"/>
  <c r="AA25" i="3"/>
  <c r="U7" i="9" s="1"/>
  <c r="AB25" i="3"/>
  <c r="V7" i="9" s="1"/>
  <c r="AC25" i="3"/>
  <c r="W7" i="9" s="1"/>
  <c r="AD25" i="3"/>
  <c r="X7" i="9" s="1"/>
  <c r="AE25" i="3"/>
  <c r="Y7" i="9" s="1"/>
  <c r="AF25" i="3"/>
  <c r="Z7" i="9" s="1"/>
  <c r="AG25" i="3"/>
  <c r="AA7" i="9" s="1"/>
  <c r="AH25" i="3"/>
  <c r="AB7" i="9" s="1"/>
  <c r="AI25" i="3"/>
  <c r="AC7" i="9" s="1"/>
  <c r="AJ25" i="3"/>
  <c r="AD7" i="9" s="1"/>
  <c r="AK25" i="3"/>
  <c r="AE7" i="9" s="1"/>
  <c r="AL25" i="3"/>
  <c r="AF7" i="9" s="1"/>
  <c r="AM25" i="3"/>
  <c r="AG7" i="9" s="1"/>
  <c r="AN25" i="3"/>
  <c r="AH7" i="9" s="1"/>
  <c r="AO25" i="3"/>
  <c r="AI7" i="9" s="1"/>
  <c r="AP25" i="3"/>
  <c r="AJ7" i="9" s="1"/>
  <c r="H29" i="3"/>
  <c r="B5" i="10" s="1"/>
  <c r="I29" i="3"/>
  <c r="C5" i="10" s="1"/>
  <c r="J29" i="3"/>
  <c r="D5" i="10" s="1"/>
  <c r="K29" i="3"/>
  <c r="E5" i="10" s="1"/>
  <c r="L29" i="3"/>
  <c r="F5" i="10" s="1"/>
  <c r="M29" i="3"/>
  <c r="G5" i="10" s="1"/>
  <c r="N29" i="3"/>
  <c r="H5" i="10" s="1"/>
  <c r="O29" i="3"/>
  <c r="I5" i="10" s="1"/>
  <c r="P29" i="3"/>
  <c r="J5" i="10" s="1"/>
  <c r="Q29" i="3"/>
  <c r="K5" i="10" s="1"/>
  <c r="R29" i="3"/>
  <c r="L5" i="10" s="1"/>
  <c r="S29" i="3"/>
  <c r="M5" i="10" s="1"/>
  <c r="T29" i="3"/>
  <c r="N5" i="10" s="1"/>
  <c r="U29" i="3"/>
  <c r="O5" i="10" s="1"/>
  <c r="V29" i="3"/>
  <c r="P5" i="10" s="1"/>
  <c r="W29" i="3"/>
  <c r="Q5" i="10" s="1"/>
  <c r="X29" i="3"/>
  <c r="R5" i="10" s="1"/>
  <c r="Y29" i="3"/>
  <c r="S5" i="10" s="1"/>
  <c r="Z29" i="3"/>
  <c r="T5" i="10" s="1"/>
  <c r="AA29" i="3"/>
  <c r="U5" i="10" s="1"/>
  <c r="AB29" i="3"/>
  <c r="V5" i="10" s="1"/>
  <c r="AC29" i="3"/>
  <c r="W5" i="10" s="1"/>
  <c r="AD29" i="3"/>
  <c r="X5" i="10" s="1"/>
  <c r="AE29" i="3"/>
  <c r="Y5" i="10" s="1"/>
  <c r="AF29" i="3"/>
  <c r="Z5" i="10" s="1"/>
  <c r="AG29" i="3"/>
  <c r="AA5" i="10" s="1"/>
  <c r="AH29" i="3"/>
  <c r="AB5" i="10" s="1"/>
  <c r="AI29" i="3"/>
  <c r="AC5" i="10" s="1"/>
  <c r="AJ29" i="3"/>
  <c r="AD5" i="10" s="1"/>
  <c r="AK29" i="3"/>
  <c r="AE5" i="10" s="1"/>
  <c r="AL29" i="3"/>
  <c r="AF5" i="10" s="1"/>
  <c r="AM29" i="3"/>
  <c r="AG5" i="10" s="1"/>
  <c r="AN29" i="3"/>
  <c r="AH5" i="10" s="1"/>
  <c r="AO29" i="3"/>
  <c r="AI5" i="10" s="1"/>
  <c r="AP29" i="3"/>
  <c r="AJ5" i="10" s="1"/>
  <c r="H31" i="3"/>
  <c r="B7" i="10" s="1"/>
  <c r="I31" i="3"/>
  <c r="C7" i="10" s="1"/>
  <c r="J31" i="3"/>
  <c r="D7" i="10" s="1"/>
  <c r="K31" i="3"/>
  <c r="E7" i="10" s="1"/>
  <c r="L31" i="3"/>
  <c r="F7" i="10" s="1"/>
  <c r="M31" i="3"/>
  <c r="G7" i="10" s="1"/>
  <c r="N31" i="3"/>
  <c r="H7" i="10" s="1"/>
  <c r="O31" i="3"/>
  <c r="I7" i="10" s="1"/>
  <c r="P31" i="3"/>
  <c r="J7" i="10" s="1"/>
  <c r="Q31" i="3"/>
  <c r="K7" i="10" s="1"/>
  <c r="R31" i="3"/>
  <c r="L7" i="10" s="1"/>
  <c r="S31" i="3"/>
  <c r="M7" i="10" s="1"/>
  <c r="T31" i="3"/>
  <c r="N7" i="10" s="1"/>
  <c r="U31" i="3"/>
  <c r="O7" i="10" s="1"/>
  <c r="V31" i="3"/>
  <c r="P7" i="10" s="1"/>
  <c r="W31" i="3"/>
  <c r="Q7" i="10" s="1"/>
  <c r="X31" i="3"/>
  <c r="R7" i="10" s="1"/>
  <c r="Y31" i="3"/>
  <c r="S7" i="10" s="1"/>
  <c r="Z31" i="3"/>
  <c r="T7" i="10" s="1"/>
  <c r="AA31" i="3"/>
  <c r="U7" i="10" s="1"/>
  <c r="AB31" i="3"/>
  <c r="V7" i="10" s="1"/>
  <c r="AC31" i="3"/>
  <c r="W7" i="10" s="1"/>
  <c r="AD31" i="3"/>
  <c r="X7" i="10" s="1"/>
  <c r="AE31" i="3"/>
  <c r="Y7" i="10" s="1"/>
  <c r="AF31" i="3"/>
  <c r="Z7" i="10" s="1"/>
  <c r="AG31" i="3"/>
  <c r="AA7" i="10" s="1"/>
  <c r="AH31" i="3"/>
  <c r="AB7" i="10" s="1"/>
  <c r="AI31" i="3"/>
  <c r="AC7" i="10" s="1"/>
  <c r="AJ31" i="3"/>
  <c r="AD7" i="10" s="1"/>
  <c r="AK31" i="3"/>
  <c r="AE7" i="10" s="1"/>
  <c r="AL31" i="3"/>
  <c r="AF7" i="10" s="1"/>
  <c r="AM31" i="3"/>
  <c r="AG7" i="10" s="1"/>
  <c r="AN31" i="3"/>
  <c r="AH7" i="10" s="1"/>
  <c r="AO31" i="3"/>
  <c r="AI7" i="10" s="1"/>
  <c r="AP31" i="3"/>
  <c r="AJ7" i="10" s="1"/>
  <c r="H32" i="3"/>
  <c r="B2" i="11" s="1"/>
  <c r="I32" i="3"/>
  <c r="C2" i="11" s="1"/>
  <c r="J32" i="3"/>
  <c r="D2" i="11" s="1"/>
  <c r="K32" i="3"/>
  <c r="E2" i="11" s="1"/>
  <c r="L32" i="3"/>
  <c r="F2" i="11" s="1"/>
  <c r="M32" i="3"/>
  <c r="G2" i="11" s="1"/>
  <c r="N32" i="3"/>
  <c r="H2" i="11" s="1"/>
  <c r="O32" i="3"/>
  <c r="I2" i="11" s="1"/>
  <c r="P32" i="3"/>
  <c r="J2" i="11" s="1"/>
  <c r="Q32" i="3"/>
  <c r="K2" i="11" s="1"/>
  <c r="R32" i="3"/>
  <c r="L2" i="11" s="1"/>
  <c r="S32" i="3"/>
  <c r="M2" i="11" s="1"/>
  <c r="T32" i="3"/>
  <c r="N2" i="11" s="1"/>
  <c r="U32" i="3"/>
  <c r="O2" i="11" s="1"/>
  <c r="V32" i="3"/>
  <c r="P2" i="11" s="1"/>
  <c r="W32" i="3"/>
  <c r="Q2" i="11" s="1"/>
  <c r="X32" i="3"/>
  <c r="R2" i="11" s="1"/>
  <c r="Y32" i="3"/>
  <c r="S2" i="11" s="1"/>
  <c r="Z32" i="3"/>
  <c r="T2" i="11" s="1"/>
  <c r="AA32" i="3"/>
  <c r="U2" i="11" s="1"/>
  <c r="AB32" i="3"/>
  <c r="V2" i="11" s="1"/>
  <c r="AC32" i="3"/>
  <c r="W2" i="11" s="1"/>
  <c r="AD32" i="3"/>
  <c r="X2" i="11" s="1"/>
  <c r="AE32" i="3"/>
  <c r="Y2" i="11" s="1"/>
  <c r="AF32" i="3"/>
  <c r="Z2" i="11" s="1"/>
  <c r="AG32" i="3"/>
  <c r="AA2" i="11" s="1"/>
  <c r="AH32" i="3"/>
  <c r="AB2" i="11" s="1"/>
  <c r="AI32" i="3"/>
  <c r="AC2" i="11" s="1"/>
  <c r="AJ32" i="3"/>
  <c r="AD2" i="11" s="1"/>
  <c r="AK32" i="3"/>
  <c r="AE2" i="11" s="1"/>
  <c r="AL32" i="3"/>
  <c r="AF2" i="11" s="1"/>
  <c r="AM32" i="3"/>
  <c r="AG2" i="11" s="1"/>
  <c r="AN32" i="3"/>
  <c r="AH2" i="11" s="1"/>
  <c r="AO32" i="3"/>
  <c r="AI2" i="11" s="1"/>
  <c r="AP32" i="3"/>
  <c r="AJ2" i="11" s="1"/>
  <c r="H33" i="3"/>
  <c r="B3" i="11" s="1"/>
  <c r="I33" i="3"/>
  <c r="C3" i="11" s="1"/>
  <c r="J33" i="3"/>
  <c r="D3" i="11" s="1"/>
  <c r="K33" i="3"/>
  <c r="E3" i="11" s="1"/>
  <c r="L33" i="3"/>
  <c r="F3" i="11" s="1"/>
  <c r="M33" i="3"/>
  <c r="G3" i="11" s="1"/>
  <c r="N33" i="3"/>
  <c r="H3" i="11" s="1"/>
  <c r="O33" i="3"/>
  <c r="I3" i="11" s="1"/>
  <c r="P33" i="3"/>
  <c r="J3" i="11" s="1"/>
  <c r="Q33" i="3"/>
  <c r="K3" i="11" s="1"/>
  <c r="R33" i="3"/>
  <c r="L3" i="11" s="1"/>
  <c r="S33" i="3"/>
  <c r="M3" i="11" s="1"/>
  <c r="T33" i="3"/>
  <c r="N3" i="11" s="1"/>
  <c r="U33" i="3"/>
  <c r="O3" i="11" s="1"/>
  <c r="V33" i="3"/>
  <c r="P3" i="11" s="1"/>
  <c r="W33" i="3"/>
  <c r="Q3" i="11" s="1"/>
  <c r="X33" i="3"/>
  <c r="R3" i="11" s="1"/>
  <c r="Y33" i="3"/>
  <c r="S3" i="11" s="1"/>
  <c r="Z33" i="3"/>
  <c r="T3" i="11" s="1"/>
  <c r="AA33" i="3"/>
  <c r="U3" i="11" s="1"/>
  <c r="AB33" i="3"/>
  <c r="V3" i="11" s="1"/>
  <c r="AC33" i="3"/>
  <c r="W3" i="11" s="1"/>
  <c r="AD33" i="3"/>
  <c r="X3" i="11" s="1"/>
  <c r="AE33" i="3"/>
  <c r="Y3" i="11" s="1"/>
  <c r="AF33" i="3"/>
  <c r="Z3" i="11" s="1"/>
  <c r="AG33" i="3"/>
  <c r="AA3" i="11" s="1"/>
  <c r="AH33" i="3"/>
  <c r="AB3" i="11" s="1"/>
  <c r="AI33" i="3"/>
  <c r="AC3" i="11" s="1"/>
  <c r="AJ33" i="3"/>
  <c r="AD3" i="11" s="1"/>
  <c r="AK33" i="3"/>
  <c r="AE3" i="11" s="1"/>
  <c r="AL33" i="3"/>
  <c r="AF3" i="11" s="1"/>
  <c r="AM33" i="3"/>
  <c r="AG3" i="11" s="1"/>
  <c r="AN33" i="3"/>
  <c r="AH3" i="11" s="1"/>
  <c r="AO33" i="3"/>
  <c r="AI3" i="11" s="1"/>
  <c r="AP33" i="3"/>
  <c r="AJ3" i="11" s="1"/>
  <c r="H34" i="3"/>
  <c r="B4" i="11" s="1"/>
  <c r="I34" i="3"/>
  <c r="C4" i="11" s="1"/>
  <c r="J34" i="3"/>
  <c r="D4" i="11" s="1"/>
  <c r="K34" i="3"/>
  <c r="E4" i="11" s="1"/>
  <c r="L34" i="3"/>
  <c r="F4" i="11" s="1"/>
  <c r="M34" i="3"/>
  <c r="G4" i="11" s="1"/>
  <c r="N34" i="3"/>
  <c r="H4" i="11" s="1"/>
  <c r="O34" i="3"/>
  <c r="I4" i="11" s="1"/>
  <c r="P34" i="3"/>
  <c r="J4" i="11" s="1"/>
  <c r="Q34" i="3"/>
  <c r="K4" i="11" s="1"/>
  <c r="R34" i="3"/>
  <c r="L4" i="11" s="1"/>
  <c r="S34" i="3"/>
  <c r="M4" i="11" s="1"/>
  <c r="T34" i="3"/>
  <c r="N4" i="11" s="1"/>
  <c r="U34" i="3"/>
  <c r="O4" i="11" s="1"/>
  <c r="V34" i="3"/>
  <c r="P4" i="11" s="1"/>
  <c r="W34" i="3"/>
  <c r="Q4" i="11" s="1"/>
  <c r="X34" i="3"/>
  <c r="R4" i="11" s="1"/>
  <c r="Y34" i="3"/>
  <c r="S4" i="11" s="1"/>
  <c r="Z34" i="3"/>
  <c r="T4" i="11" s="1"/>
  <c r="AA34" i="3"/>
  <c r="U4" i="11" s="1"/>
  <c r="AB34" i="3"/>
  <c r="V4" i="11" s="1"/>
  <c r="AC34" i="3"/>
  <c r="W4" i="11" s="1"/>
  <c r="AD34" i="3"/>
  <c r="X4" i="11" s="1"/>
  <c r="AE34" i="3"/>
  <c r="Y4" i="11" s="1"/>
  <c r="AF34" i="3"/>
  <c r="Z4" i="11" s="1"/>
  <c r="AG34" i="3"/>
  <c r="AA4" i="11" s="1"/>
  <c r="AH34" i="3"/>
  <c r="AB4" i="11" s="1"/>
  <c r="AI34" i="3"/>
  <c r="AC4" i="11" s="1"/>
  <c r="AJ34" i="3"/>
  <c r="AD4" i="11" s="1"/>
  <c r="AK34" i="3"/>
  <c r="AE4" i="11" s="1"/>
  <c r="AL34" i="3"/>
  <c r="AF4" i="11" s="1"/>
  <c r="AM34" i="3"/>
  <c r="AG4" i="11" s="1"/>
  <c r="AN34" i="3"/>
  <c r="AH4" i="11" s="1"/>
  <c r="AO34" i="3"/>
  <c r="AI4" i="11" s="1"/>
  <c r="AP34" i="3"/>
  <c r="AJ4" i="11" s="1"/>
  <c r="H35" i="3"/>
  <c r="B5" i="11" s="1"/>
  <c r="I35" i="3"/>
  <c r="C5" i="11" s="1"/>
  <c r="J35" i="3"/>
  <c r="D5" i="11" s="1"/>
  <c r="K35" i="3"/>
  <c r="E5" i="11" s="1"/>
  <c r="L35" i="3"/>
  <c r="F5" i="11" s="1"/>
  <c r="M35" i="3"/>
  <c r="G5" i="11" s="1"/>
  <c r="N35" i="3"/>
  <c r="H5" i="11" s="1"/>
  <c r="O35" i="3"/>
  <c r="I5" i="11" s="1"/>
  <c r="P35" i="3"/>
  <c r="J5" i="11" s="1"/>
  <c r="Q35" i="3"/>
  <c r="K5" i="11" s="1"/>
  <c r="R35" i="3"/>
  <c r="L5" i="11" s="1"/>
  <c r="S35" i="3"/>
  <c r="M5" i="11" s="1"/>
  <c r="T35" i="3"/>
  <c r="N5" i="11" s="1"/>
  <c r="U35" i="3"/>
  <c r="O5" i="11" s="1"/>
  <c r="V35" i="3"/>
  <c r="P5" i="11" s="1"/>
  <c r="W35" i="3"/>
  <c r="Q5" i="11" s="1"/>
  <c r="X35" i="3"/>
  <c r="R5" i="11" s="1"/>
  <c r="Y35" i="3"/>
  <c r="S5" i="11" s="1"/>
  <c r="Z35" i="3"/>
  <c r="T5" i="11" s="1"/>
  <c r="AA35" i="3"/>
  <c r="U5" i="11" s="1"/>
  <c r="AB35" i="3"/>
  <c r="V5" i="11" s="1"/>
  <c r="AC35" i="3"/>
  <c r="W5" i="11" s="1"/>
  <c r="AD35" i="3"/>
  <c r="X5" i="11" s="1"/>
  <c r="AE35" i="3"/>
  <c r="Y5" i="11" s="1"/>
  <c r="AF35" i="3"/>
  <c r="Z5" i="11" s="1"/>
  <c r="AG35" i="3"/>
  <c r="AA5" i="11" s="1"/>
  <c r="AH35" i="3"/>
  <c r="AB5" i="11" s="1"/>
  <c r="AI35" i="3"/>
  <c r="AC5" i="11" s="1"/>
  <c r="AJ35" i="3"/>
  <c r="AD5" i="11" s="1"/>
  <c r="AK35" i="3"/>
  <c r="AE5" i="11" s="1"/>
  <c r="AL35" i="3"/>
  <c r="AF5" i="11" s="1"/>
  <c r="AM35" i="3"/>
  <c r="AG5" i="11" s="1"/>
  <c r="AN35" i="3"/>
  <c r="AH5" i="11" s="1"/>
  <c r="AO35" i="3"/>
  <c r="AI5" i="11" s="1"/>
  <c r="AP35" i="3"/>
  <c r="AJ5" i="11" s="1"/>
  <c r="H36" i="3"/>
  <c r="B6" i="11" s="1"/>
  <c r="I36" i="3"/>
  <c r="C6" i="11" s="1"/>
  <c r="J36" i="3"/>
  <c r="D6" i="11" s="1"/>
  <c r="K36" i="3"/>
  <c r="E6" i="11" s="1"/>
  <c r="L36" i="3"/>
  <c r="F6" i="11" s="1"/>
  <c r="M36" i="3"/>
  <c r="G6" i="11" s="1"/>
  <c r="N36" i="3"/>
  <c r="H6" i="11" s="1"/>
  <c r="O36" i="3"/>
  <c r="I6" i="11" s="1"/>
  <c r="P36" i="3"/>
  <c r="J6" i="11" s="1"/>
  <c r="Q36" i="3"/>
  <c r="K6" i="11" s="1"/>
  <c r="R36" i="3"/>
  <c r="L6" i="11" s="1"/>
  <c r="S36" i="3"/>
  <c r="M6" i="11" s="1"/>
  <c r="T36" i="3"/>
  <c r="N6" i="11" s="1"/>
  <c r="U36" i="3"/>
  <c r="O6" i="11" s="1"/>
  <c r="V36" i="3"/>
  <c r="P6" i="11" s="1"/>
  <c r="W36" i="3"/>
  <c r="Q6" i="11" s="1"/>
  <c r="X36" i="3"/>
  <c r="R6" i="11" s="1"/>
  <c r="Y36" i="3"/>
  <c r="S6" i="11" s="1"/>
  <c r="Z36" i="3"/>
  <c r="T6" i="11" s="1"/>
  <c r="AA36" i="3"/>
  <c r="U6" i="11" s="1"/>
  <c r="AB36" i="3"/>
  <c r="V6" i="11" s="1"/>
  <c r="AC36" i="3"/>
  <c r="W6" i="11" s="1"/>
  <c r="AD36" i="3"/>
  <c r="X6" i="11" s="1"/>
  <c r="AE36" i="3"/>
  <c r="Y6" i="11" s="1"/>
  <c r="AF36" i="3"/>
  <c r="Z6" i="11" s="1"/>
  <c r="AG36" i="3"/>
  <c r="AA6" i="11" s="1"/>
  <c r="AH36" i="3"/>
  <c r="AB6" i="11" s="1"/>
  <c r="AI36" i="3"/>
  <c r="AC6" i="11" s="1"/>
  <c r="AJ36" i="3"/>
  <c r="AD6" i="11" s="1"/>
  <c r="AK36" i="3"/>
  <c r="AE6" i="11" s="1"/>
  <c r="AL36" i="3"/>
  <c r="AF6" i="11" s="1"/>
  <c r="AM36" i="3"/>
  <c r="AG6" i="11" s="1"/>
  <c r="AN36" i="3"/>
  <c r="AH6" i="11" s="1"/>
  <c r="AO36" i="3"/>
  <c r="AI6" i="11" s="1"/>
  <c r="AP36" i="3"/>
  <c r="AJ6" i="11" s="1"/>
  <c r="H37" i="3"/>
  <c r="B7" i="11" s="1"/>
  <c r="I37" i="3"/>
  <c r="C7" i="11" s="1"/>
  <c r="J37" i="3"/>
  <c r="D7" i="11" s="1"/>
  <c r="K37" i="3"/>
  <c r="E7" i="11" s="1"/>
  <c r="L37" i="3"/>
  <c r="F7" i="11" s="1"/>
  <c r="M37" i="3"/>
  <c r="G7" i="11" s="1"/>
  <c r="N37" i="3"/>
  <c r="H7" i="11" s="1"/>
  <c r="O37" i="3"/>
  <c r="I7" i="11" s="1"/>
  <c r="P37" i="3"/>
  <c r="J7" i="11" s="1"/>
  <c r="Q37" i="3"/>
  <c r="K7" i="11" s="1"/>
  <c r="R37" i="3"/>
  <c r="L7" i="11" s="1"/>
  <c r="S37" i="3"/>
  <c r="M7" i="11" s="1"/>
  <c r="T37" i="3"/>
  <c r="N7" i="11" s="1"/>
  <c r="U37" i="3"/>
  <c r="O7" i="11" s="1"/>
  <c r="V37" i="3"/>
  <c r="P7" i="11" s="1"/>
  <c r="W37" i="3"/>
  <c r="Q7" i="11" s="1"/>
  <c r="X37" i="3"/>
  <c r="R7" i="11" s="1"/>
  <c r="Y37" i="3"/>
  <c r="S7" i="11" s="1"/>
  <c r="Z37" i="3"/>
  <c r="T7" i="11" s="1"/>
  <c r="AA37" i="3"/>
  <c r="U7" i="11" s="1"/>
  <c r="AB37" i="3"/>
  <c r="V7" i="11" s="1"/>
  <c r="AC37" i="3"/>
  <c r="W7" i="11" s="1"/>
  <c r="AD37" i="3"/>
  <c r="X7" i="11" s="1"/>
  <c r="AE37" i="3"/>
  <c r="Y7" i="11" s="1"/>
  <c r="AF37" i="3"/>
  <c r="Z7" i="11" s="1"/>
  <c r="AG37" i="3"/>
  <c r="AA7" i="11" s="1"/>
  <c r="AH37" i="3"/>
  <c r="AB7" i="11" s="1"/>
  <c r="AI37" i="3"/>
  <c r="AC7" i="11" s="1"/>
  <c r="AJ37" i="3"/>
  <c r="AD7" i="11" s="1"/>
  <c r="AK37" i="3"/>
  <c r="AE7" i="11" s="1"/>
  <c r="AL37" i="3"/>
  <c r="AF7" i="11" s="1"/>
  <c r="AM37" i="3"/>
  <c r="AG7" i="11" s="1"/>
  <c r="AN37" i="3"/>
  <c r="AH7" i="11" s="1"/>
  <c r="AO37" i="3"/>
  <c r="AI7" i="11" s="1"/>
  <c r="AP37" i="3"/>
  <c r="AJ7" i="11" s="1"/>
  <c r="H38" i="3"/>
  <c r="B2" i="12" s="1"/>
  <c r="I38" i="3"/>
  <c r="C2" i="12" s="1"/>
  <c r="J38" i="3"/>
  <c r="D2" i="12" s="1"/>
  <c r="K38" i="3"/>
  <c r="E2" i="12" s="1"/>
  <c r="L38" i="3"/>
  <c r="F2" i="12" s="1"/>
  <c r="M38" i="3"/>
  <c r="G2" i="12" s="1"/>
  <c r="N38" i="3"/>
  <c r="H2" i="12" s="1"/>
  <c r="O38" i="3"/>
  <c r="I2" i="12" s="1"/>
  <c r="P38" i="3"/>
  <c r="J2" i="12" s="1"/>
  <c r="Q38" i="3"/>
  <c r="K2" i="12" s="1"/>
  <c r="R38" i="3"/>
  <c r="L2" i="12" s="1"/>
  <c r="S38" i="3"/>
  <c r="M2" i="12" s="1"/>
  <c r="T38" i="3"/>
  <c r="N2" i="12" s="1"/>
  <c r="U38" i="3"/>
  <c r="O2" i="12" s="1"/>
  <c r="V38" i="3"/>
  <c r="P2" i="12" s="1"/>
  <c r="W38" i="3"/>
  <c r="Q2" i="12" s="1"/>
  <c r="X38" i="3"/>
  <c r="R2" i="12" s="1"/>
  <c r="Y38" i="3"/>
  <c r="S2" i="12" s="1"/>
  <c r="Z38" i="3"/>
  <c r="T2" i="12" s="1"/>
  <c r="AA38" i="3"/>
  <c r="U2" i="12" s="1"/>
  <c r="AB38" i="3"/>
  <c r="V2" i="12" s="1"/>
  <c r="AC38" i="3"/>
  <c r="W2" i="12" s="1"/>
  <c r="AD38" i="3"/>
  <c r="X2" i="12" s="1"/>
  <c r="AE38" i="3"/>
  <c r="Y2" i="12" s="1"/>
  <c r="AF38" i="3"/>
  <c r="Z2" i="12" s="1"/>
  <c r="AG38" i="3"/>
  <c r="AA2" i="12" s="1"/>
  <c r="AH38" i="3"/>
  <c r="AB2" i="12" s="1"/>
  <c r="AI38" i="3"/>
  <c r="AC2" i="12" s="1"/>
  <c r="AJ38" i="3"/>
  <c r="AD2" i="12" s="1"/>
  <c r="AK38" i="3"/>
  <c r="AE2" i="12" s="1"/>
  <c r="AL38" i="3"/>
  <c r="AF2" i="12" s="1"/>
  <c r="AM38" i="3"/>
  <c r="AG2" i="12" s="1"/>
  <c r="AN38" i="3"/>
  <c r="AH2" i="12" s="1"/>
  <c r="AO38" i="3"/>
  <c r="AI2" i="12" s="1"/>
  <c r="AP38" i="3"/>
  <c r="AJ2" i="12" s="1"/>
  <c r="H39" i="3"/>
  <c r="B3" i="12" s="1"/>
  <c r="I39" i="3"/>
  <c r="C3" i="12" s="1"/>
  <c r="J39" i="3"/>
  <c r="D3" i="12" s="1"/>
  <c r="K39" i="3"/>
  <c r="E3" i="12" s="1"/>
  <c r="L39" i="3"/>
  <c r="F3" i="12" s="1"/>
  <c r="M39" i="3"/>
  <c r="G3" i="12" s="1"/>
  <c r="N39" i="3"/>
  <c r="H3" i="12" s="1"/>
  <c r="O39" i="3"/>
  <c r="I3" i="12" s="1"/>
  <c r="P39" i="3"/>
  <c r="J3" i="12" s="1"/>
  <c r="Q39" i="3"/>
  <c r="K3" i="12" s="1"/>
  <c r="R39" i="3"/>
  <c r="L3" i="12" s="1"/>
  <c r="S39" i="3"/>
  <c r="M3" i="12" s="1"/>
  <c r="T39" i="3"/>
  <c r="N3" i="12" s="1"/>
  <c r="U39" i="3"/>
  <c r="O3" i="12" s="1"/>
  <c r="V39" i="3"/>
  <c r="P3" i="12" s="1"/>
  <c r="W39" i="3"/>
  <c r="Q3" i="12" s="1"/>
  <c r="X39" i="3"/>
  <c r="R3" i="12" s="1"/>
  <c r="Y39" i="3"/>
  <c r="S3" i="12" s="1"/>
  <c r="Z39" i="3"/>
  <c r="T3" i="12" s="1"/>
  <c r="AA39" i="3"/>
  <c r="U3" i="12" s="1"/>
  <c r="AB39" i="3"/>
  <c r="V3" i="12" s="1"/>
  <c r="AC39" i="3"/>
  <c r="W3" i="12" s="1"/>
  <c r="AD39" i="3"/>
  <c r="X3" i="12" s="1"/>
  <c r="AE39" i="3"/>
  <c r="Y3" i="12" s="1"/>
  <c r="AF39" i="3"/>
  <c r="Z3" i="12" s="1"/>
  <c r="AG39" i="3"/>
  <c r="AA3" i="12" s="1"/>
  <c r="AH39" i="3"/>
  <c r="AB3" i="12" s="1"/>
  <c r="AI39" i="3"/>
  <c r="AC3" i="12" s="1"/>
  <c r="AJ39" i="3"/>
  <c r="AD3" i="12" s="1"/>
  <c r="AK39" i="3"/>
  <c r="AE3" i="12" s="1"/>
  <c r="AL39" i="3"/>
  <c r="AF3" i="12" s="1"/>
  <c r="AM39" i="3"/>
  <c r="AG3" i="12" s="1"/>
  <c r="AN39" i="3"/>
  <c r="AH3" i="12" s="1"/>
  <c r="AO39" i="3"/>
  <c r="AI3" i="12" s="1"/>
  <c r="AP39" i="3"/>
  <c r="AJ3" i="12" s="1"/>
  <c r="H40" i="3"/>
  <c r="B4" i="12" s="1"/>
  <c r="I40" i="3"/>
  <c r="C4" i="12" s="1"/>
  <c r="J40" i="3"/>
  <c r="D4" i="12" s="1"/>
  <c r="K40" i="3"/>
  <c r="E4" i="12" s="1"/>
  <c r="L40" i="3"/>
  <c r="F4" i="12" s="1"/>
  <c r="M40" i="3"/>
  <c r="G4" i="12" s="1"/>
  <c r="N40" i="3"/>
  <c r="H4" i="12" s="1"/>
  <c r="O40" i="3"/>
  <c r="I4" i="12" s="1"/>
  <c r="P40" i="3"/>
  <c r="J4" i="12" s="1"/>
  <c r="Q40" i="3"/>
  <c r="K4" i="12" s="1"/>
  <c r="R40" i="3"/>
  <c r="L4" i="12" s="1"/>
  <c r="S40" i="3"/>
  <c r="M4" i="12" s="1"/>
  <c r="T40" i="3"/>
  <c r="N4" i="12" s="1"/>
  <c r="U40" i="3"/>
  <c r="O4" i="12" s="1"/>
  <c r="V40" i="3"/>
  <c r="P4" i="12" s="1"/>
  <c r="W40" i="3"/>
  <c r="Q4" i="12" s="1"/>
  <c r="X40" i="3"/>
  <c r="R4" i="12" s="1"/>
  <c r="Y40" i="3"/>
  <c r="S4" i="12" s="1"/>
  <c r="Z40" i="3"/>
  <c r="T4" i="12" s="1"/>
  <c r="AA40" i="3"/>
  <c r="U4" i="12" s="1"/>
  <c r="AB40" i="3"/>
  <c r="V4" i="12" s="1"/>
  <c r="AC40" i="3"/>
  <c r="W4" i="12" s="1"/>
  <c r="AD40" i="3"/>
  <c r="X4" i="12" s="1"/>
  <c r="AE40" i="3"/>
  <c r="Y4" i="12" s="1"/>
  <c r="AF40" i="3"/>
  <c r="Z4" i="12" s="1"/>
  <c r="AG40" i="3"/>
  <c r="AA4" i="12" s="1"/>
  <c r="AH40" i="3"/>
  <c r="AB4" i="12" s="1"/>
  <c r="AI40" i="3"/>
  <c r="AC4" i="12" s="1"/>
  <c r="AJ40" i="3"/>
  <c r="AD4" i="12" s="1"/>
  <c r="AK40" i="3"/>
  <c r="AE4" i="12" s="1"/>
  <c r="AL40" i="3"/>
  <c r="AF4" i="12" s="1"/>
  <c r="AM40" i="3"/>
  <c r="AG4" i="12" s="1"/>
  <c r="AN40" i="3"/>
  <c r="AH4" i="12" s="1"/>
  <c r="AO40" i="3"/>
  <c r="AI4" i="12" s="1"/>
  <c r="AP40" i="3"/>
  <c r="AJ4" i="12" s="1"/>
  <c r="H41" i="3"/>
  <c r="B5" i="12" s="1"/>
  <c r="I41" i="3"/>
  <c r="C5" i="12" s="1"/>
  <c r="J41" i="3"/>
  <c r="D5" i="12" s="1"/>
  <c r="K41" i="3"/>
  <c r="E5" i="12" s="1"/>
  <c r="L41" i="3"/>
  <c r="F5" i="12" s="1"/>
  <c r="M41" i="3"/>
  <c r="G5" i="12" s="1"/>
  <c r="N41" i="3"/>
  <c r="H5" i="12" s="1"/>
  <c r="O41" i="3"/>
  <c r="I5" i="12" s="1"/>
  <c r="P41" i="3"/>
  <c r="J5" i="12" s="1"/>
  <c r="Q41" i="3"/>
  <c r="K5" i="12" s="1"/>
  <c r="R41" i="3"/>
  <c r="L5" i="12" s="1"/>
  <c r="S41" i="3"/>
  <c r="M5" i="12" s="1"/>
  <c r="T41" i="3"/>
  <c r="N5" i="12" s="1"/>
  <c r="U41" i="3"/>
  <c r="O5" i="12" s="1"/>
  <c r="V41" i="3"/>
  <c r="P5" i="12" s="1"/>
  <c r="W41" i="3"/>
  <c r="Q5" i="12" s="1"/>
  <c r="X41" i="3"/>
  <c r="R5" i="12" s="1"/>
  <c r="Y41" i="3"/>
  <c r="S5" i="12" s="1"/>
  <c r="Z41" i="3"/>
  <c r="T5" i="12" s="1"/>
  <c r="AA41" i="3"/>
  <c r="U5" i="12" s="1"/>
  <c r="AB41" i="3"/>
  <c r="V5" i="12" s="1"/>
  <c r="AC41" i="3"/>
  <c r="W5" i="12" s="1"/>
  <c r="AD41" i="3"/>
  <c r="X5" i="12" s="1"/>
  <c r="AE41" i="3"/>
  <c r="Y5" i="12" s="1"/>
  <c r="AF41" i="3"/>
  <c r="Z5" i="12" s="1"/>
  <c r="AG41" i="3"/>
  <c r="AA5" i="12" s="1"/>
  <c r="AH41" i="3"/>
  <c r="AB5" i="12" s="1"/>
  <c r="AI41" i="3"/>
  <c r="AC5" i="12" s="1"/>
  <c r="AJ41" i="3"/>
  <c r="AD5" i="12" s="1"/>
  <c r="AK41" i="3"/>
  <c r="AE5" i="12" s="1"/>
  <c r="AL41" i="3"/>
  <c r="AF5" i="12" s="1"/>
  <c r="AM41" i="3"/>
  <c r="AG5" i="12" s="1"/>
  <c r="AN41" i="3"/>
  <c r="AH5" i="12" s="1"/>
  <c r="AO41" i="3"/>
  <c r="AI5" i="12" s="1"/>
  <c r="AP41" i="3"/>
  <c r="AJ5" i="12" s="1"/>
  <c r="H42" i="3"/>
  <c r="B6" i="12" s="1"/>
  <c r="I42" i="3"/>
  <c r="C6" i="12" s="1"/>
  <c r="J42" i="3"/>
  <c r="D6" i="12" s="1"/>
  <c r="K42" i="3"/>
  <c r="E6" i="12" s="1"/>
  <c r="L42" i="3"/>
  <c r="F6" i="12" s="1"/>
  <c r="M42" i="3"/>
  <c r="G6" i="12" s="1"/>
  <c r="N42" i="3"/>
  <c r="H6" i="12" s="1"/>
  <c r="O42" i="3"/>
  <c r="I6" i="12" s="1"/>
  <c r="P42" i="3"/>
  <c r="J6" i="12" s="1"/>
  <c r="Q42" i="3"/>
  <c r="K6" i="12" s="1"/>
  <c r="R42" i="3"/>
  <c r="L6" i="12" s="1"/>
  <c r="S42" i="3"/>
  <c r="M6" i="12" s="1"/>
  <c r="T42" i="3"/>
  <c r="N6" i="12" s="1"/>
  <c r="U42" i="3"/>
  <c r="O6" i="12" s="1"/>
  <c r="V42" i="3"/>
  <c r="P6" i="12" s="1"/>
  <c r="W42" i="3"/>
  <c r="Q6" i="12" s="1"/>
  <c r="X42" i="3"/>
  <c r="R6" i="12" s="1"/>
  <c r="Y42" i="3"/>
  <c r="S6" i="12" s="1"/>
  <c r="Z42" i="3"/>
  <c r="T6" i="12" s="1"/>
  <c r="AA42" i="3"/>
  <c r="U6" i="12" s="1"/>
  <c r="AB42" i="3"/>
  <c r="V6" i="12" s="1"/>
  <c r="AC42" i="3"/>
  <c r="W6" i="12" s="1"/>
  <c r="AD42" i="3"/>
  <c r="X6" i="12" s="1"/>
  <c r="AE42" i="3"/>
  <c r="Y6" i="12" s="1"/>
  <c r="AF42" i="3"/>
  <c r="Z6" i="12" s="1"/>
  <c r="AG42" i="3"/>
  <c r="AA6" i="12" s="1"/>
  <c r="AH42" i="3"/>
  <c r="AB6" i="12" s="1"/>
  <c r="AI42" i="3"/>
  <c r="AC6" i="12" s="1"/>
  <c r="AJ42" i="3"/>
  <c r="AD6" i="12" s="1"/>
  <c r="AK42" i="3"/>
  <c r="AE6" i="12" s="1"/>
  <c r="AL42" i="3"/>
  <c r="AF6" i="12" s="1"/>
  <c r="AM42" i="3"/>
  <c r="AG6" i="12" s="1"/>
  <c r="AN42" i="3"/>
  <c r="AH6" i="12" s="1"/>
  <c r="AO42" i="3"/>
  <c r="AI6" i="12" s="1"/>
  <c r="AP42" i="3"/>
  <c r="AJ6" i="12" s="1"/>
  <c r="H43" i="3"/>
  <c r="B7" i="12" s="1"/>
  <c r="I43" i="3"/>
  <c r="C7" i="12" s="1"/>
  <c r="J43" i="3"/>
  <c r="D7" i="12" s="1"/>
  <c r="K43" i="3"/>
  <c r="E7" i="12" s="1"/>
  <c r="L43" i="3"/>
  <c r="F7" i="12" s="1"/>
  <c r="M43" i="3"/>
  <c r="G7" i="12" s="1"/>
  <c r="N43" i="3"/>
  <c r="H7" i="12" s="1"/>
  <c r="O43" i="3"/>
  <c r="I7" i="12" s="1"/>
  <c r="P43" i="3"/>
  <c r="J7" i="12" s="1"/>
  <c r="Q43" i="3"/>
  <c r="K7" i="12" s="1"/>
  <c r="R43" i="3"/>
  <c r="L7" i="12" s="1"/>
  <c r="S43" i="3"/>
  <c r="M7" i="12" s="1"/>
  <c r="T43" i="3"/>
  <c r="N7" i="12" s="1"/>
  <c r="U43" i="3"/>
  <c r="O7" i="12" s="1"/>
  <c r="V43" i="3"/>
  <c r="P7" i="12" s="1"/>
  <c r="W43" i="3"/>
  <c r="Q7" i="12" s="1"/>
  <c r="X43" i="3"/>
  <c r="R7" i="12" s="1"/>
  <c r="Y43" i="3"/>
  <c r="S7" i="12" s="1"/>
  <c r="Z43" i="3"/>
  <c r="T7" i="12" s="1"/>
  <c r="AA43" i="3"/>
  <c r="U7" i="12" s="1"/>
  <c r="AB43" i="3"/>
  <c r="V7" i="12" s="1"/>
  <c r="AC43" i="3"/>
  <c r="W7" i="12" s="1"/>
  <c r="AD43" i="3"/>
  <c r="X7" i="12" s="1"/>
  <c r="AE43" i="3"/>
  <c r="Y7" i="12" s="1"/>
  <c r="AF43" i="3"/>
  <c r="Z7" i="12" s="1"/>
  <c r="AG43" i="3"/>
  <c r="AA7" i="12" s="1"/>
  <c r="AH43" i="3"/>
  <c r="AB7" i="12" s="1"/>
  <c r="AI43" i="3"/>
  <c r="AC7" i="12" s="1"/>
  <c r="AJ43" i="3"/>
  <c r="AD7" i="12" s="1"/>
  <c r="AK43" i="3"/>
  <c r="AE7" i="12" s="1"/>
  <c r="AL43" i="3"/>
  <c r="AF7" i="12" s="1"/>
  <c r="AM43" i="3"/>
  <c r="AG7" i="12" s="1"/>
  <c r="AN43" i="3"/>
  <c r="AH7" i="12" s="1"/>
  <c r="AO43" i="3"/>
  <c r="AI7" i="12" s="1"/>
  <c r="AP43" i="3"/>
  <c r="AJ7" i="12" s="1"/>
  <c r="H44" i="3"/>
  <c r="B2" i="13" s="1"/>
  <c r="I44" i="3"/>
  <c r="C2" i="13" s="1"/>
  <c r="J44" i="3"/>
  <c r="D2" i="13" s="1"/>
  <c r="K44" i="3"/>
  <c r="E2" i="13" s="1"/>
  <c r="L44" i="3"/>
  <c r="F2" i="13" s="1"/>
  <c r="M44" i="3"/>
  <c r="G2" i="13" s="1"/>
  <c r="N44" i="3"/>
  <c r="H2" i="13" s="1"/>
  <c r="O44" i="3"/>
  <c r="I2" i="13" s="1"/>
  <c r="P44" i="3"/>
  <c r="J2" i="13" s="1"/>
  <c r="Q44" i="3"/>
  <c r="K2" i="13" s="1"/>
  <c r="R44" i="3"/>
  <c r="L2" i="13" s="1"/>
  <c r="S44" i="3"/>
  <c r="M2" i="13" s="1"/>
  <c r="T44" i="3"/>
  <c r="N2" i="13" s="1"/>
  <c r="U44" i="3"/>
  <c r="O2" i="13" s="1"/>
  <c r="V44" i="3"/>
  <c r="P2" i="13" s="1"/>
  <c r="W44" i="3"/>
  <c r="Q2" i="13" s="1"/>
  <c r="X44" i="3"/>
  <c r="R2" i="13" s="1"/>
  <c r="Y44" i="3"/>
  <c r="S2" i="13" s="1"/>
  <c r="Z44" i="3"/>
  <c r="T2" i="13" s="1"/>
  <c r="AA44" i="3"/>
  <c r="U2" i="13" s="1"/>
  <c r="AB44" i="3"/>
  <c r="V2" i="13" s="1"/>
  <c r="AC44" i="3"/>
  <c r="W2" i="13" s="1"/>
  <c r="AD44" i="3"/>
  <c r="X2" i="13" s="1"/>
  <c r="AE44" i="3"/>
  <c r="Y2" i="13" s="1"/>
  <c r="AF44" i="3"/>
  <c r="Z2" i="13" s="1"/>
  <c r="AG44" i="3"/>
  <c r="AA2" i="13" s="1"/>
  <c r="AH44" i="3"/>
  <c r="AB2" i="13" s="1"/>
  <c r="AI44" i="3"/>
  <c r="AC2" i="13" s="1"/>
  <c r="AJ44" i="3"/>
  <c r="AD2" i="13" s="1"/>
  <c r="AK44" i="3"/>
  <c r="AE2" i="13" s="1"/>
  <c r="AL44" i="3"/>
  <c r="AF2" i="13" s="1"/>
  <c r="AM44" i="3"/>
  <c r="AG2" i="13" s="1"/>
  <c r="AN44" i="3"/>
  <c r="AH2" i="13" s="1"/>
  <c r="AO44" i="3"/>
  <c r="AI2" i="13" s="1"/>
  <c r="AP44" i="3"/>
  <c r="AJ2" i="13" s="1"/>
  <c r="H45" i="3"/>
  <c r="B3" i="13" s="1"/>
  <c r="I45" i="3"/>
  <c r="C3" i="13" s="1"/>
  <c r="J45" i="3"/>
  <c r="D3" i="13" s="1"/>
  <c r="K45" i="3"/>
  <c r="E3" i="13" s="1"/>
  <c r="L45" i="3"/>
  <c r="F3" i="13" s="1"/>
  <c r="M45" i="3"/>
  <c r="G3" i="13" s="1"/>
  <c r="N45" i="3"/>
  <c r="H3" i="13" s="1"/>
  <c r="O45" i="3"/>
  <c r="I3" i="13" s="1"/>
  <c r="P45" i="3"/>
  <c r="J3" i="13" s="1"/>
  <c r="Q45" i="3"/>
  <c r="K3" i="13" s="1"/>
  <c r="R45" i="3"/>
  <c r="L3" i="13" s="1"/>
  <c r="S45" i="3"/>
  <c r="M3" i="13" s="1"/>
  <c r="T45" i="3"/>
  <c r="N3" i="13" s="1"/>
  <c r="U45" i="3"/>
  <c r="O3" i="13" s="1"/>
  <c r="V45" i="3"/>
  <c r="P3" i="13" s="1"/>
  <c r="W45" i="3"/>
  <c r="Q3" i="13" s="1"/>
  <c r="X45" i="3"/>
  <c r="R3" i="13" s="1"/>
  <c r="Y45" i="3"/>
  <c r="S3" i="13" s="1"/>
  <c r="Z45" i="3"/>
  <c r="T3" i="13" s="1"/>
  <c r="AA45" i="3"/>
  <c r="U3" i="13" s="1"/>
  <c r="AB45" i="3"/>
  <c r="V3" i="13" s="1"/>
  <c r="AC45" i="3"/>
  <c r="W3" i="13" s="1"/>
  <c r="AD45" i="3"/>
  <c r="X3" i="13" s="1"/>
  <c r="AE45" i="3"/>
  <c r="Y3" i="13" s="1"/>
  <c r="AF45" i="3"/>
  <c r="Z3" i="13" s="1"/>
  <c r="AG45" i="3"/>
  <c r="AA3" i="13" s="1"/>
  <c r="AH45" i="3"/>
  <c r="AB3" i="13" s="1"/>
  <c r="AI45" i="3"/>
  <c r="AC3" i="13" s="1"/>
  <c r="AJ45" i="3"/>
  <c r="AD3" i="13" s="1"/>
  <c r="AK45" i="3"/>
  <c r="AE3" i="13" s="1"/>
  <c r="AL45" i="3"/>
  <c r="AF3" i="13" s="1"/>
  <c r="AM45" i="3"/>
  <c r="AG3" i="13" s="1"/>
  <c r="AN45" i="3"/>
  <c r="AH3" i="13" s="1"/>
  <c r="AO45" i="3"/>
  <c r="AI3" i="13" s="1"/>
  <c r="AP45" i="3"/>
  <c r="AJ3" i="13" s="1"/>
  <c r="H46" i="3"/>
  <c r="B4" i="13" s="1"/>
  <c r="I46" i="3"/>
  <c r="C4" i="13" s="1"/>
  <c r="J46" i="3"/>
  <c r="D4" i="13" s="1"/>
  <c r="K46" i="3"/>
  <c r="E4" i="13" s="1"/>
  <c r="L46" i="3"/>
  <c r="F4" i="13" s="1"/>
  <c r="M46" i="3"/>
  <c r="G4" i="13" s="1"/>
  <c r="N46" i="3"/>
  <c r="H4" i="13" s="1"/>
  <c r="O46" i="3"/>
  <c r="I4" i="13" s="1"/>
  <c r="P46" i="3"/>
  <c r="J4" i="13" s="1"/>
  <c r="Q46" i="3"/>
  <c r="K4" i="13" s="1"/>
  <c r="R46" i="3"/>
  <c r="L4" i="13" s="1"/>
  <c r="S46" i="3"/>
  <c r="M4" i="13" s="1"/>
  <c r="T46" i="3"/>
  <c r="N4" i="13" s="1"/>
  <c r="U46" i="3"/>
  <c r="O4" i="13" s="1"/>
  <c r="V46" i="3"/>
  <c r="P4" i="13" s="1"/>
  <c r="W46" i="3"/>
  <c r="Q4" i="13" s="1"/>
  <c r="X46" i="3"/>
  <c r="R4" i="13" s="1"/>
  <c r="Y46" i="3"/>
  <c r="S4" i="13" s="1"/>
  <c r="Z46" i="3"/>
  <c r="T4" i="13" s="1"/>
  <c r="AA46" i="3"/>
  <c r="U4" i="13" s="1"/>
  <c r="AB46" i="3"/>
  <c r="V4" i="13" s="1"/>
  <c r="AC46" i="3"/>
  <c r="W4" i="13" s="1"/>
  <c r="AD46" i="3"/>
  <c r="X4" i="13" s="1"/>
  <c r="AE46" i="3"/>
  <c r="Y4" i="13" s="1"/>
  <c r="AF46" i="3"/>
  <c r="Z4" i="13" s="1"/>
  <c r="AG46" i="3"/>
  <c r="AA4" i="13" s="1"/>
  <c r="AH46" i="3"/>
  <c r="AB4" i="13" s="1"/>
  <c r="AI46" i="3"/>
  <c r="AC4" i="13" s="1"/>
  <c r="AJ46" i="3"/>
  <c r="AD4" i="13" s="1"/>
  <c r="AK46" i="3"/>
  <c r="AE4" i="13" s="1"/>
  <c r="AL46" i="3"/>
  <c r="AF4" i="13" s="1"/>
  <c r="AM46" i="3"/>
  <c r="AG4" i="13" s="1"/>
  <c r="AN46" i="3"/>
  <c r="AH4" i="13" s="1"/>
  <c r="AO46" i="3"/>
  <c r="AI4" i="13" s="1"/>
  <c r="AP46" i="3"/>
  <c r="AJ4" i="13" s="1"/>
  <c r="H47" i="3"/>
  <c r="B5" i="13" s="1"/>
  <c r="I47" i="3"/>
  <c r="C5" i="13" s="1"/>
  <c r="J47" i="3"/>
  <c r="D5" i="13" s="1"/>
  <c r="K47" i="3"/>
  <c r="E5" i="13" s="1"/>
  <c r="L47" i="3"/>
  <c r="F5" i="13" s="1"/>
  <c r="M47" i="3"/>
  <c r="G5" i="13" s="1"/>
  <c r="N47" i="3"/>
  <c r="H5" i="13" s="1"/>
  <c r="O47" i="3"/>
  <c r="I5" i="13" s="1"/>
  <c r="P47" i="3"/>
  <c r="J5" i="13" s="1"/>
  <c r="Q47" i="3"/>
  <c r="K5" i="13" s="1"/>
  <c r="R47" i="3"/>
  <c r="L5" i="13" s="1"/>
  <c r="S47" i="3"/>
  <c r="M5" i="13" s="1"/>
  <c r="T47" i="3"/>
  <c r="N5" i="13" s="1"/>
  <c r="U47" i="3"/>
  <c r="O5" i="13" s="1"/>
  <c r="V47" i="3"/>
  <c r="P5" i="13" s="1"/>
  <c r="W47" i="3"/>
  <c r="Q5" i="13" s="1"/>
  <c r="X47" i="3"/>
  <c r="R5" i="13" s="1"/>
  <c r="Y47" i="3"/>
  <c r="S5" i="13" s="1"/>
  <c r="Z47" i="3"/>
  <c r="T5" i="13" s="1"/>
  <c r="AA47" i="3"/>
  <c r="U5" i="13" s="1"/>
  <c r="AB47" i="3"/>
  <c r="V5" i="13" s="1"/>
  <c r="AC47" i="3"/>
  <c r="W5" i="13" s="1"/>
  <c r="AD47" i="3"/>
  <c r="X5" i="13" s="1"/>
  <c r="AE47" i="3"/>
  <c r="Y5" i="13" s="1"/>
  <c r="AF47" i="3"/>
  <c r="Z5" i="13" s="1"/>
  <c r="AG47" i="3"/>
  <c r="AA5" i="13" s="1"/>
  <c r="AH47" i="3"/>
  <c r="AB5" i="13" s="1"/>
  <c r="AI47" i="3"/>
  <c r="AC5" i="13" s="1"/>
  <c r="AJ47" i="3"/>
  <c r="AD5" i="13" s="1"/>
  <c r="AK47" i="3"/>
  <c r="AE5" i="13" s="1"/>
  <c r="AL47" i="3"/>
  <c r="AF5" i="13" s="1"/>
  <c r="AM47" i="3"/>
  <c r="AG5" i="13" s="1"/>
  <c r="AN47" i="3"/>
  <c r="AH5" i="13" s="1"/>
  <c r="AO47" i="3"/>
  <c r="AI5" i="13" s="1"/>
  <c r="AP47" i="3"/>
  <c r="AJ5" i="13" s="1"/>
  <c r="H48" i="3"/>
  <c r="B6" i="13" s="1"/>
  <c r="I48" i="3"/>
  <c r="C6" i="13" s="1"/>
  <c r="J48" i="3"/>
  <c r="D6" i="13" s="1"/>
  <c r="K48" i="3"/>
  <c r="E6" i="13" s="1"/>
  <c r="L48" i="3"/>
  <c r="F6" i="13" s="1"/>
  <c r="M48" i="3"/>
  <c r="G6" i="13" s="1"/>
  <c r="N48" i="3"/>
  <c r="H6" i="13" s="1"/>
  <c r="O48" i="3"/>
  <c r="I6" i="13" s="1"/>
  <c r="P48" i="3"/>
  <c r="J6" i="13" s="1"/>
  <c r="Q48" i="3"/>
  <c r="K6" i="13" s="1"/>
  <c r="R48" i="3"/>
  <c r="L6" i="13" s="1"/>
  <c r="S48" i="3"/>
  <c r="M6" i="13" s="1"/>
  <c r="T48" i="3"/>
  <c r="N6" i="13" s="1"/>
  <c r="U48" i="3"/>
  <c r="O6" i="13" s="1"/>
  <c r="V48" i="3"/>
  <c r="P6" i="13" s="1"/>
  <c r="W48" i="3"/>
  <c r="Q6" i="13" s="1"/>
  <c r="X48" i="3"/>
  <c r="R6" i="13" s="1"/>
  <c r="Y48" i="3"/>
  <c r="S6" i="13" s="1"/>
  <c r="Z48" i="3"/>
  <c r="T6" i="13" s="1"/>
  <c r="AA48" i="3"/>
  <c r="U6" i="13" s="1"/>
  <c r="AB48" i="3"/>
  <c r="V6" i="13" s="1"/>
  <c r="AC48" i="3"/>
  <c r="W6" i="13" s="1"/>
  <c r="AD48" i="3"/>
  <c r="X6" i="13" s="1"/>
  <c r="AE48" i="3"/>
  <c r="Y6" i="13" s="1"/>
  <c r="AF48" i="3"/>
  <c r="Z6" i="13" s="1"/>
  <c r="AG48" i="3"/>
  <c r="AA6" i="13" s="1"/>
  <c r="AH48" i="3"/>
  <c r="AB6" i="13" s="1"/>
  <c r="AI48" i="3"/>
  <c r="AC6" i="13" s="1"/>
  <c r="AJ48" i="3"/>
  <c r="AD6" i="13" s="1"/>
  <c r="AK48" i="3"/>
  <c r="AE6" i="13" s="1"/>
  <c r="AL48" i="3"/>
  <c r="AF6" i="13" s="1"/>
  <c r="AM48" i="3"/>
  <c r="AG6" i="13" s="1"/>
  <c r="AN48" i="3"/>
  <c r="AH6" i="13" s="1"/>
  <c r="AO48" i="3"/>
  <c r="AI6" i="13" s="1"/>
  <c r="AP48" i="3"/>
  <c r="AJ6" i="13" s="1"/>
  <c r="H49" i="3"/>
  <c r="B7" i="13" s="1"/>
  <c r="I49" i="3"/>
  <c r="C7" i="13" s="1"/>
  <c r="J49" i="3"/>
  <c r="D7" i="13" s="1"/>
  <c r="K49" i="3"/>
  <c r="E7" i="13" s="1"/>
  <c r="L49" i="3"/>
  <c r="F7" i="13" s="1"/>
  <c r="M49" i="3"/>
  <c r="G7" i="13" s="1"/>
  <c r="N49" i="3"/>
  <c r="H7" i="13" s="1"/>
  <c r="O49" i="3"/>
  <c r="I7" i="13" s="1"/>
  <c r="P49" i="3"/>
  <c r="J7" i="13" s="1"/>
  <c r="Q49" i="3"/>
  <c r="K7" i="13" s="1"/>
  <c r="R49" i="3"/>
  <c r="L7" i="13" s="1"/>
  <c r="S49" i="3"/>
  <c r="M7" i="13" s="1"/>
  <c r="T49" i="3"/>
  <c r="N7" i="13" s="1"/>
  <c r="U49" i="3"/>
  <c r="O7" i="13" s="1"/>
  <c r="V49" i="3"/>
  <c r="P7" i="13" s="1"/>
  <c r="W49" i="3"/>
  <c r="Q7" i="13" s="1"/>
  <c r="X49" i="3"/>
  <c r="R7" i="13" s="1"/>
  <c r="Y49" i="3"/>
  <c r="S7" i="13" s="1"/>
  <c r="Z49" i="3"/>
  <c r="T7" i="13" s="1"/>
  <c r="AA49" i="3"/>
  <c r="U7" i="13" s="1"/>
  <c r="AB49" i="3"/>
  <c r="V7" i="13" s="1"/>
  <c r="AC49" i="3"/>
  <c r="W7" i="13" s="1"/>
  <c r="AD49" i="3"/>
  <c r="X7" i="13" s="1"/>
  <c r="AE49" i="3"/>
  <c r="Y7" i="13" s="1"/>
  <c r="AF49" i="3"/>
  <c r="Z7" i="13" s="1"/>
  <c r="AG49" i="3"/>
  <c r="AA7" i="13" s="1"/>
  <c r="AH49" i="3"/>
  <c r="AB7" i="13" s="1"/>
  <c r="AI49" i="3"/>
  <c r="AC7" i="13" s="1"/>
  <c r="AJ49" i="3"/>
  <c r="AD7" i="13" s="1"/>
  <c r="AK49" i="3"/>
  <c r="AE7" i="13" s="1"/>
  <c r="AL49" i="3"/>
  <c r="AF7" i="13" s="1"/>
  <c r="AM49" i="3"/>
  <c r="AG7" i="13" s="1"/>
  <c r="AN49" i="3"/>
  <c r="AH7" i="13" s="1"/>
  <c r="AO49" i="3"/>
  <c r="AI7" i="13" s="1"/>
  <c r="AP49" i="3"/>
  <c r="AJ7" i="13" s="1"/>
  <c r="H50" i="3"/>
  <c r="B2" i="14" s="1"/>
  <c r="I50" i="3"/>
  <c r="C2" i="14" s="1"/>
  <c r="J50" i="3"/>
  <c r="D2" i="14" s="1"/>
  <c r="K50" i="3"/>
  <c r="E2" i="14" s="1"/>
  <c r="L50" i="3"/>
  <c r="F2" i="14" s="1"/>
  <c r="M50" i="3"/>
  <c r="G2" i="14" s="1"/>
  <c r="N50" i="3"/>
  <c r="H2" i="14" s="1"/>
  <c r="O50" i="3"/>
  <c r="I2" i="14" s="1"/>
  <c r="P50" i="3"/>
  <c r="J2" i="14" s="1"/>
  <c r="Q50" i="3"/>
  <c r="K2" i="14" s="1"/>
  <c r="R50" i="3"/>
  <c r="L2" i="14" s="1"/>
  <c r="S50" i="3"/>
  <c r="M2" i="14" s="1"/>
  <c r="T50" i="3"/>
  <c r="N2" i="14" s="1"/>
  <c r="U50" i="3"/>
  <c r="O2" i="14" s="1"/>
  <c r="V50" i="3"/>
  <c r="P2" i="14" s="1"/>
  <c r="W50" i="3"/>
  <c r="Q2" i="14" s="1"/>
  <c r="X50" i="3"/>
  <c r="R2" i="14" s="1"/>
  <c r="Y50" i="3"/>
  <c r="S2" i="14" s="1"/>
  <c r="Z50" i="3"/>
  <c r="T2" i="14" s="1"/>
  <c r="AA50" i="3"/>
  <c r="U2" i="14" s="1"/>
  <c r="AB50" i="3"/>
  <c r="V2" i="14" s="1"/>
  <c r="AC50" i="3"/>
  <c r="W2" i="14" s="1"/>
  <c r="AD50" i="3"/>
  <c r="X2" i="14" s="1"/>
  <c r="AE50" i="3"/>
  <c r="Y2" i="14" s="1"/>
  <c r="AF50" i="3"/>
  <c r="Z2" i="14" s="1"/>
  <c r="AG50" i="3"/>
  <c r="AA2" i="14" s="1"/>
  <c r="AH50" i="3"/>
  <c r="AB2" i="14" s="1"/>
  <c r="AI50" i="3"/>
  <c r="AC2" i="14" s="1"/>
  <c r="AJ50" i="3"/>
  <c r="AD2" i="14" s="1"/>
  <c r="AK50" i="3"/>
  <c r="AE2" i="14" s="1"/>
  <c r="AL50" i="3"/>
  <c r="AF2" i="14" s="1"/>
  <c r="AM50" i="3"/>
  <c r="AG2" i="14" s="1"/>
  <c r="AN50" i="3"/>
  <c r="AH2" i="14" s="1"/>
  <c r="AO50" i="3"/>
  <c r="AI2" i="14" s="1"/>
  <c r="AP50" i="3"/>
  <c r="AJ2" i="14" s="1"/>
  <c r="H51" i="3"/>
  <c r="B3" i="14" s="1"/>
  <c r="I51" i="3"/>
  <c r="C3" i="14" s="1"/>
  <c r="J51" i="3"/>
  <c r="D3" i="14" s="1"/>
  <c r="K51" i="3"/>
  <c r="E3" i="14" s="1"/>
  <c r="L51" i="3"/>
  <c r="F3" i="14" s="1"/>
  <c r="M51" i="3"/>
  <c r="G3" i="14" s="1"/>
  <c r="N51" i="3"/>
  <c r="H3" i="14" s="1"/>
  <c r="O51" i="3"/>
  <c r="I3" i="14" s="1"/>
  <c r="P51" i="3"/>
  <c r="J3" i="14" s="1"/>
  <c r="Q51" i="3"/>
  <c r="K3" i="14" s="1"/>
  <c r="R51" i="3"/>
  <c r="L3" i="14" s="1"/>
  <c r="S51" i="3"/>
  <c r="M3" i="14" s="1"/>
  <c r="T51" i="3"/>
  <c r="N3" i="14" s="1"/>
  <c r="U51" i="3"/>
  <c r="O3" i="14" s="1"/>
  <c r="V51" i="3"/>
  <c r="P3" i="14" s="1"/>
  <c r="W51" i="3"/>
  <c r="Q3" i="14" s="1"/>
  <c r="X51" i="3"/>
  <c r="R3" i="14" s="1"/>
  <c r="Y51" i="3"/>
  <c r="S3" i="14" s="1"/>
  <c r="Z51" i="3"/>
  <c r="T3" i="14" s="1"/>
  <c r="AA51" i="3"/>
  <c r="U3" i="14" s="1"/>
  <c r="AB51" i="3"/>
  <c r="V3" i="14" s="1"/>
  <c r="AC51" i="3"/>
  <c r="W3" i="14" s="1"/>
  <c r="AD51" i="3"/>
  <c r="X3" i="14" s="1"/>
  <c r="AE51" i="3"/>
  <c r="Y3" i="14" s="1"/>
  <c r="AF51" i="3"/>
  <c r="Z3" i="14" s="1"/>
  <c r="AG51" i="3"/>
  <c r="AA3" i="14" s="1"/>
  <c r="AH51" i="3"/>
  <c r="AB3" i="14" s="1"/>
  <c r="AI51" i="3"/>
  <c r="AC3" i="14" s="1"/>
  <c r="AJ51" i="3"/>
  <c r="AD3" i="14" s="1"/>
  <c r="AK51" i="3"/>
  <c r="AE3" i="14" s="1"/>
  <c r="AL51" i="3"/>
  <c r="AF3" i="14" s="1"/>
  <c r="AM51" i="3"/>
  <c r="AG3" i="14" s="1"/>
  <c r="AN51" i="3"/>
  <c r="AH3" i="14" s="1"/>
  <c r="AO51" i="3"/>
  <c r="AI3" i="14" s="1"/>
  <c r="AP51" i="3"/>
  <c r="AJ3" i="14" s="1"/>
  <c r="H52" i="3"/>
  <c r="B4" i="14" s="1"/>
  <c r="I52" i="3"/>
  <c r="C4" i="14" s="1"/>
  <c r="J52" i="3"/>
  <c r="D4" i="14" s="1"/>
  <c r="K52" i="3"/>
  <c r="E4" i="14" s="1"/>
  <c r="L52" i="3"/>
  <c r="F4" i="14" s="1"/>
  <c r="M52" i="3"/>
  <c r="G4" i="14" s="1"/>
  <c r="N52" i="3"/>
  <c r="H4" i="14" s="1"/>
  <c r="O52" i="3"/>
  <c r="I4" i="14" s="1"/>
  <c r="P52" i="3"/>
  <c r="J4" i="14" s="1"/>
  <c r="Q52" i="3"/>
  <c r="K4" i="14" s="1"/>
  <c r="R52" i="3"/>
  <c r="L4" i="14" s="1"/>
  <c r="S52" i="3"/>
  <c r="M4" i="14" s="1"/>
  <c r="T52" i="3"/>
  <c r="N4" i="14" s="1"/>
  <c r="U52" i="3"/>
  <c r="O4" i="14" s="1"/>
  <c r="V52" i="3"/>
  <c r="P4" i="14" s="1"/>
  <c r="W52" i="3"/>
  <c r="Q4" i="14" s="1"/>
  <c r="X52" i="3"/>
  <c r="R4" i="14" s="1"/>
  <c r="Y52" i="3"/>
  <c r="S4" i="14" s="1"/>
  <c r="Z52" i="3"/>
  <c r="T4" i="14" s="1"/>
  <c r="AA52" i="3"/>
  <c r="U4" i="14" s="1"/>
  <c r="AB52" i="3"/>
  <c r="V4" i="14" s="1"/>
  <c r="AC52" i="3"/>
  <c r="W4" i="14" s="1"/>
  <c r="AD52" i="3"/>
  <c r="X4" i="14" s="1"/>
  <c r="AE52" i="3"/>
  <c r="Y4" i="14" s="1"/>
  <c r="AF52" i="3"/>
  <c r="Z4" i="14" s="1"/>
  <c r="AG52" i="3"/>
  <c r="AA4" i="14" s="1"/>
  <c r="AH52" i="3"/>
  <c r="AB4" i="14" s="1"/>
  <c r="AI52" i="3"/>
  <c r="AC4" i="14" s="1"/>
  <c r="AJ52" i="3"/>
  <c r="AD4" i="14" s="1"/>
  <c r="AK52" i="3"/>
  <c r="AE4" i="14" s="1"/>
  <c r="AL52" i="3"/>
  <c r="AF4" i="14" s="1"/>
  <c r="AM52" i="3"/>
  <c r="AG4" i="14" s="1"/>
  <c r="AN52" i="3"/>
  <c r="AH4" i="14" s="1"/>
  <c r="AO52" i="3"/>
  <c r="AI4" i="14" s="1"/>
  <c r="AP52" i="3"/>
  <c r="AJ4" i="14" s="1"/>
  <c r="H53" i="3"/>
  <c r="B5" i="14" s="1"/>
  <c r="I53" i="3"/>
  <c r="C5" i="14" s="1"/>
  <c r="J53" i="3"/>
  <c r="D5" i="14" s="1"/>
  <c r="K53" i="3"/>
  <c r="E5" i="14" s="1"/>
  <c r="L53" i="3"/>
  <c r="F5" i="14" s="1"/>
  <c r="M53" i="3"/>
  <c r="G5" i="14" s="1"/>
  <c r="N53" i="3"/>
  <c r="H5" i="14" s="1"/>
  <c r="O53" i="3"/>
  <c r="I5" i="14" s="1"/>
  <c r="P53" i="3"/>
  <c r="J5" i="14" s="1"/>
  <c r="Q53" i="3"/>
  <c r="K5" i="14" s="1"/>
  <c r="R53" i="3"/>
  <c r="L5" i="14" s="1"/>
  <c r="S53" i="3"/>
  <c r="M5" i="14" s="1"/>
  <c r="T53" i="3"/>
  <c r="N5" i="14" s="1"/>
  <c r="U53" i="3"/>
  <c r="O5" i="14" s="1"/>
  <c r="V53" i="3"/>
  <c r="P5" i="14" s="1"/>
  <c r="W53" i="3"/>
  <c r="Q5" i="14" s="1"/>
  <c r="X53" i="3"/>
  <c r="R5" i="14" s="1"/>
  <c r="Y53" i="3"/>
  <c r="S5" i="14" s="1"/>
  <c r="Z53" i="3"/>
  <c r="T5" i="14" s="1"/>
  <c r="AA53" i="3"/>
  <c r="U5" i="14" s="1"/>
  <c r="AB53" i="3"/>
  <c r="V5" i="14" s="1"/>
  <c r="AC53" i="3"/>
  <c r="W5" i="14" s="1"/>
  <c r="AD53" i="3"/>
  <c r="X5" i="14" s="1"/>
  <c r="AE53" i="3"/>
  <c r="Y5" i="14" s="1"/>
  <c r="AF53" i="3"/>
  <c r="Z5" i="14" s="1"/>
  <c r="AG53" i="3"/>
  <c r="AA5" i="14" s="1"/>
  <c r="AH53" i="3"/>
  <c r="AB5" i="14" s="1"/>
  <c r="AI53" i="3"/>
  <c r="AC5" i="14" s="1"/>
  <c r="AJ53" i="3"/>
  <c r="AD5" i="14" s="1"/>
  <c r="AK53" i="3"/>
  <c r="AE5" i="14" s="1"/>
  <c r="AL53" i="3"/>
  <c r="AF5" i="14" s="1"/>
  <c r="AM53" i="3"/>
  <c r="AG5" i="14" s="1"/>
  <c r="AN53" i="3"/>
  <c r="AH5" i="14" s="1"/>
  <c r="AO53" i="3"/>
  <c r="AI5" i="14" s="1"/>
  <c r="AP53" i="3"/>
  <c r="AJ5" i="14" s="1"/>
  <c r="H54" i="3"/>
  <c r="B6" i="14" s="1"/>
  <c r="I54" i="3"/>
  <c r="C6" i="14" s="1"/>
  <c r="J54" i="3"/>
  <c r="D6" i="14" s="1"/>
  <c r="K54" i="3"/>
  <c r="E6" i="14" s="1"/>
  <c r="L54" i="3"/>
  <c r="F6" i="14" s="1"/>
  <c r="M54" i="3"/>
  <c r="G6" i="14" s="1"/>
  <c r="N54" i="3"/>
  <c r="H6" i="14" s="1"/>
  <c r="O54" i="3"/>
  <c r="I6" i="14" s="1"/>
  <c r="P54" i="3"/>
  <c r="J6" i="14" s="1"/>
  <c r="Q54" i="3"/>
  <c r="K6" i="14" s="1"/>
  <c r="R54" i="3"/>
  <c r="L6" i="14" s="1"/>
  <c r="S54" i="3"/>
  <c r="M6" i="14" s="1"/>
  <c r="T54" i="3"/>
  <c r="N6" i="14" s="1"/>
  <c r="U54" i="3"/>
  <c r="O6" i="14" s="1"/>
  <c r="V54" i="3"/>
  <c r="P6" i="14" s="1"/>
  <c r="W54" i="3"/>
  <c r="Q6" i="14" s="1"/>
  <c r="X54" i="3"/>
  <c r="R6" i="14" s="1"/>
  <c r="Y54" i="3"/>
  <c r="S6" i="14" s="1"/>
  <c r="Z54" i="3"/>
  <c r="T6" i="14" s="1"/>
  <c r="AA54" i="3"/>
  <c r="U6" i="14" s="1"/>
  <c r="AB54" i="3"/>
  <c r="V6" i="14" s="1"/>
  <c r="AC54" i="3"/>
  <c r="W6" i="14" s="1"/>
  <c r="AD54" i="3"/>
  <c r="X6" i="14" s="1"/>
  <c r="AE54" i="3"/>
  <c r="Y6" i="14" s="1"/>
  <c r="AF54" i="3"/>
  <c r="Z6" i="14" s="1"/>
  <c r="AG54" i="3"/>
  <c r="AA6" i="14" s="1"/>
  <c r="AH54" i="3"/>
  <c r="AB6" i="14" s="1"/>
  <c r="AI54" i="3"/>
  <c r="AC6" i="14" s="1"/>
  <c r="AJ54" i="3"/>
  <c r="AD6" i="14" s="1"/>
  <c r="AK54" i="3"/>
  <c r="AE6" i="14" s="1"/>
  <c r="AL54" i="3"/>
  <c r="AF6" i="14" s="1"/>
  <c r="AM54" i="3"/>
  <c r="AG6" i="14" s="1"/>
  <c r="AN54" i="3"/>
  <c r="AH6" i="14" s="1"/>
  <c r="AO54" i="3"/>
  <c r="AI6" i="14" s="1"/>
  <c r="AP54" i="3"/>
  <c r="AJ6" i="14" s="1"/>
  <c r="H55" i="3"/>
  <c r="B7" i="14" s="1"/>
  <c r="I55" i="3"/>
  <c r="C7" i="14" s="1"/>
  <c r="J55" i="3"/>
  <c r="D7" i="14" s="1"/>
  <c r="K55" i="3"/>
  <c r="E7" i="14" s="1"/>
  <c r="L55" i="3"/>
  <c r="F7" i="14" s="1"/>
  <c r="M55" i="3"/>
  <c r="G7" i="14" s="1"/>
  <c r="N55" i="3"/>
  <c r="H7" i="14" s="1"/>
  <c r="O55" i="3"/>
  <c r="I7" i="14" s="1"/>
  <c r="P55" i="3"/>
  <c r="J7" i="14" s="1"/>
  <c r="Q55" i="3"/>
  <c r="K7" i="14" s="1"/>
  <c r="R55" i="3"/>
  <c r="L7" i="14" s="1"/>
  <c r="S55" i="3"/>
  <c r="M7" i="14" s="1"/>
  <c r="T55" i="3"/>
  <c r="N7" i="14" s="1"/>
  <c r="U55" i="3"/>
  <c r="O7" i="14" s="1"/>
  <c r="V55" i="3"/>
  <c r="P7" i="14" s="1"/>
  <c r="W55" i="3"/>
  <c r="Q7" i="14" s="1"/>
  <c r="X55" i="3"/>
  <c r="R7" i="14" s="1"/>
  <c r="Y55" i="3"/>
  <c r="S7" i="14" s="1"/>
  <c r="Z55" i="3"/>
  <c r="T7" i="14" s="1"/>
  <c r="AA55" i="3"/>
  <c r="U7" i="14" s="1"/>
  <c r="AB55" i="3"/>
  <c r="V7" i="14" s="1"/>
  <c r="AC55" i="3"/>
  <c r="W7" i="14" s="1"/>
  <c r="AD55" i="3"/>
  <c r="X7" i="14" s="1"/>
  <c r="AE55" i="3"/>
  <c r="Y7" i="14" s="1"/>
  <c r="AF55" i="3"/>
  <c r="Z7" i="14" s="1"/>
  <c r="AG55" i="3"/>
  <c r="AA7" i="14" s="1"/>
  <c r="AH55" i="3"/>
  <c r="AB7" i="14" s="1"/>
  <c r="AI55" i="3"/>
  <c r="AC7" i="14" s="1"/>
  <c r="AJ55" i="3"/>
  <c r="AD7" i="14" s="1"/>
  <c r="AK55" i="3"/>
  <c r="AE7" i="14" s="1"/>
  <c r="AL55" i="3"/>
  <c r="AF7" i="14" s="1"/>
  <c r="AM55" i="3"/>
  <c r="AG7" i="14" s="1"/>
  <c r="AN55" i="3"/>
  <c r="AH7" i="14" s="1"/>
  <c r="AO55" i="3"/>
  <c r="AI7" i="14" s="1"/>
  <c r="AP55" i="3"/>
  <c r="AJ7" i="14" s="1"/>
  <c r="H56" i="3"/>
  <c r="B2" i="15" s="1"/>
  <c r="I56" i="3"/>
  <c r="C2" i="15" s="1"/>
  <c r="J56" i="3"/>
  <c r="D2" i="15" s="1"/>
  <c r="K56" i="3"/>
  <c r="E2" i="15" s="1"/>
  <c r="L56" i="3"/>
  <c r="F2" i="15" s="1"/>
  <c r="M56" i="3"/>
  <c r="G2" i="15" s="1"/>
  <c r="N56" i="3"/>
  <c r="H2" i="15" s="1"/>
  <c r="O56" i="3"/>
  <c r="I2" i="15" s="1"/>
  <c r="P56" i="3"/>
  <c r="J2" i="15" s="1"/>
  <c r="Q56" i="3"/>
  <c r="K2" i="15" s="1"/>
  <c r="R56" i="3"/>
  <c r="L2" i="15" s="1"/>
  <c r="S56" i="3"/>
  <c r="M2" i="15" s="1"/>
  <c r="T56" i="3"/>
  <c r="N2" i="15" s="1"/>
  <c r="U56" i="3"/>
  <c r="O2" i="15" s="1"/>
  <c r="V56" i="3"/>
  <c r="P2" i="15" s="1"/>
  <c r="W56" i="3"/>
  <c r="Q2" i="15" s="1"/>
  <c r="X56" i="3"/>
  <c r="R2" i="15" s="1"/>
  <c r="Y56" i="3"/>
  <c r="S2" i="15" s="1"/>
  <c r="Z56" i="3"/>
  <c r="T2" i="15" s="1"/>
  <c r="AA56" i="3"/>
  <c r="U2" i="15" s="1"/>
  <c r="AB56" i="3"/>
  <c r="V2" i="15" s="1"/>
  <c r="AC56" i="3"/>
  <c r="W2" i="15" s="1"/>
  <c r="AD56" i="3"/>
  <c r="X2" i="15" s="1"/>
  <c r="AE56" i="3"/>
  <c r="Y2" i="15" s="1"/>
  <c r="AF56" i="3"/>
  <c r="Z2" i="15" s="1"/>
  <c r="AG56" i="3"/>
  <c r="AA2" i="15" s="1"/>
  <c r="AH56" i="3"/>
  <c r="AB2" i="15" s="1"/>
  <c r="AI56" i="3"/>
  <c r="AC2" i="15" s="1"/>
  <c r="AJ56" i="3"/>
  <c r="AD2" i="15" s="1"/>
  <c r="AK56" i="3"/>
  <c r="AE2" i="15" s="1"/>
  <c r="AL56" i="3"/>
  <c r="AF2" i="15" s="1"/>
  <c r="AM56" i="3"/>
  <c r="AG2" i="15" s="1"/>
  <c r="AN56" i="3"/>
  <c r="AH2" i="15" s="1"/>
  <c r="AO56" i="3"/>
  <c r="AI2" i="15" s="1"/>
  <c r="AP56" i="3"/>
  <c r="AJ2" i="15" s="1"/>
  <c r="H57" i="3"/>
  <c r="B3" i="15" s="1"/>
  <c r="I57" i="3"/>
  <c r="C3" i="15" s="1"/>
  <c r="J57" i="3"/>
  <c r="D3" i="15" s="1"/>
  <c r="K57" i="3"/>
  <c r="E3" i="15" s="1"/>
  <c r="L57" i="3"/>
  <c r="F3" i="15" s="1"/>
  <c r="M57" i="3"/>
  <c r="G3" i="15" s="1"/>
  <c r="N57" i="3"/>
  <c r="H3" i="15" s="1"/>
  <c r="O57" i="3"/>
  <c r="I3" i="15" s="1"/>
  <c r="P57" i="3"/>
  <c r="J3" i="15" s="1"/>
  <c r="Q57" i="3"/>
  <c r="K3" i="15" s="1"/>
  <c r="R57" i="3"/>
  <c r="L3" i="15" s="1"/>
  <c r="S57" i="3"/>
  <c r="M3" i="15" s="1"/>
  <c r="T57" i="3"/>
  <c r="N3" i="15" s="1"/>
  <c r="U57" i="3"/>
  <c r="O3" i="15" s="1"/>
  <c r="V57" i="3"/>
  <c r="P3" i="15" s="1"/>
  <c r="W57" i="3"/>
  <c r="Q3" i="15" s="1"/>
  <c r="X57" i="3"/>
  <c r="R3" i="15" s="1"/>
  <c r="Y57" i="3"/>
  <c r="S3" i="15" s="1"/>
  <c r="Z57" i="3"/>
  <c r="T3" i="15" s="1"/>
  <c r="AA57" i="3"/>
  <c r="U3" i="15" s="1"/>
  <c r="AB57" i="3"/>
  <c r="V3" i="15" s="1"/>
  <c r="AC57" i="3"/>
  <c r="W3" i="15" s="1"/>
  <c r="AD57" i="3"/>
  <c r="X3" i="15" s="1"/>
  <c r="AE57" i="3"/>
  <c r="Y3" i="15" s="1"/>
  <c r="AF57" i="3"/>
  <c r="Z3" i="15" s="1"/>
  <c r="AG57" i="3"/>
  <c r="AA3" i="15" s="1"/>
  <c r="AH57" i="3"/>
  <c r="AB3" i="15" s="1"/>
  <c r="AI57" i="3"/>
  <c r="AC3" i="15" s="1"/>
  <c r="AJ57" i="3"/>
  <c r="AD3" i="15" s="1"/>
  <c r="AK57" i="3"/>
  <c r="AE3" i="15" s="1"/>
  <c r="AL57" i="3"/>
  <c r="AF3" i="15" s="1"/>
  <c r="AM57" i="3"/>
  <c r="AG3" i="15" s="1"/>
  <c r="AN57" i="3"/>
  <c r="AH3" i="15" s="1"/>
  <c r="AO57" i="3"/>
  <c r="AI3" i="15" s="1"/>
  <c r="AP57" i="3"/>
  <c r="AJ3" i="15" s="1"/>
  <c r="H58" i="3"/>
  <c r="B4" i="15" s="1"/>
  <c r="I58" i="3"/>
  <c r="C4" i="15" s="1"/>
  <c r="J58" i="3"/>
  <c r="D4" i="15" s="1"/>
  <c r="K58" i="3"/>
  <c r="E4" i="15" s="1"/>
  <c r="L58" i="3"/>
  <c r="F4" i="15" s="1"/>
  <c r="M58" i="3"/>
  <c r="G4" i="15" s="1"/>
  <c r="N58" i="3"/>
  <c r="H4" i="15" s="1"/>
  <c r="O58" i="3"/>
  <c r="I4" i="15" s="1"/>
  <c r="P58" i="3"/>
  <c r="J4" i="15" s="1"/>
  <c r="Q58" i="3"/>
  <c r="K4" i="15" s="1"/>
  <c r="R58" i="3"/>
  <c r="L4" i="15" s="1"/>
  <c r="S58" i="3"/>
  <c r="M4" i="15" s="1"/>
  <c r="T58" i="3"/>
  <c r="N4" i="15" s="1"/>
  <c r="U58" i="3"/>
  <c r="O4" i="15" s="1"/>
  <c r="V58" i="3"/>
  <c r="P4" i="15" s="1"/>
  <c r="W58" i="3"/>
  <c r="Q4" i="15" s="1"/>
  <c r="X58" i="3"/>
  <c r="R4" i="15" s="1"/>
  <c r="Y58" i="3"/>
  <c r="S4" i="15" s="1"/>
  <c r="Z58" i="3"/>
  <c r="T4" i="15" s="1"/>
  <c r="AA58" i="3"/>
  <c r="U4" i="15" s="1"/>
  <c r="AB58" i="3"/>
  <c r="V4" i="15" s="1"/>
  <c r="AC58" i="3"/>
  <c r="W4" i="15" s="1"/>
  <c r="AD58" i="3"/>
  <c r="X4" i="15" s="1"/>
  <c r="AE58" i="3"/>
  <c r="Y4" i="15" s="1"/>
  <c r="AF58" i="3"/>
  <c r="Z4" i="15" s="1"/>
  <c r="AG58" i="3"/>
  <c r="AA4" i="15" s="1"/>
  <c r="AH58" i="3"/>
  <c r="AB4" i="15" s="1"/>
  <c r="AI58" i="3"/>
  <c r="AC4" i="15" s="1"/>
  <c r="AJ58" i="3"/>
  <c r="AD4" i="15" s="1"/>
  <c r="AK58" i="3"/>
  <c r="AE4" i="15" s="1"/>
  <c r="AL58" i="3"/>
  <c r="AF4" i="15" s="1"/>
  <c r="AM58" i="3"/>
  <c r="AG4" i="15" s="1"/>
  <c r="AN58" i="3"/>
  <c r="AH4" i="15" s="1"/>
  <c r="AO58" i="3"/>
  <c r="AI4" i="15" s="1"/>
  <c r="AP58" i="3"/>
  <c r="AJ4" i="15" s="1"/>
  <c r="H59" i="3"/>
  <c r="B5" i="15" s="1"/>
  <c r="I59" i="3"/>
  <c r="C5" i="15" s="1"/>
  <c r="J59" i="3"/>
  <c r="D5" i="15" s="1"/>
  <c r="K59" i="3"/>
  <c r="E5" i="15" s="1"/>
  <c r="L59" i="3"/>
  <c r="F5" i="15" s="1"/>
  <c r="M59" i="3"/>
  <c r="G5" i="15" s="1"/>
  <c r="N59" i="3"/>
  <c r="H5" i="15" s="1"/>
  <c r="O59" i="3"/>
  <c r="I5" i="15" s="1"/>
  <c r="P59" i="3"/>
  <c r="J5" i="15" s="1"/>
  <c r="Q59" i="3"/>
  <c r="K5" i="15" s="1"/>
  <c r="R59" i="3"/>
  <c r="L5" i="15" s="1"/>
  <c r="S59" i="3"/>
  <c r="M5" i="15" s="1"/>
  <c r="T59" i="3"/>
  <c r="N5" i="15" s="1"/>
  <c r="U59" i="3"/>
  <c r="O5" i="15" s="1"/>
  <c r="V59" i="3"/>
  <c r="P5" i="15" s="1"/>
  <c r="W59" i="3"/>
  <c r="Q5" i="15" s="1"/>
  <c r="X59" i="3"/>
  <c r="R5" i="15" s="1"/>
  <c r="Y59" i="3"/>
  <c r="S5" i="15" s="1"/>
  <c r="Z59" i="3"/>
  <c r="T5" i="15" s="1"/>
  <c r="AA59" i="3"/>
  <c r="U5" i="15" s="1"/>
  <c r="AB59" i="3"/>
  <c r="V5" i="15" s="1"/>
  <c r="AC59" i="3"/>
  <c r="W5" i="15" s="1"/>
  <c r="AD59" i="3"/>
  <c r="X5" i="15" s="1"/>
  <c r="AE59" i="3"/>
  <c r="Y5" i="15" s="1"/>
  <c r="AF59" i="3"/>
  <c r="Z5" i="15" s="1"/>
  <c r="AG59" i="3"/>
  <c r="AA5" i="15" s="1"/>
  <c r="AH59" i="3"/>
  <c r="AB5" i="15" s="1"/>
  <c r="AI59" i="3"/>
  <c r="AC5" i="15" s="1"/>
  <c r="AJ59" i="3"/>
  <c r="AD5" i="15" s="1"/>
  <c r="AK59" i="3"/>
  <c r="AE5" i="15" s="1"/>
  <c r="AL59" i="3"/>
  <c r="AF5" i="15" s="1"/>
  <c r="AM59" i="3"/>
  <c r="AG5" i="15" s="1"/>
  <c r="AN59" i="3"/>
  <c r="AH5" i="15" s="1"/>
  <c r="AO59" i="3"/>
  <c r="AI5" i="15" s="1"/>
  <c r="AP59" i="3"/>
  <c r="AJ5" i="15" s="1"/>
  <c r="H60" i="3"/>
  <c r="B6" i="15" s="1"/>
  <c r="I60" i="3"/>
  <c r="C6" i="15" s="1"/>
  <c r="J60" i="3"/>
  <c r="D6" i="15" s="1"/>
  <c r="K60" i="3"/>
  <c r="E6" i="15" s="1"/>
  <c r="L60" i="3"/>
  <c r="F6" i="15" s="1"/>
  <c r="M60" i="3"/>
  <c r="G6" i="15" s="1"/>
  <c r="N60" i="3"/>
  <c r="H6" i="15" s="1"/>
  <c r="O60" i="3"/>
  <c r="I6" i="15" s="1"/>
  <c r="P60" i="3"/>
  <c r="J6" i="15" s="1"/>
  <c r="Q60" i="3"/>
  <c r="K6" i="15" s="1"/>
  <c r="R60" i="3"/>
  <c r="L6" i="15" s="1"/>
  <c r="S60" i="3"/>
  <c r="M6" i="15" s="1"/>
  <c r="T60" i="3"/>
  <c r="N6" i="15" s="1"/>
  <c r="U60" i="3"/>
  <c r="O6" i="15" s="1"/>
  <c r="V60" i="3"/>
  <c r="P6" i="15" s="1"/>
  <c r="W60" i="3"/>
  <c r="Q6" i="15" s="1"/>
  <c r="X60" i="3"/>
  <c r="R6" i="15" s="1"/>
  <c r="Y60" i="3"/>
  <c r="S6" i="15" s="1"/>
  <c r="Z60" i="3"/>
  <c r="T6" i="15" s="1"/>
  <c r="AA60" i="3"/>
  <c r="U6" i="15" s="1"/>
  <c r="AB60" i="3"/>
  <c r="V6" i="15" s="1"/>
  <c r="AC60" i="3"/>
  <c r="W6" i="15" s="1"/>
  <c r="AD60" i="3"/>
  <c r="X6" i="15" s="1"/>
  <c r="AE60" i="3"/>
  <c r="Y6" i="15" s="1"/>
  <c r="AF60" i="3"/>
  <c r="Z6" i="15" s="1"/>
  <c r="AG60" i="3"/>
  <c r="AA6" i="15" s="1"/>
  <c r="AH60" i="3"/>
  <c r="AB6" i="15" s="1"/>
  <c r="AI60" i="3"/>
  <c r="AC6" i="15" s="1"/>
  <c r="AJ60" i="3"/>
  <c r="AD6" i="15" s="1"/>
  <c r="AK60" i="3"/>
  <c r="AE6" i="15" s="1"/>
  <c r="AL60" i="3"/>
  <c r="AF6" i="15" s="1"/>
  <c r="AM60" i="3"/>
  <c r="AG6" i="15" s="1"/>
  <c r="AN60" i="3"/>
  <c r="AH6" i="15" s="1"/>
  <c r="AO60" i="3"/>
  <c r="AI6" i="15" s="1"/>
  <c r="AP60" i="3"/>
  <c r="AJ6" i="15" s="1"/>
  <c r="H61" i="3"/>
  <c r="B7" i="15" s="1"/>
  <c r="I61" i="3"/>
  <c r="C7" i="15" s="1"/>
  <c r="J61" i="3"/>
  <c r="D7" i="15" s="1"/>
  <c r="K61" i="3"/>
  <c r="E7" i="15" s="1"/>
  <c r="L61" i="3"/>
  <c r="F7" i="15" s="1"/>
  <c r="M61" i="3"/>
  <c r="G7" i="15" s="1"/>
  <c r="N61" i="3"/>
  <c r="H7" i="15" s="1"/>
  <c r="O61" i="3"/>
  <c r="I7" i="15" s="1"/>
  <c r="P61" i="3"/>
  <c r="J7" i="15" s="1"/>
  <c r="Q61" i="3"/>
  <c r="K7" i="15" s="1"/>
  <c r="R61" i="3"/>
  <c r="L7" i="15" s="1"/>
  <c r="S61" i="3"/>
  <c r="M7" i="15" s="1"/>
  <c r="T61" i="3"/>
  <c r="N7" i="15" s="1"/>
  <c r="U61" i="3"/>
  <c r="O7" i="15" s="1"/>
  <c r="V61" i="3"/>
  <c r="P7" i="15" s="1"/>
  <c r="W61" i="3"/>
  <c r="Q7" i="15" s="1"/>
  <c r="X61" i="3"/>
  <c r="R7" i="15" s="1"/>
  <c r="Y61" i="3"/>
  <c r="S7" i="15" s="1"/>
  <c r="Z61" i="3"/>
  <c r="T7" i="15" s="1"/>
  <c r="AA61" i="3"/>
  <c r="U7" i="15" s="1"/>
  <c r="AB61" i="3"/>
  <c r="V7" i="15" s="1"/>
  <c r="AC61" i="3"/>
  <c r="W7" i="15" s="1"/>
  <c r="AD61" i="3"/>
  <c r="X7" i="15" s="1"/>
  <c r="AE61" i="3"/>
  <c r="Y7" i="15" s="1"/>
  <c r="AF61" i="3"/>
  <c r="Z7" i="15" s="1"/>
  <c r="AG61" i="3"/>
  <c r="AA7" i="15" s="1"/>
  <c r="AH61" i="3"/>
  <c r="AB7" i="15" s="1"/>
  <c r="AI61" i="3"/>
  <c r="AC7" i="15" s="1"/>
  <c r="AJ61" i="3"/>
  <c r="AD7" i="15" s="1"/>
  <c r="AK61" i="3"/>
  <c r="AE7" i="15" s="1"/>
  <c r="AL61" i="3"/>
  <c r="AF7" i="15" s="1"/>
  <c r="AM61" i="3"/>
  <c r="AG7" i="15" s="1"/>
  <c r="AN61" i="3"/>
  <c r="AH7" i="15" s="1"/>
  <c r="AO61" i="3"/>
  <c r="AI7" i="15" s="1"/>
  <c r="AP61" i="3"/>
  <c r="AJ7" i="15" s="1"/>
  <c r="H62" i="3"/>
  <c r="B2" i="16" s="1"/>
  <c r="I62" i="3"/>
  <c r="C2" i="16" s="1"/>
  <c r="J62" i="3"/>
  <c r="D2" i="16" s="1"/>
  <c r="K62" i="3"/>
  <c r="E2" i="16" s="1"/>
  <c r="L62" i="3"/>
  <c r="F2" i="16" s="1"/>
  <c r="M62" i="3"/>
  <c r="G2" i="16" s="1"/>
  <c r="N62" i="3"/>
  <c r="H2" i="16" s="1"/>
  <c r="O62" i="3"/>
  <c r="I2" i="16" s="1"/>
  <c r="P62" i="3"/>
  <c r="J2" i="16" s="1"/>
  <c r="Q62" i="3"/>
  <c r="K2" i="16" s="1"/>
  <c r="R62" i="3"/>
  <c r="L2" i="16" s="1"/>
  <c r="S62" i="3"/>
  <c r="M2" i="16" s="1"/>
  <c r="T62" i="3"/>
  <c r="N2" i="16" s="1"/>
  <c r="U62" i="3"/>
  <c r="O2" i="16" s="1"/>
  <c r="V62" i="3"/>
  <c r="P2" i="16" s="1"/>
  <c r="W62" i="3"/>
  <c r="Q2" i="16" s="1"/>
  <c r="X62" i="3"/>
  <c r="R2" i="16" s="1"/>
  <c r="Y62" i="3"/>
  <c r="S2" i="16" s="1"/>
  <c r="Z62" i="3"/>
  <c r="T2" i="16" s="1"/>
  <c r="AA62" i="3"/>
  <c r="U2" i="16" s="1"/>
  <c r="AB62" i="3"/>
  <c r="V2" i="16" s="1"/>
  <c r="AC62" i="3"/>
  <c r="W2" i="16" s="1"/>
  <c r="AD62" i="3"/>
  <c r="X2" i="16" s="1"/>
  <c r="AE62" i="3"/>
  <c r="Y2" i="16" s="1"/>
  <c r="AF62" i="3"/>
  <c r="Z2" i="16" s="1"/>
  <c r="AG62" i="3"/>
  <c r="AA2" i="16" s="1"/>
  <c r="AH62" i="3"/>
  <c r="AB2" i="16" s="1"/>
  <c r="AI62" i="3"/>
  <c r="AC2" i="16" s="1"/>
  <c r="AJ62" i="3"/>
  <c r="AD2" i="16" s="1"/>
  <c r="AK62" i="3"/>
  <c r="AE2" i="16" s="1"/>
  <c r="AL62" i="3"/>
  <c r="AF2" i="16" s="1"/>
  <c r="AM62" i="3"/>
  <c r="AG2" i="16" s="1"/>
  <c r="AN62" i="3"/>
  <c r="AH2" i="16" s="1"/>
  <c r="AO62" i="3"/>
  <c r="AI2" i="16" s="1"/>
  <c r="AP62" i="3"/>
  <c r="AJ2" i="16" s="1"/>
  <c r="H63" i="3"/>
  <c r="B3" i="16" s="1"/>
  <c r="I63" i="3"/>
  <c r="C3" i="16" s="1"/>
  <c r="J63" i="3"/>
  <c r="D3" i="16" s="1"/>
  <c r="K63" i="3"/>
  <c r="E3" i="16" s="1"/>
  <c r="L63" i="3"/>
  <c r="F3" i="16" s="1"/>
  <c r="M63" i="3"/>
  <c r="G3" i="16" s="1"/>
  <c r="N63" i="3"/>
  <c r="H3" i="16" s="1"/>
  <c r="O63" i="3"/>
  <c r="I3" i="16" s="1"/>
  <c r="P63" i="3"/>
  <c r="J3" i="16" s="1"/>
  <c r="Q63" i="3"/>
  <c r="K3" i="16" s="1"/>
  <c r="R63" i="3"/>
  <c r="L3" i="16" s="1"/>
  <c r="S63" i="3"/>
  <c r="M3" i="16" s="1"/>
  <c r="T63" i="3"/>
  <c r="N3" i="16" s="1"/>
  <c r="U63" i="3"/>
  <c r="O3" i="16" s="1"/>
  <c r="V63" i="3"/>
  <c r="P3" i="16" s="1"/>
  <c r="W63" i="3"/>
  <c r="Q3" i="16" s="1"/>
  <c r="X63" i="3"/>
  <c r="R3" i="16" s="1"/>
  <c r="Y63" i="3"/>
  <c r="S3" i="16" s="1"/>
  <c r="Z63" i="3"/>
  <c r="T3" i="16" s="1"/>
  <c r="AA63" i="3"/>
  <c r="U3" i="16" s="1"/>
  <c r="AB63" i="3"/>
  <c r="V3" i="16" s="1"/>
  <c r="AC63" i="3"/>
  <c r="W3" i="16" s="1"/>
  <c r="AD63" i="3"/>
  <c r="X3" i="16" s="1"/>
  <c r="AE63" i="3"/>
  <c r="Y3" i="16" s="1"/>
  <c r="AF63" i="3"/>
  <c r="Z3" i="16" s="1"/>
  <c r="AG63" i="3"/>
  <c r="AA3" i="16" s="1"/>
  <c r="AH63" i="3"/>
  <c r="AB3" i="16" s="1"/>
  <c r="AI63" i="3"/>
  <c r="AC3" i="16" s="1"/>
  <c r="AJ63" i="3"/>
  <c r="AD3" i="16" s="1"/>
  <c r="AK63" i="3"/>
  <c r="AE3" i="16" s="1"/>
  <c r="AL63" i="3"/>
  <c r="AF3" i="16" s="1"/>
  <c r="AM63" i="3"/>
  <c r="AG3" i="16" s="1"/>
  <c r="AN63" i="3"/>
  <c r="AH3" i="16" s="1"/>
  <c r="AO63" i="3"/>
  <c r="AI3" i="16" s="1"/>
  <c r="AP63" i="3"/>
  <c r="AJ3" i="16" s="1"/>
  <c r="H64" i="3"/>
  <c r="B4" i="16" s="1"/>
  <c r="I64" i="3"/>
  <c r="C4" i="16" s="1"/>
  <c r="J64" i="3"/>
  <c r="D4" i="16" s="1"/>
  <c r="K64" i="3"/>
  <c r="E4" i="16" s="1"/>
  <c r="L64" i="3"/>
  <c r="F4" i="16" s="1"/>
  <c r="M64" i="3"/>
  <c r="G4" i="16" s="1"/>
  <c r="N64" i="3"/>
  <c r="H4" i="16" s="1"/>
  <c r="O64" i="3"/>
  <c r="I4" i="16" s="1"/>
  <c r="P64" i="3"/>
  <c r="J4" i="16" s="1"/>
  <c r="Q64" i="3"/>
  <c r="K4" i="16" s="1"/>
  <c r="R64" i="3"/>
  <c r="L4" i="16" s="1"/>
  <c r="S64" i="3"/>
  <c r="M4" i="16" s="1"/>
  <c r="T64" i="3"/>
  <c r="N4" i="16" s="1"/>
  <c r="U64" i="3"/>
  <c r="O4" i="16" s="1"/>
  <c r="V64" i="3"/>
  <c r="P4" i="16" s="1"/>
  <c r="W64" i="3"/>
  <c r="Q4" i="16" s="1"/>
  <c r="X64" i="3"/>
  <c r="R4" i="16" s="1"/>
  <c r="Y64" i="3"/>
  <c r="S4" i="16" s="1"/>
  <c r="Z64" i="3"/>
  <c r="T4" i="16" s="1"/>
  <c r="AA64" i="3"/>
  <c r="U4" i="16" s="1"/>
  <c r="AB64" i="3"/>
  <c r="V4" i="16" s="1"/>
  <c r="AC64" i="3"/>
  <c r="W4" i="16" s="1"/>
  <c r="AD64" i="3"/>
  <c r="X4" i="16" s="1"/>
  <c r="AE64" i="3"/>
  <c r="Y4" i="16" s="1"/>
  <c r="AF64" i="3"/>
  <c r="Z4" i="16" s="1"/>
  <c r="AG64" i="3"/>
  <c r="AA4" i="16" s="1"/>
  <c r="AH64" i="3"/>
  <c r="AB4" i="16" s="1"/>
  <c r="AI64" i="3"/>
  <c r="AC4" i="16" s="1"/>
  <c r="AJ64" i="3"/>
  <c r="AD4" i="16" s="1"/>
  <c r="AK64" i="3"/>
  <c r="AE4" i="16" s="1"/>
  <c r="AL64" i="3"/>
  <c r="AF4" i="16" s="1"/>
  <c r="AM64" i="3"/>
  <c r="AG4" i="16" s="1"/>
  <c r="AN64" i="3"/>
  <c r="AH4" i="16" s="1"/>
  <c r="AO64" i="3"/>
  <c r="AI4" i="16" s="1"/>
  <c r="AP64" i="3"/>
  <c r="AJ4" i="16" s="1"/>
  <c r="H65" i="3"/>
  <c r="B5" i="16" s="1"/>
  <c r="I65" i="3"/>
  <c r="C5" i="16" s="1"/>
  <c r="J65" i="3"/>
  <c r="D5" i="16" s="1"/>
  <c r="K65" i="3"/>
  <c r="E5" i="16" s="1"/>
  <c r="L65" i="3"/>
  <c r="F5" i="16" s="1"/>
  <c r="M65" i="3"/>
  <c r="G5" i="16" s="1"/>
  <c r="N65" i="3"/>
  <c r="H5" i="16" s="1"/>
  <c r="O65" i="3"/>
  <c r="I5" i="16" s="1"/>
  <c r="P65" i="3"/>
  <c r="J5" i="16" s="1"/>
  <c r="Q65" i="3"/>
  <c r="K5" i="16" s="1"/>
  <c r="R65" i="3"/>
  <c r="L5" i="16" s="1"/>
  <c r="S65" i="3"/>
  <c r="M5" i="16" s="1"/>
  <c r="T65" i="3"/>
  <c r="N5" i="16" s="1"/>
  <c r="U65" i="3"/>
  <c r="O5" i="16" s="1"/>
  <c r="V65" i="3"/>
  <c r="P5" i="16" s="1"/>
  <c r="W65" i="3"/>
  <c r="Q5" i="16" s="1"/>
  <c r="X65" i="3"/>
  <c r="R5" i="16" s="1"/>
  <c r="Y65" i="3"/>
  <c r="S5" i="16" s="1"/>
  <c r="Z65" i="3"/>
  <c r="T5" i="16" s="1"/>
  <c r="AA65" i="3"/>
  <c r="U5" i="16" s="1"/>
  <c r="AB65" i="3"/>
  <c r="V5" i="16" s="1"/>
  <c r="AC65" i="3"/>
  <c r="W5" i="16" s="1"/>
  <c r="AD65" i="3"/>
  <c r="X5" i="16" s="1"/>
  <c r="AE65" i="3"/>
  <c r="Y5" i="16" s="1"/>
  <c r="AF65" i="3"/>
  <c r="Z5" i="16" s="1"/>
  <c r="AG65" i="3"/>
  <c r="AA5" i="16" s="1"/>
  <c r="AH65" i="3"/>
  <c r="AB5" i="16" s="1"/>
  <c r="AI65" i="3"/>
  <c r="AC5" i="16" s="1"/>
  <c r="AJ65" i="3"/>
  <c r="AD5" i="16" s="1"/>
  <c r="AK65" i="3"/>
  <c r="AE5" i="16" s="1"/>
  <c r="AL65" i="3"/>
  <c r="AF5" i="16" s="1"/>
  <c r="AM65" i="3"/>
  <c r="AG5" i="16" s="1"/>
  <c r="AN65" i="3"/>
  <c r="AH5" i="16" s="1"/>
  <c r="AO65" i="3"/>
  <c r="AI5" i="16" s="1"/>
  <c r="AP65" i="3"/>
  <c r="AJ5" i="16" s="1"/>
  <c r="H66" i="3"/>
  <c r="B6" i="16" s="1"/>
  <c r="I66" i="3"/>
  <c r="C6" i="16" s="1"/>
  <c r="J66" i="3"/>
  <c r="D6" i="16" s="1"/>
  <c r="K66" i="3"/>
  <c r="E6" i="16" s="1"/>
  <c r="L66" i="3"/>
  <c r="F6" i="16" s="1"/>
  <c r="M66" i="3"/>
  <c r="G6" i="16" s="1"/>
  <c r="N66" i="3"/>
  <c r="H6" i="16" s="1"/>
  <c r="O66" i="3"/>
  <c r="I6" i="16" s="1"/>
  <c r="P66" i="3"/>
  <c r="J6" i="16" s="1"/>
  <c r="Q66" i="3"/>
  <c r="K6" i="16" s="1"/>
  <c r="R66" i="3"/>
  <c r="L6" i="16" s="1"/>
  <c r="S66" i="3"/>
  <c r="M6" i="16" s="1"/>
  <c r="T66" i="3"/>
  <c r="N6" i="16" s="1"/>
  <c r="U66" i="3"/>
  <c r="O6" i="16" s="1"/>
  <c r="V66" i="3"/>
  <c r="P6" i="16" s="1"/>
  <c r="W66" i="3"/>
  <c r="Q6" i="16" s="1"/>
  <c r="X66" i="3"/>
  <c r="R6" i="16" s="1"/>
  <c r="Y66" i="3"/>
  <c r="S6" i="16" s="1"/>
  <c r="Z66" i="3"/>
  <c r="T6" i="16" s="1"/>
  <c r="AA66" i="3"/>
  <c r="U6" i="16" s="1"/>
  <c r="AB66" i="3"/>
  <c r="V6" i="16" s="1"/>
  <c r="AC66" i="3"/>
  <c r="W6" i="16" s="1"/>
  <c r="AD66" i="3"/>
  <c r="X6" i="16" s="1"/>
  <c r="AE66" i="3"/>
  <c r="Y6" i="16" s="1"/>
  <c r="AF66" i="3"/>
  <c r="Z6" i="16" s="1"/>
  <c r="AG66" i="3"/>
  <c r="AA6" i="16" s="1"/>
  <c r="AH66" i="3"/>
  <c r="AB6" i="16" s="1"/>
  <c r="AI66" i="3"/>
  <c r="AC6" i="16" s="1"/>
  <c r="AJ66" i="3"/>
  <c r="AD6" i="16" s="1"/>
  <c r="AK66" i="3"/>
  <c r="AE6" i="16" s="1"/>
  <c r="AL66" i="3"/>
  <c r="AF6" i="16" s="1"/>
  <c r="AM66" i="3"/>
  <c r="AG6" i="16" s="1"/>
  <c r="AN66" i="3"/>
  <c r="AH6" i="16" s="1"/>
  <c r="AO66" i="3"/>
  <c r="AI6" i="16" s="1"/>
  <c r="AP66" i="3"/>
  <c r="AJ6" i="16" s="1"/>
  <c r="H67" i="3"/>
  <c r="B7" i="16" s="1"/>
  <c r="I67" i="3"/>
  <c r="C7" i="16" s="1"/>
  <c r="J67" i="3"/>
  <c r="D7" i="16" s="1"/>
  <c r="K67" i="3"/>
  <c r="E7" i="16" s="1"/>
  <c r="L67" i="3"/>
  <c r="F7" i="16" s="1"/>
  <c r="M67" i="3"/>
  <c r="G7" i="16" s="1"/>
  <c r="N67" i="3"/>
  <c r="H7" i="16" s="1"/>
  <c r="O67" i="3"/>
  <c r="I7" i="16" s="1"/>
  <c r="P67" i="3"/>
  <c r="J7" i="16" s="1"/>
  <c r="Q67" i="3"/>
  <c r="K7" i="16" s="1"/>
  <c r="R67" i="3"/>
  <c r="L7" i="16" s="1"/>
  <c r="S67" i="3"/>
  <c r="M7" i="16" s="1"/>
  <c r="T67" i="3"/>
  <c r="N7" i="16" s="1"/>
  <c r="U67" i="3"/>
  <c r="O7" i="16" s="1"/>
  <c r="V67" i="3"/>
  <c r="P7" i="16" s="1"/>
  <c r="W67" i="3"/>
  <c r="Q7" i="16" s="1"/>
  <c r="X67" i="3"/>
  <c r="R7" i="16" s="1"/>
  <c r="Y67" i="3"/>
  <c r="S7" i="16" s="1"/>
  <c r="Z67" i="3"/>
  <c r="T7" i="16" s="1"/>
  <c r="AA67" i="3"/>
  <c r="U7" i="16" s="1"/>
  <c r="AB67" i="3"/>
  <c r="V7" i="16" s="1"/>
  <c r="AC67" i="3"/>
  <c r="W7" i="16" s="1"/>
  <c r="AD67" i="3"/>
  <c r="X7" i="16" s="1"/>
  <c r="AE67" i="3"/>
  <c r="Y7" i="16" s="1"/>
  <c r="AF67" i="3"/>
  <c r="Z7" i="16" s="1"/>
  <c r="AG67" i="3"/>
  <c r="AA7" i="16" s="1"/>
  <c r="AH67" i="3"/>
  <c r="AB7" i="16" s="1"/>
  <c r="AI67" i="3"/>
  <c r="AC7" i="16" s="1"/>
  <c r="AJ67" i="3"/>
  <c r="AD7" i="16" s="1"/>
  <c r="AK67" i="3"/>
  <c r="AE7" i="16" s="1"/>
  <c r="AL67" i="3"/>
  <c r="AF7" i="16" s="1"/>
  <c r="AM67" i="3"/>
  <c r="AG7" i="16" s="1"/>
  <c r="AN67" i="3"/>
  <c r="AH7" i="16" s="1"/>
  <c r="AO67" i="3"/>
  <c r="AI7" i="16" s="1"/>
  <c r="AP67" i="3"/>
  <c r="AJ7" i="16" s="1"/>
  <c r="H70" i="3"/>
  <c r="B4" i="17" s="1"/>
  <c r="I70" i="3"/>
  <c r="C4" i="17" s="1"/>
  <c r="J70" i="3"/>
  <c r="D4" i="17" s="1"/>
  <c r="K70" i="3"/>
  <c r="E4" i="17" s="1"/>
  <c r="L70" i="3"/>
  <c r="F4" i="17" s="1"/>
  <c r="M70" i="3"/>
  <c r="G4" i="17" s="1"/>
  <c r="N70" i="3"/>
  <c r="H4" i="17" s="1"/>
  <c r="O70" i="3"/>
  <c r="I4" i="17" s="1"/>
  <c r="P70" i="3"/>
  <c r="J4" i="17" s="1"/>
  <c r="Q70" i="3"/>
  <c r="K4" i="17" s="1"/>
  <c r="R70" i="3"/>
  <c r="L4" i="17" s="1"/>
  <c r="S70" i="3"/>
  <c r="M4" i="17" s="1"/>
  <c r="T70" i="3"/>
  <c r="N4" i="17" s="1"/>
  <c r="U70" i="3"/>
  <c r="O4" i="17" s="1"/>
  <c r="V70" i="3"/>
  <c r="P4" i="17" s="1"/>
  <c r="W70" i="3"/>
  <c r="Q4" i="17" s="1"/>
  <c r="X70" i="3"/>
  <c r="R4" i="17" s="1"/>
  <c r="Y70" i="3"/>
  <c r="S4" i="17" s="1"/>
  <c r="Z70" i="3"/>
  <c r="T4" i="17" s="1"/>
  <c r="AA70" i="3"/>
  <c r="U4" i="17" s="1"/>
  <c r="AB70" i="3"/>
  <c r="V4" i="17" s="1"/>
  <c r="AC70" i="3"/>
  <c r="W4" i="17" s="1"/>
  <c r="AD70" i="3"/>
  <c r="X4" i="17" s="1"/>
  <c r="AE70" i="3"/>
  <c r="Y4" i="17" s="1"/>
  <c r="AF70" i="3"/>
  <c r="Z4" i="17" s="1"/>
  <c r="AG70" i="3"/>
  <c r="AA4" i="17" s="1"/>
  <c r="AH70" i="3"/>
  <c r="AB4" i="17" s="1"/>
  <c r="AI70" i="3"/>
  <c r="AC4" i="17" s="1"/>
  <c r="AJ70" i="3"/>
  <c r="AD4" i="17" s="1"/>
  <c r="AK70" i="3"/>
  <c r="AE4" i="17" s="1"/>
  <c r="AL70" i="3"/>
  <c r="AF4" i="17" s="1"/>
  <c r="AM70" i="3"/>
  <c r="AG4" i="17" s="1"/>
  <c r="AN70" i="3"/>
  <c r="AH4" i="17" s="1"/>
  <c r="AO70" i="3"/>
  <c r="AI4" i="17" s="1"/>
  <c r="AP70" i="3"/>
  <c r="AJ4" i="17" s="1"/>
  <c r="H73" i="3"/>
  <c r="B7" i="17" s="1"/>
  <c r="I73" i="3"/>
  <c r="C7" i="17" s="1"/>
  <c r="J73" i="3"/>
  <c r="D7" i="17" s="1"/>
  <c r="K73" i="3"/>
  <c r="E7" i="17" s="1"/>
  <c r="L73" i="3"/>
  <c r="F7" i="17" s="1"/>
  <c r="M73" i="3"/>
  <c r="G7" i="17" s="1"/>
  <c r="N73" i="3"/>
  <c r="H7" i="17" s="1"/>
  <c r="O73" i="3"/>
  <c r="I7" i="17" s="1"/>
  <c r="P73" i="3"/>
  <c r="J7" i="17" s="1"/>
  <c r="Q73" i="3"/>
  <c r="K7" i="17" s="1"/>
  <c r="R73" i="3"/>
  <c r="L7" i="17" s="1"/>
  <c r="S73" i="3"/>
  <c r="M7" i="17" s="1"/>
  <c r="T73" i="3"/>
  <c r="N7" i="17" s="1"/>
  <c r="U73" i="3"/>
  <c r="O7" i="17" s="1"/>
  <c r="V73" i="3"/>
  <c r="P7" i="17" s="1"/>
  <c r="W73" i="3"/>
  <c r="Q7" i="17" s="1"/>
  <c r="X73" i="3"/>
  <c r="R7" i="17" s="1"/>
  <c r="Y73" i="3"/>
  <c r="S7" i="17" s="1"/>
  <c r="Z73" i="3"/>
  <c r="T7" i="17" s="1"/>
  <c r="AA73" i="3"/>
  <c r="U7" i="17" s="1"/>
  <c r="AB73" i="3"/>
  <c r="V7" i="17" s="1"/>
  <c r="AC73" i="3"/>
  <c r="W7" i="17" s="1"/>
  <c r="AD73" i="3"/>
  <c r="X7" i="17" s="1"/>
  <c r="AE73" i="3"/>
  <c r="Y7" i="17" s="1"/>
  <c r="AF73" i="3"/>
  <c r="Z7" i="17" s="1"/>
  <c r="AG73" i="3"/>
  <c r="AA7" i="17" s="1"/>
  <c r="AH73" i="3"/>
  <c r="AB7" i="17" s="1"/>
  <c r="AI73" i="3"/>
  <c r="AC7" i="17" s="1"/>
  <c r="AJ73" i="3"/>
  <c r="AD7" i="17" s="1"/>
  <c r="AK73" i="3"/>
  <c r="AE7" i="17" s="1"/>
  <c r="AL73" i="3"/>
  <c r="AF7" i="17" s="1"/>
  <c r="AM73" i="3"/>
  <c r="AG7" i="17" s="1"/>
  <c r="AN73" i="3"/>
  <c r="AH7" i="17" s="1"/>
  <c r="AO73" i="3"/>
  <c r="AI7" i="17" s="1"/>
  <c r="AP73" i="3"/>
  <c r="AJ7" i="17" s="1"/>
  <c r="H74" i="3"/>
  <c r="B2" i="18" s="1"/>
  <c r="I74" i="3"/>
  <c r="C2" i="18" s="1"/>
  <c r="J74" i="3"/>
  <c r="D2" i="18" s="1"/>
  <c r="K74" i="3"/>
  <c r="E2" i="18" s="1"/>
  <c r="L74" i="3"/>
  <c r="F2" i="18" s="1"/>
  <c r="M74" i="3"/>
  <c r="G2" i="18" s="1"/>
  <c r="N74" i="3"/>
  <c r="H2" i="18" s="1"/>
  <c r="O74" i="3"/>
  <c r="I2" i="18" s="1"/>
  <c r="P74" i="3"/>
  <c r="J2" i="18" s="1"/>
  <c r="Q74" i="3"/>
  <c r="K2" i="18" s="1"/>
  <c r="R74" i="3"/>
  <c r="L2" i="18" s="1"/>
  <c r="S74" i="3"/>
  <c r="M2" i="18" s="1"/>
  <c r="T74" i="3"/>
  <c r="N2" i="18" s="1"/>
  <c r="U74" i="3"/>
  <c r="O2" i="18" s="1"/>
  <c r="V74" i="3"/>
  <c r="P2" i="18" s="1"/>
  <c r="W74" i="3"/>
  <c r="Q2" i="18" s="1"/>
  <c r="X74" i="3"/>
  <c r="R2" i="18" s="1"/>
  <c r="Y74" i="3"/>
  <c r="S2" i="18" s="1"/>
  <c r="Z74" i="3"/>
  <c r="T2" i="18" s="1"/>
  <c r="AA74" i="3"/>
  <c r="U2" i="18" s="1"/>
  <c r="AB74" i="3"/>
  <c r="V2" i="18" s="1"/>
  <c r="AC74" i="3"/>
  <c r="W2" i="18" s="1"/>
  <c r="AD74" i="3"/>
  <c r="X2" i="18" s="1"/>
  <c r="AE74" i="3"/>
  <c r="Y2" i="18" s="1"/>
  <c r="AF74" i="3"/>
  <c r="Z2" i="18" s="1"/>
  <c r="AG74" i="3"/>
  <c r="AA2" i="18" s="1"/>
  <c r="AH74" i="3"/>
  <c r="AB2" i="18" s="1"/>
  <c r="AI74" i="3"/>
  <c r="AC2" i="18" s="1"/>
  <c r="AJ74" i="3"/>
  <c r="AD2" i="18" s="1"/>
  <c r="AK74" i="3"/>
  <c r="AE2" i="18" s="1"/>
  <c r="AL74" i="3"/>
  <c r="AF2" i="18" s="1"/>
  <c r="AM74" i="3"/>
  <c r="AG2" i="18" s="1"/>
  <c r="AN74" i="3"/>
  <c r="AH2" i="18" s="1"/>
  <c r="AO74" i="3"/>
  <c r="AI2" i="18" s="1"/>
  <c r="AP74" i="3"/>
  <c r="AJ2" i="18" s="1"/>
  <c r="H75" i="3"/>
  <c r="B3" i="18" s="1"/>
  <c r="I75" i="3"/>
  <c r="C3" i="18" s="1"/>
  <c r="J75" i="3"/>
  <c r="D3" i="18" s="1"/>
  <c r="K75" i="3"/>
  <c r="E3" i="18" s="1"/>
  <c r="L75" i="3"/>
  <c r="F3" i="18" s="1"/>
  <c r="M75" i="3"/>
  <c r="G3" i="18" s="1"/>
  <c r="N75" i="3"/>
  <c r="H3" i="18" s="1"/>
  <c r="O75" i="3"/>
  <c r="I3" i="18" s="1"/>
  <c r="P75" i="3"/>
  <c r="J3" i="18" s="1"/>
  <c r="Q75" i="3"/>
  <c r="K3" i="18" s="1"/>
  <c r="R75" i="3"/>
  <c r="L3" i="18" s="1"/>
  <c r="S75" i="3"/>
  <c r="M3" i="18" s="1"/>
  <c r="T75" i="3"/>
  <c r="N3" i="18" s="1"/>
  <c r="U75" i="3"/>
  <c r="O3" i="18" s="1"/>
  <c r="V75" i="3"/>
  <c r="P3" i="18" s="1"/>
  <c r="W75" i="3"/>
  <c r="Q3" i="18" s="1"/>
  <c r="X75" i="3"/>
  <c r="R3" i="18" s="1"/>
  <c r="Y75" i="3"/>
  <c r="S3" i="18" s="1"/>
  <c r="Z75" i="3"/>
  <c r="T3" i="18" s="1"/>
  <c r="AA75" i="3"/>
  <c r="U3" i="18" s="1"/>
  <c r="AB75" i="3"/>
  <c r="V3" i="18" s="1"/>
  <c r="AC75" i="3"/>
  <c r="W3" i="18" s="1"/>
  <c r="AD75" i="3"/>
  <c r="X3" i="18" s="1"/>
  <c r="AE75" i="3"/>
  <c r="Y3" i="18" s="1"/>
  <c r="AF75" i="3"/>
  <c r="Z3" i="18" s="1"/>
  <c r="AG75" i="3"/>
  <c r="AA3" i="18" s="1"/>
  <c r="AH75" i="3"/>
  <c r="AB3" i="18" s="1"/>
  <c r="AI75" i="3"/>
  <c r="AC3" i="18" s="1"/>
  <c r="AJ75" i="3"/>
  <c r="AD3" i="18" s="1"/>
  <c r="AK75" i="3"/>
  <c r="AE3" i="18" s="1"/>
  <c r="AL75" i="3"/>
  <c r="AF3" i="18" s="1"/>
  <c r="AM75" i="3"/>
  <c r="AG3" i="18" s="1"/>
  <c r="AN75" i="3"/>
  <c r="AH3" i="18" s="1"/>
  <c r="AO75" i="3"/>
  <c r="AI3" i="18" s="1"/>
  <c r="AP75" i="3"/>
  <c r="AJ3" i="18" s="1"/>
  <c r="H76" i="3"/>
  <c r="B4" i="18" s="1"/>
  <c r="I76" i="3"/>
  <c r="C4" i="18" s="1"/>
  <c r="J76" i="3"/>
  <c r="D4" i="18" s="1"/>
  <c r="K76" i="3"/>
  <c r="E4" i="18" s="1"/>
  <c r="L76" i="3"/>
  <c r="F4" i="18" s="1"/>
  <c r="M76" i="3"/>
  <c r="G4" i="18" s="1"/>
  <c r="N76" i="3"/>
  <c r="H4" i="18" s="1"/>
  <c r="O76" i="3"/>
  <c r="I4" i="18" s="1"/>
  <c r="P76" i="3"/>
  <c r="J4" i="18" s="1"/>
  <c r="Q76" i="3"/>
  <c r="K4" i="18" s="1"/>
  <c r="R76" i="3"/>
  <c r="L4" i="18" s="1"/>
  <c r="S76" i="3"/>
  <c r="M4" i="18" s="1"/>
  <c r="T76" i="3"/>
  <c r="N4" i="18" s="1"/>
  <c r="U76" i="3"/>
  <c r="O4" i="18" s="1"/>
  <c r="V76" i="3"/>
  <c r="P4" i="18" s="1"/>
  <c r="W76" i="3"/>
  <c r="Q4" i="18" s="1"/>
  <c r="X76" i="3"/>
  <c r="R4" i="18" s="1"/>
  <c r="Y76" i="3"/>
  <c r="S4" i="18" s="1"/>
  <c r="Z76" i="3"/>
  <c r="T4" i="18" s="1"/>
  <c r="AA76" i="3"/>
  <c r="U4" i="18" s="1"/>
  <c r="AB76" i="3"/>
  <c r="V4" i="18" s="1"/>
  <c r="AC76" i="3"/>
  <c r="W4" i="18" s="1"/>
  <c r="AD76" i="3"/>
  <c r="X4" i="18" s="1"/>
  <c r="AE76" i="3"/>
  <c r="Y4" i="18" s="1"/>
  <c r="AF76" i="3"/>
  <c r="Z4" i="18" s="1"/>
  <c r="AG76" i="3"/>
  <c r="AA4" i="18" s="1"/>
  <c r="AH76" i="3"/>
  <c r="AB4" i="18" s="1"/>
  <c r="AI76" i="3"/>
  <c r="AC4" i="18" s="1"/>
  <c r="AJ76" i="3"/>
  <c r="AD4" i="18" s="1"/>
  <c r="AK76" i="3"/>
  <c r="AE4" i="18" s="1"/>
  <c r="AL76" i="3"/>
  <c r="AF4" i="18" s="1"/>
  <c r="AM76" i="3"/>
  <c r="AG4" i="18" s="1"/>
  <c r="AN76" i="3"/>
  <c r="AH4" i="18" s="1"/>
  <c r="AO76" i="3"/>
  <c r="AI4" i="18" s="1"/>
  <c r="AP76" i="3"/>
  <c r="AJ4" i="18" s="1"/>
  <c r="H77" i="3"/>
  <c r="B5" i="18" s="1"/>
  <c r="I77" i="3"/>
  <c r="C5" i="18" s="1"/>
  <c r="J77" i="3"/>
  <c r="D5" i="18" s="1"/>
  <c r="K77" i="3"/>
  <c r="E5" i="18" s="1"/>
  <c r="L77" i="3"/>
  <c r="F5" i="18" s="1"/>
  <c r="M77" i="3"/>
  <c r="G5" i="18" s="1"/>
  <c r="N77" i="3"/>
  <c r="H5" i="18" s="1"/>
  <c r="O77" i="3"/>
  <c r="I5" i="18" s="1"/>
  <c r="P77" i="3"/>
  <c r="J5" i="18" s="1"/>
  <c r="Q77" i="3"/>
  <c r="K5" i="18" s="1"/>
  <c r="R77" i="3"/>
  <c r="L5" i="18" s="1"/>
  <c r="S77" i="3"/>
  <c r="M5" i="18" s="1"/>
  <c r="T77" i="3"/>
  <c r="N5" i="18" s="1"/>
  <c r="U77" i="3"/>
  <c r="O5" i="18" s="1"/>
  <c r="V77" i="3"/>
  <c r="P5" i="18" s="1"/>
  <c r="W77" i="3"/>
  <c r="Q5" i="18" s="1"/>
  <c r="X77" i="3"/>
  <c r="R5" i="18" s="1"/>
  <c r="Y77" i="3"/>
  <c r="S5" i="18" s="1"/>
  <c r="Z77" i="3"/>
  <c r="T5" i="18" s="1"/>
  <c r="AA77" i="3"/>
  <c r="U5" i="18" s="1"/>
  <c r="AB77" i="3"/>
  <c r="V5" i="18" s="1"/>
  <c r="AC77" i="3"/>
  <c r="W5" i="18" s="1"/>
  <c r="AD77" i="3"/>
  <c r="X5" i="18" s="1"/>
  <c r="AE77" i="3"/>
  <c r="Y5" i="18" s="1"/>
  <c r="AF77" i="3"/>
  <c r="Z5" i="18" s="1"/>
  <c r="AG77" i="3"/>
  <c r="AA5" i="18" s="1"/>
  <c r="AH77" i="3"/>
  <c r="AB5" i="18" s="1"/>
  <c r="AI77" i="3"/>
  <c r="AC5" i="18" s="1"/>
  <c r="AJ77" i="3"/>
  <c r="AD5" i="18" s="1"/>
  <c r="AK77" i="3"/>
  <c r="AE5" i="18" s="1"/>
  <c r="AL77" i="3"/>
  <c r="AF5" i="18" s="1"/>
  <c r="AM77" i="3"/>
  <c r="AG5" i="18" s="1"/>
  <c r="AN77" i="3"/>
  <c r="AH5" i="18" s="1"/>
  <c r="AO77" i="3"/>
  <c r="AI5" i="18" s="1"/>
  <c r="AP77" i="3"/>
  <c r="AJ5" i="18" s="1"/>
  <c r="H78" i="3"/>
  <c r="B6" i="18" s="1"/>
  <c r="I78" i="3"/>
  <c r="C6" i="18" s="1"/>
  <c r="J78" i="3"/>
  <c r="D6" i="18" s="1"/>
  <c r="K78" i="3"/>
  <c r="E6" i="18" s="1"/>
  <c r="L78" i="3"/>
  <c r="F6" i="18" s="1"/>
  <c r="M78" i="3"/>
  <c r="G6" i="18" s="1"/>
  <c r="N78" i="3"/>
  <c r="H6" i="18" s="1"/>
  <c r="O78" i="3"/>
  <c r="I6" i="18" s="1"/>
  <c r="P78" i="3"/>
  <c r="J6" i="18" s="1"/>
  <c r="Q78" i="3"/>
  <c r="K6" i="18" s="1"/>
  <c r="R78" i="3"/>
  <c r="L6" i="18" s="1"/>
  <c r="S78" i="3"/>
  <c r="M6" i="18" s="1"/>
  <c r="T78" i="3"/>
  <c r="N6" i="18" s="1"/>
  <c r="U78" i="3"/>
  <c r="O6" i="18" s="1"/>
  <c r="V78" i="3"/>
  <c r="P6" i="18" s="1"/>
  <c r="W78" i="3"/>
  <c r="Q6" i="18" s="1"/>
  <c r="X78" i="3"/>
  <c r="R6" i="18" s="1"/>
  <c r="Y78" i="3"/>
  <c r="S6" i="18" s="1"/>
  <c r="Z78" i="3"/>
  <c r="T6" i="18" s="1"/>
  <c r="AA78" i="3"/>
  <c r="U6" i="18" s="1"/>
  <c r="AB78" i="3"/>
  <c r="V6" i="18" s="1"/>
  <c r="AC78" i="3"/>
  <c r="W6" i="18" s="1"/>
  <c r="AD78" i="3"/>
  <c r="X6" i="18" s="1"/>
  <c r="AE78" i="3"/>
  <c r="Y6" i="18" s="1"/>
  <c r="AF78" i="3"/>
  <c r="Z6" i="18" s="1"/>
  <c r="AG78" i="3"/>
  <c r="AA6" i="18" s="1"/>
  <c r="AH78" i="3"/>
  <c r="AB6" i="18" s="1"/>
  <c r="AI78" i="3"/>
  <c r="AC6" i="18" s="1"/>
  <c r="AJ78" i="3"/>
  <c r="AD6" i="18" s="1"/>
  <c r="AK78" i="3"/>
  <c r="AE6" i="18" s="1"/>
  <c r="AL78" i="3"/>
  <c r="AF6" i="18" s="1"/>
  <c r="AM78" i="3"/>
  <c r="AG6" i="18" s="1"/>
  <c r="AN78" i="3"/>
  <c r="AH6" i="18" s="1"/>
  <c r="AO78" i="3"/>
  <c r="AI6" i="18" s="1"/>
  <c r="AP78" i="3"/>
  <c r="AJ6" i="18" s="1"/>
  <c r="H79" i="3"/>
  <c r="B7" i="18" s="1"/>
  <c r="I79" i="3"/>
  <c r="C7" i="18" s="1"/>
  <c r="J79" i="3"/>
  <c r="D7" i="18" s="1"/>
  <c r="K79" i="3"/>
  <c r="E7" i="18" s="1"/>
  <c r="L79" i="3"/>
  <c r="F7" i="18" s="1"/>
  <c r="M79" i="3"/>
  <c r="G7" i="18" s="1"/>
  <c r="N79" i="3"/>
  <c r="H7" i="18" s="1"/>
  <c r="O79" i="3"/>
  <c r="I7" i="18" s="1"/>
  <c r="P79" i="3"/>
  <c r="J7" i="18" s="1"/>
  <c r="Q79" i="3"/>
  <c r="K7" i="18" s="1"/>
  <c r="R79" i="3"/>
  <c r="L7" i="18" s="1"/>
  <c r="S79" i="3"/>
  <c r="M7" i="18" s="1"/>
  <c r="T79" i="3"/>
  <c r="N7" i="18" s="1"/>
  <c r="U79" i="3"/>
  <c r="O7" i="18" s="1"/>
  <c r="V79" i="3"/>
  <c r="P7" i="18" s="1"/>
  <c r="W79" i="3"/>
  <c r="Q7" i="18" s="1"/>
  <c r="X79" i="3"/>
  <c r="R7" i="18" s="1"/>
  <c r="Y79" i="3"/>
  <c r="S7" i="18" s="1"/>
  <c r="Z79" i="3"/>
  <c r="T7" i="18" s="1"/>
  <c r="AA79" i="3"/>
  <c r="U7" i="18" s="1"/>
  <c r="AB79" i="3"/>
  <c r="V7" i="18" s="1"/>
  <c r="AC79" i="3"/>
  <c r="W7" i="18" s="1"/>
  <c r="AD79" i="3"/>
  <c r="X7" i="18" s="1"/>
  <c r="AE79" i="3"/>
  <c r="Y7" i="18" s="1"/>
  <c r="AF79" i="3"/>
  <c r="Z7" i="18" s="1"/>
  <c r="AG79" i="3"/>
  <c r="AA7" i="18" s="1"/>
  <c r="AH79" i="3"/>
  <c r="AB7" i="18" s="1"/>
  <c r="AI79" i="3"/>
  <c r="AC7" i="18" s="1"/>
  <c r="AJ79" i="3"/>
  <c r="AD7" i="18" s="1"/>
  <c r="AK79" i="3"/>
  <c r="AE7" i="18" s="1"/>
  <c r="AL79" i="3"/>
  <c r="AF7" i="18" s="1"/>
  <c r="AM79" i="3"/>
  <c r="AG7" i="18" s="1"/>
  <c r="AN79" i="3"/>
  <c r="AH7" i="18" s="1"/>
  <c r="AO79" i="3"/>
  <c r="AI7" i="18" s="1"/>
  <c r="AP79" i="3"/>
  <c r="AJ7" i="18" s="1"/>
  <c r="I10" i="3"/>
  <c r="C4" i="2" s="1"/>
  <c r="J10" i="3"/>
  <c r="D4" i="2" s="1"/>
  <c r="K10" i="3"/>
  <c r="E4" i="2" s="1"/>
  <c r="L10" i="3"/>
  <c r="F4" i="2" s="1"/>
  <c r="M10" i="3"/>
  <c r="G4" i="2" s="1"/>
  <c r="N10" i="3"/>
  <c r="H4" i="2" s="1"/>
  <c r="O10" i="3"/>
  <c r="I4" i="2" s="1"/>
  <c r="P10" i="3"/>
  <c r="J4" i="2" s="1"/>
  <c r="Q10" i="3"/>
  <c r="K4" i="2" s="1"/>
  <c r="R10" i="3"/>
  <c r="L4" i="2" s="1"/>
  <c r="S10" i="3"/>
  <c r="M4" i="2" s="1"/>
  <c r="T10" i="3"/>
  <c r="N4" i="2" s="1"/>
  <c r="U10" i="3"/>
  <c r="O4" i="2" s="1"/>
  <c r="V10" i="3"/>
  <c r="P4" i="2" s="1"/>
  <c r="W10" i="3"/>
  <c r="Q4" i="2" s="1"/>
  <c r="X10" i="3"/>
  <c r="R4" i="2" s="1"/>
  <c r="Y10" i="3"/>
  <c r="S4" i="2" s="1"/>
  <c r="Z10" i="3"/>
  <c r="T4" i="2" s="1"/>
  <c r="AA10" i="3"/>
  <c r="U4" i="2" s="1"/>
  <c r="AB10" i="3"/>
  <c r="V4" i="2" s="1"/>
  <c r="AC10" i="3"/>
  <c r="W4" i="2" s="1"/>
  <c r="AD10" i="3"/>
  <c r="X4" i="2" s="1"/>
  <c r="AE10" i="3"/>
  <c r="Y4" i="2" s="1"/>
  <c r="AF10" i="3"/>
  <c r="Z4" i="2" s="1"/>
  <c r="AG10" i="3"/>
  <c r="AA4" i="2" s="1"/>
  <c r="AH10" i="3"/>
  <c r="AB4" i="2" s="1"/>
  <c r="AI10" i="3"/>
  <c r="AC4" i="2" s="1"/>
  <c r="AJ10" i="3"/>
  <c r="AD4" i="2" s="1"/>
  <c r="AK10" i="3"/>
  <c r="AE4" i="2" s="1"/>
  <c r="AL10" i="3"/>
  <c r="AF4" i="2" s="1"/>
  <c r="AM10" i="3"/>
  <c r="AG4" i="2" s="1"/>
  <c r="AN10" i="3"/>
  <c r="AH4" i="2" s="1"/>
  <c r="AO10" i="3"/>
  <c r="AI4" i="2" s="1"/>
  <c r="AP10" i="3"/>
  <c r="AJ4" i="2" s="1"/>
  <c r="H10" i="3"/>
  <c r="B4" i="2" s="1"/>
  <c r="AH13" i="3" l="1"/>
  <c r="AB7" i="2" s="1"/>
  <c r="W13" i="3"/>
  <c r="Q7" i="2" s="1"/>
  <c r="K13" i="3"/>
  <c r="E7" i="2" s="1"/>
  <c r="I13" i="3"/>
  <c r="C7" i="2" s="1"/>
  <c r="AM13" i="3"/>
  <c r="AG7" i="2" s="1"/>
  <c r="AC13" i="3"/>
  <c r="W7" i="2" s="1"/>
  <c r="R13" i="3"/>
  <c r="L7" i="2" s="1"/>
  <c r="AP17" i="3"/>
  <c r="AJ5" i="8" s="1"/>
  <c r="AL17" i="3"/>
  <c r="AF5" i="8" s="1"/>
  <c r="AH17" i="3"/>
  <c r="AB5" i="8" s="1"/>
  <c r="AD17" i="3"/>
  <c r="X5" i="8" s="1"/>
  <c r="Z17" i="3"/>
  <c r="T5" i="8" s="1"/>
  <c r="V17" i="3"/>
  <c r="P5" i="8" s="1"/>
  <c r="R17" i="3"/>
  <c r="L5" i="8" s="1"/>
  <c r="N17" i="3"/>
  <c r="H5" i="8" s="1"/>
  <c r="J17" i="3"/>
  <c r="D5" i="8" s="1"/>
  <c r="AM17" i="3"/>
  <c r="AG5" i="8" s="1"/>
  <c r="AE17" i="3"/>
  <c r="Y5" i="8" s="1"/>
  <c r="S17" i="3"/>
  <c r="M5" i="8" s="1"/>
  <c r="K17" i="3"/>
  <c r="E5" i="8" s="1"/>
  <c r="AO17" i="3"/>
  <c r="AI5" i="8" s="1"/>
  <c r="AK17" i="3"/>
  <c r="AE5" i="8" s="1"/>
  <c r="AG17" i="3"/>
  <c r="AA5" i="8" s="1"/>
  <c r="AC17" i="3"/>
  <c r="W5" i="8" s="1"/>
  <c r="Y17" i="3"/>
  <c r="S5" i="8" s="1"/>
  <c r="U17" i="3"/>
  <c r="O5" i="8" s="1"/>
  <c r="Q17" i="3"/>
  <c r="K5" i="8" s="1"/>
  <c r="M17" i="3"/>
  <c r="G5" i="8" s="1"/>
  <c r="I17" i="3"/>
  <c r="C5" i="8" s="1"/>
  <c r="AN17" i="3"/>
  <c r="AH5" i="8" s="1"/>
  <c r="AJ17" i="3"/>
  <c r="AD5" i="8" s="1"/>
  <c r="AF17" i="3"/>
  <c r="Z5" i="8" s="1"/>
  <c r="AB17" i="3"/>
  <c r="V5" i="8" s="1"/>
  <c r="X17" i="3"/>
  <c r="R5" i="8" s="1"/>
  <c r="T17" i="3"/>
  <c r="N5" i="8" s="1"/>
  <c r="P17" i="3"/>
  <c r="J5" i="8" s="1"/>
  <c r="L17" i="3"/>
  <c r="F5" i="8" s="1"/>
  <c r="AI17" i="3"/>
  <c r="AC5" i="8" s="1"/>
  <c r="AA17" i="3"/>
  <c r="U5" i="8" s="1"/>
  <c r="W17" i="3"/>
  <c r="Q5" i="8" s="1"/>
  <c r="N13" i="3"/>
  <c r="H7" i="2" s="1"/>
  <c r="J13" i="3"/>
  <c r="D7" i="2" s="1"/>
  <c r="AN13" i="3"/>
  <c r="AH7" i="2" s="1"/>
  <c r="AJ13" i="3"/>
  <c r="AD7" i="2" s="1"/>
  <c r="AF13" i="3"/>
  <c r="Z7" i="2" s="1"/>
  <c r="AB13" i="3"/>
  <c r="V7" i="2" s="1"/>
  <c r="X13" i="3"/>
  <c r="R7" i="2" s="1"/>
  <c r="T13" i="3"/>
  <c r="N7" i="2" s="1"/>
  <c r="P13" i="3"/>
  <c r="J7" i="2" s="1"/>
  <c r="E12" i="3" l="1"/>
  <c r="E11" i="3"/>
  <c r="E9" i="3"/>
  <c r="E18" i="3" l="1"/>
  <c r="E15" i="3"/>
  <c r="E14" i="3"/>
  <c r="E30" i="3"/>
  <c r="E24" i="3" s="1"/>
  <c r="E28" i="3"/>
  <c r="E22" i="3" s="1"/>
  <c r="E27" i="3"/>
  <c r="E21" i="3" s="1"/>
  <c r="E26" i="3"/>
  <c r="E20" i="3" s="1"/>
  <c r="D26" i="3"/>
  <c r="D72" i="3"/>
  <c r="D71" i="3"/>
  <c r="D69" i="3"/>
  <c r="D68" i="3"/>
  <c r="D24" i="3"/>
  <c r="D22" i="3"/>
  <c r="D21" i="3"/>
  <c r="D20" i="3"/>
  <c r="D30" i="3"/>
  <c r="D28" i="3"/>
  <c r="D27" i="3"/>
  <c r="F21" i="3" l="1"/>
  <c r="H21" i="3"/>
  <c r="B3" i="9" s="1"/>
  <c r="H22" i="3"/>
  <c r="B4" i="9" s="1"/>
  <c r="F22" i="3"/>
  <c r="F24" i="3"/>
  <c r="H24" i="3"/>
  <c r="B6" i="9" s="1"/>
  <c r="F26" i="3"/>
  <c r="H26" i="3"/>
  <c r="B2" i="10" s="1"/>
  <c r="H27" i="3"/>
  <c r="B3" i="10" s="1"/>
  <c r="F27" i="3"/>
  <c r="F69" i="3"/>
  <c r="H69" i="3"/>
  <c r="B3" i="17" s="1"/>
  <c r="F20" i="3"/>
  <c r="H20" i="3"/>
  <c r="B2" i="9" s="1"/>
  <c r="F28" i="3"/>
  <c r="H28" i="3"/>
  <c r="B4" i="10" s="1"/>
  <c r="H71" i="3"/>
  <c r="B5" i="17" s="1"/>
  <c r="F71" i="3"/>
  <c r="F68" i="3"/>
  <c r="H68" i="3"/>
  <c r="B2" i="17" s="1"/>
  <c r="H30" i="3"/>
  <c r="B6" i="10" s="1"/>
  <c r="F30" i="3"/>
  <c r="F72" i="3"/>
  <c r="H72" i="3"/>
  <c r="B6" i="17" s="1"/>
  <c r="D18" i="3"/>
  <c r="D12" i="3"/>
  <c r="D11" i="3"/>
  <c r="D14" i="3"/>
  <c r="H14" i="3" s="1"/>
  <c r="B2" i="8" s="1"/>
  <c r="D8" i="3"/>
  <c r="D15" i="3"/>
  <c r="D9" i="3"/>
  <c r="M28" i="3" l="1"/>
  <c r="G4" i="10" s="1"/>
  <c r="U28" i="3"/>
  <c r="O4" i="10" s="1"/>
  <c r="AC28" i="3"/>
  <c r="W4" i="10" s="1"/>
  <c r="AK28" i="3"/>
  <c r="AE4" i="10" s="1"/>
  <c r="N28" i="3"/>
  <c r="H4" i="10" s="1"/>
  <c r="V28" i="3"/>
  <c r="P4" i="10" s="1"/>
  <c r="AD28" i="3"/>
  <c r="X4" i="10" s="1"/>
  <c r="AL28" i="3"/>
  <c r="AF4" i="10" s="1"/>
  <c r="O28" i="3"/>
  <c r="I4" i="10" s="1"/>
  <c r="W28" i="3"/>
  <c r="Q4" i="10" s="1"/>
  <c r="AE28" i="3"/>
  <c r="Y4" i="10" s="1"/>
  <c r="AM28" i="3"/>
  <c r="AG4" i="10" s="1"/>
  <c r="P28" i="3"/>
  <c r="J4" i="10" s="1"/>
  <c r="X28" i="3"/>
  <c r="R4" i="10" s="1"/>
  <c r="AF28" i="3"/>
  <c r="Z4" i="10" s="1"/>
  <c r="AN28" i="3"/>
  <c r="AH4" i="10" s="1"/>
  <c r="I28" i="3"/>
  <c r="C4" i="10" s="1"/>
  <c r="Q28" i="3"/>
  <c r="K4" i="10" s="1"/>
  <c r="Y28" i="3"/>
  <c r="S4" i="10" s="1"/>
  <c r="AG28" i="3"/>
  <c r="AA4" i="10" s="1"/>
  <c r="AO28" i="3"/>
  <c r="AI4" i="10" s="1"/>
  <c r="J28" i="3"/>
  <c r="D4" i="10" s="1"/>
  <c r="R28" i="3"/>
  <c r="L4" i="10" s="1"/>
  <c r="Z28" i="3"/>
  <c r="T4" i="10" s="1"/>
  <c r="AH28" i="3"/>
  <c r="AB4" i="10" s="1"/>
  <c r="AP28" i="3"/>
  <c r="AJ4" i="10" s="1"/>
  <c r="K28" i="3"/>
  <c r="E4" i="10" s="1"/>
  <c r="S28" i="3"/>
  <c r="M4" i="10" s="1"/>
  <c r="AA28" i="3"/>
  <c r="U4" i="10" s="1"/>
  <c r="AI28" i="3"/>
  <c r="AC4" i="10" s="1"/>
  <c r="L28" i="3"/>
  <c r="F4" i="10" s="1"/>
  <c r="T28" i="3"/>
  <c r="N4" i="10" s="1"/>
  <c r="AB28" i="3"/>
  <c r="V4" i="10" s="1"/>
  <c r="AJ28" i="3"/>
  <c r="AD4" i="10" s="1"/>
  <c r="K26" i="3"/>
  <c r="E2" i="10" s="1"/>
  <c r="S26" i="3"/>
  <c r="M2" i="10" s="1"/>
  <c r="AA26" i="3"/>
  <c r="U2" i="10" s="1"/>
  <c r="AI26" i="3"/>
  <c r="AC2" i="10" s="1"/>
  <c r="L26" i="3"/>
  <c r="F2" i="10" s="1"/>
  <c r="T26" i="3"/>
  <c r="N2" i="10" s="1"/>
  <c r="AB26" i="3"/>
  <c r="V2" i="10" s="1"/>
  <c r="AJ26" i="3"/>
  <c r="AD2" i="10" s="1"/>
  <c r="M26" i="3"/>
  <c r="G2" i="10" s="1"/>
  <c r="U26" i="3"/>
  <c r="O2" i="10" s="1"/>
  <c r="AC26" i="3"/>
  <c r="W2" i="10" s="1"/>
  <c r="AK26" i="3"/>
  <c r="AE2" i="10" s="1"/>
  <c r="N26" i="3"/>
  <c r="H2" i="10" s="1"/>
  <c r="V26" i="3"/>
  <c r="P2" i="10" s="1"/>
  <c r="AD26" i="3"/>
  <c r="X2" i="10" s="1"/>
  <c r="AL26" i="3"/>
  <c r="AF2" i="10" s="1"/>
  <c r="O26" i="3"/>
  <c r="I2" i="10" s="1"/>
  <c r="W26" i="3"/>
  <c r="Q2" i="10" s="1"/>
  <c r="AE26" i="3"/>
  <c r="Y2" i="10" s="1"/>
  <c r="AM26" i="3"/>
  <c r="AG2" i="10" s="1"/>
  <c r="P26" i="3"/>
  <c r="J2" i="10" s="1"/>
  <c r="X26" i="3"/>
  <c r="R2" i="10" s="1"/>
  <c r="AF26" i="3"/>
  <c r="Z2" i="10" s="1"/>
  <c r="AN26" i="3"/>
  <c r="AH2" i="10" s="1"/>
  <c r="I26" i="3"/>
  <c r="C2" i="10" s="1"/>
  <c r="Q26" i="3"/>
  <c r="K2" i="10" s="1"/>
  <c r="Y26" i="3"/>
  <c r="S2" i="10" s="1"/>
  <c r="AG26" i="3"/>
  <c r="AA2" i="10" s="1"/>
  <c r="AO26" i="3"/>
  <c r="AI2" i="10" s="1"/>
  <c r="J26" i="3"/>
  <c r="D2" i="10" s="1"/>
  <c r="R26" i="3"/>
  <c r="L2" i="10" s="1"/>
  <c r="Z26" i="3"/>
  <c r="T2" i="10" s="1"/>
  <c r="AH26" i="3"/>
  <c r="AB2" i="10" s="1"/>
  <c r="AP26" i="3"/>
  <c r="AJ2" i="10" s="1"/>
  <c r="H11" i="3"/>
  <c r="B5" i="2" s="1"/>
  <c r="F11" i="3"/>
  <c r="I24" i="3"/>
  <c r="C6" i="9" s="1"/>
  <c r="Q24" i="3"/>
  <c r="K6" i="9" s="1"/>
  <c r="Y24" i="3"/>
  <c r="S6" i="9" s="1"/>
  <c r="AG24" i="3"/>
  <c r="AA6" i="9" s="1"/>
  <c r="AO24" i="3"/>
  <c r="AI6" i="9" s="1"/>
  <c r="J24" i="3"/>
  <c r="D6" i="9" s="1"/>
  <c r="R24" i="3"/>
  <c r="L6" i="9" s="1"/>
  <c r="Z24" i="3"/>
  <c r="T6" i="9" s="1"/>
  <c r="AH24" i="3"/>
  <c r="AB6" i="9" s="1"/>
  <c r="AP24" i="3"/>
  <c r="AJ6" i="9" s="1"/>
  <c r="K24" i="3"/>
  <c r="E6" i="9" s="1"/>
  <c r="S24" i="3"/>
  <c r="M6" i="9" s="1"/>
  <c r="AA24" i="3"/>
  <c r="U6" i="9" s="1"/>
  <c r="AI24" i="3"/>
  <c r="AC6" i="9" s="1"/>
  <c r="L24" i="3"/>
  <c r="F6" i="9" s="1"/>
  <c r="T24" i="3"/>
  <c r="N6" i="9" s="1"/>
  <c r="AB24" i="3"/>
  <c r="V6" i="9" s="1"/>
  <c r="AJ24" i="3"/>
  <c r="AD6" i="9" s="1"/>
  <c r="M24" i="3"/>
  <c r="G6" i="9" s="1"/>
  <c r="U24" i="3"/>
  <c r="O6" i="9" s="1"/>
  <c r="AC24" i="3"/>
  <c r="W6" i="9" s="1"/>
  <c r="AK24" i="3"/>
  <c r="AE6" i="9" s="1"/>
  <c r="N24" i="3"/>
  <c r="H6" i="9" s="1"/>
  <c r="V24" i="3"/>
  <c r="P6" i="9" s="1"/>
  <c r="AD24" i="3"/>
  <c r="X6" i="9" s="1"/>
  <c r="AL24" i="3"/>
  <c r="AF6" i="9" s="1"/>
  <c r="O24" i="3"/>
  <c r="I6" i="9" s="1"/>
  <c r="W24" i="3"/>
  <c r="Q6" i="9" s="1"/>
  <c r="AE24" i="3"/>
  <c r="Y6" i="9" s="1"/>
  <c r="AM24" i="3"/>
  <c r="AG6" i="9" s="1"/>
  <c r="P24" i="3"/>
  <c r="J6" i="9" s="1"/>
  <c r="X24" i="3"/>
  <c r="R6" i="9" s="1"/>
  <c r="AF24" i="3"/>
  <c r="Z6" i="9" s="1"/>
  <c r="AN24" i="3"/>
  <c r="AH6" i="9" s="1"/>
  <c r="H12" i="3"/>
  <c r="B6" i="2" s="1"/>
  <c r="F12" i="3"/>
  <c r="M20" i="3"/>
  <c r="G2" i="9" s="1"/>
  <c r="U20" i="3"/>
  <c r="O2" i="9" s="1"/>
  <c r="AC20" i="3"/>
  <c r="W2" i="9" s="1"/>
  <c r="AK20" i="3"/>
  <c r="AE2" i="9" s="1"/>
  <c r="N20" i="3"/>
  <c r="H2" i="9" s="1"/>
  <c r="V20" i="3"/>
  <c r="P2" i="9" s="1"/>
  <c r="AD20" i="3"/>
  <c r="X2" i="9" s="1"/>
  <c r="AL20" i="3"/>
  <c r="AF2" i="9" s="1"/>
  <c r="O20" i="3"/>
  <c r="I2" i="9" s="1"/>
  <c r="W20" i="3"/>
  <c r="Q2" i="9" s="1"/>
  <c r="AE20" i="3"/>
  <c r="Y2" i="9" s="1"/>
  <c r="AM20" i="3"/>
  <c r="AG2" i="9" s="1"/>
  <c r="P20" i="3"/>
  <c r="J2" i="9" s="1"/>
  <c r="X20" i="3"/>
  <c r="R2" i="9" s="1"/>
  <c r="AF20" i="3"/>
  <c r="Z2" i="9" s="1"/>
  <c r="AN20" i="3"/>
  <c r="AH2" i="9" s="1"/>
  <c r="I20" i="3"/>
  <c r="C2" i="9" s="1"/>
  <c r="Q20" i="3"/>
  <c r="K2" i="9" s="1"/>
  <c r="Y20" i="3"/>
  <c r="S2" i="9" s="1"/>
  <c r="AG20" i="3"/>
  <c r="AA2" i="9" s="1"/>
  <c r="AO20" i="3"/>
  <c r="AI2" i="9" s="1"/>
  <c r="J20" i="3"/>
  <c r="D2" i="9" s="1"/>
  <c r="R20" i="3"/>
  <c r="L2" i="9" s="1"/>
  <c r="Z20" i="3"/>
  <c r="T2" i="9" s="1"/>
  <c r="AH20" i="3"/>
  <c r="AB2" i="9" s="1"/>
  <c r="AP20" i="3"/>
  <c r="AJ2" i="9" s="1"/>
  <c r="K20" i="3"/>
  <c r="E2" i="9" s="1"/>
  <c r="S20" i="3"/>
  <c r="M2" i="9" s="1"/>
  <c r="AA20" i="3"/>
  <c r="U2" i="9" s="1"/>
  <c r="AI20" i="3"/>
  <c r="AC2" i="9" s="1"/>
  <c r="L20" i="3"/>
  <c r="F2" i="9" s="1"/>
  <c r="T20" i="3"/>
  <c r="N2" i="9" s="1"/>
  <c r="AB20" i="3"/>
  <c r="V2" i="9" s="1"/>
  <c r="AJ20" i="3"/>
  <c r="AD2" i="9" s="1"/>
  <c r="F18" i="3"/>
  <c r="H18" i="3"/>
  <c r="B6" i="8" s="1"/>
  <c r="O22" i="3"/>
  <c r="I4" i="9" s="1"/>
  <c r="W22" i="3"/>
  <c r="Q4" i="9" s="1"/>
  <c r="AE22" i="3"/>
  <c r="Y4" i="9" s="1"/>
  <c r="AM22" i="3"/>
  <c r="AG4" i="9" s="1"/>
  <c r="P22" i="3"/>
  <c r="J4" i="9" s="1"/>
  <c r="X22" i="3"/>
  <c r="R4" i="9" s="1"/>
  <c r="AF22" i="3"/>
  <c r="Z4" i="9" s="1"/>
  <c r="AN22" i="3"/>
  <c r="AH4" i="9" s="1"/>
  <c r="I22" i="3"/>
  <c r="C4" i="9" s="1"/>
  <c r="Q22" i="3"/>
  <c r="K4" i="9" s="1"/>
  <c r="Y22" i="3"/>
  <c r="S4" i="9" s="1"/>
  <c r="AG22" i="3"/>
  <c r="AA4" i="9" s="1"/>
  <c r="AO22" i="3"/>
  <c r="AI4" i="9" s="1"/>
  <c r="J22" i="3"/>
  <c r="D4" i="9" s="1"/>
  <c r="R22" i="3"/>
  <c r="L4" i="9" s="1"/>
  <c r="Z22" i="3"/>
  <c r="T4" i="9" s="1"/>
  <c r="AH22" i="3"/>
  <c r="AB4" i="9" s="1"/>
  <c r="AP22" i="3"/>
  <c r="AJ4" i="9" s="1"/>
  <c r="K22" i="3"/>
  <c r="E4" i="9" s="1"/>
  <c r="S22" i="3"/>
  <c r="M4" i="9" s="1"/>
  <c r="AA22" i="3"/>
  <c r="U4" i="9" s="1"/>
  <c r="AI22" i="3"/>
  <c r="AC4" i="9" s="1"/>
  <c r="L22" i="3"/>
  <c r="F4" i="9" s="1"/>
  <c r="T22" i="3"/>
  <c r="N4" i="9" s="1"/>
  <c r="AB22" i="3"/>
  <c r="V4" i="9" s="1"/>
  <c r="AJ22" i="3"/>
  <c r="AD4" i="9" s="1"/>
  <c r="M22" i="3"/>
  <c r="G4" i="9" s="1"/>
  <c r="U22" i="3"/>
  <c r="O4" i="9" s="1"/>
  <c r="AC22" i="3"/>
  <c r="W4" i="9" s="1"/>
  <c r="AK22" i="3"/>
  <c r="AE4" i="9" s="1"/>
  <c r="N22" i="3"/>
  <c r="H4" i="9" s="1"/>
  <c r="V22" i="3"/>
  <c r="P4" i="9" s="1"/>
  <c r="AD22" i="3"/>
  <c r="X4" i="9" s="1"/>
  <c r="AL22" i="3"/>
  <c r="AF4" i="9" s="1"/>
  <c r="O68" i="3"/>
  <c r="I2" i="17" s="1"/>
  <c r="W68" i="3"/>
  <c r="Q2" i="17" s="1"/>
  <c r="AE68" i="3"/>
  <c r="Y2" i="17" s="1"/>
  <c r="AM68" i="3"/>
  <c r="AG2" i="17" s="1"/>
  <c r="N68" i="3"/>
  <c r="H2" i="17" s="1"/>
  <c r="V68" i="3"/>
  <c r="P2" i="17" s="1"/>
  <c r="AD68" i="3"/>
  <c r="X2" i="17" s="1"/>
  <c r="AL68" i="3"/>
  <c r="AF2" i="17" s="1"/>
  <c r="P68" i="3"/>
  <c r="J2" i="17" s="1"/>
  <c r="X68" i="3"/>
  <c r="R2" i="17" s="1"/>
  <c r="AF68" i="3"/>
  <c r="Z2" i="17" s="1"/>
  <c r="AN68" i="3"/>
  <c r="AH2" i="17" s="1"/>
  <c r="I68" i="3"/>
  <c r="C2" i="17" s="1"/>
  <c r="Q68" i="3"/>
  <c r="K2" i="17" s="1"/>
  <c r="Y68" i="3"/>
  <c r="S2" i="17" s="1"/>
  <c r="AG68" i="3"/>
  <c r="AA2" i="17" s="1"/>
  <c r="AO68" i="3"/>
  <c r="AI2" i="17" s="1"/>
  <c r="J68" i="3"/>
  <c r="D2" i="17" s="1"/>
  <c r="R68" i="3"/>
  <c r="L2" i="17" s="1"/>
  <c r="Z68" i="3"/>
  <c r="T2" i="17" s="1"/>
  <c r="AH68" i="3"/>
  <c r="AB2" i="17" s="1"/>
  <c r="AP68" i="3"/>
  <c r="AJ2" i="17" s="1"/>
  <c r="K68" i="3"/>
  <c r="E2" i="17" s="1"/>
  <c r="S68" i="3"/>
  <c r="M2" i="17" s="1"/>
  <c r="AA68" i="3"/>
  <c r="U2" i="17" s="1"/>
  <c r="AI68" i="3"/>
  <c r="AC2" i="17" s="1"/>
  <c r="L68" i="3"/>
  <c r="F2" i="17" s="1"/>
  <c r="T68" i="3"/>
  <c r="N2" i="17" s="1"/>
  <c r="AB68" i="3"/>
  <c r="V2" i="17" s="1"/>
  <c r="AJ68" i="3"/>
  <c r="AD2" i="17" s="1"/>
  <c r="M68" i="3"/>
  <c r="G2" i="17" s="1"/>
  <c r="U68" i="3"/>
  <c r="O2" i="17" s="1"/>
  <c r="AC68" i="3"/>
  <c r="W2" i="17" s="1"/>
  <c r="AK68" i="3"/>
  <c r="AE2" i="17" s="1"/>
  <c r="L69" i="3"/>
  <c r="F3" i="17" s="1"/>
  <c r="T69" i="3"/>
  <c r="N3" i="17" s="1"/>
  <c r="AB69" i="3"/>
  <c r="V3" i="17" s="1"/>
  <c r="AJ69" i="3"/>
  <c r="AD3" i="17" s="1"/>
  <c r="S69" i="3"/>
  <c r="M3" i="17" s="1"/>
  <c r="AA69" i="3"/>
  <c r="U3" i="17" s="1"/>
  <c r="AI69" i="3"/>
  <c r="AC3" i="17" s="1"/>
  <c r="M69" i="3"/>
  <c r="G3" i="17" s="1"/>
  <c r="U69" i="3"/>
  <c r="O3" i="17" s="1"/>
  <c r="AC69" i="3"/>
  <c r="W3" i="17" s="1"/>
  <c r="AK69" i="3"/>
  <c r="AE3" i="17" s="1"/>
  <c r="N69" i="3"/>
  <c r="H3" i="17" s="1"/>
  <c r="V69" i="3"/>
  <c r="P3" i="17" s="1"/>
  <c r="AD69" i="3"/>
  <c r="X3" i="17" s="1"/>
  <c r="AL69" i="3"/>
  <c r="AF3" i="17" s="1"/>
  <c r="O69" i="3"/>
  <c r="I3" i="17" s="1"/>
  <c r="W69" i="3"/>
  <c r="Q3" i="17" s="1"/>
  <c r="AE69" i="3"/>
  <c r="Y3" i="17" s="1"/>
  <c r="AM69" i="3"/>
  <c r="AG3" i="17" s="1"/>
  <c r="K69" i="3"/>
  <c r="E3" i="17" s="1"/>
  <c r="P69" i="3"/>
  <c r="J3" i="17" s="1"/>
  <c r="X69" i="3"/>
  <c r="R3" i="17" s="1"/>
  <c r="AF69" i="3"/>
  <c r="Z3" i="17" s="1"/>
  <c r="AN69" i="3"/>
  <c r="AH3" i="17" s="1"/>
  <c r="I69" i="3"/>
  <c r="C3" i="17" s="1"/>
  <c r="Q69" i="3"/>
  <c r="K3" i="17" s="1"/>
  <c r="Y69" i="3"/>
  <c r="S3" i="17" s="1"/>
  <c r="AG69" i="3"/>
  <c r="AA3" i="17" s="1"/>
  <c r="AO69" i="3"/>
  <c r="AI3" i="17" s="1"/>
  <c r="J69" i="3"/>
  <c r="D3" i="17" s="1"/>
  <c r="R69" i="3"/>
  <c r="L3" i="17" s="1"/>
  <c r="Z69" i="3"/>
  <c r="T3" i="17" s="1"/>
  <c r="AH69" i="3"/>
  <c r="AB3" i="17" s="1"/>
  <c r="AP69" i="3"/>
  <c r="AJ3" i="17" s="1"/>
  <c r="K72" i="3"/>
  <c r="E6" i="17" s="1"/>
  <c r="S72" i="3"/>
  <c r="M6" i="17" s="1"/>
  <c r="AA72" i="3"/>
  <c r="U6" i="17" s="1"/>
  <c r="AI72" i="3"/>
  <c r="AC6" i="17" s="1"/>
  <c r="L72" i="3"/>
  <c r="F6" i="17" s="1"/>
  <c r="T72" i="3"/>
  <c r="N6" i="17" s="1"/>
  <c r="AB72" i="3"/>
  <c r="V6" i="17" s="1"/>
  <c r="AJ72" i="3"/>
  <c r="AD6" i="17" s="1"/>
  <c r="R72" i="3"/>
  <c r="L6" i="17" s="1"/>
  <c r="AP72" i="3"/>
  <c r="AJ6" i="17" s="1"/>
  <c r="M72" i="3"/>
  <c r="G6" i="17" s="1"/>
  <c r="U72" i="3"/>
  <c r="O6" i="17" s="1"/>
  <c r="AC72" i="3"/>
  <c r="W6" i="17" s="1"/>
  <c r="AK72" i="3"/>
  <c r="AE6" i="17" s="1"/>
  <c r="N72" i="3"/>
  <c r="H6" i="17" s="1"/>
  <c r="V72" i="3"/>
  <c r="P6" i="17" s="1"/>
  <c r="AD72" i="3"/>
  <c r="X6" i="17" s="1"/>
  <c r="AL72" i="3"/>
  <c r="AF6" i="17" s="1"/>
  <c r="O72" i="3"/>
  <c r="I6" i="17" s="1"/>
  <c r="W72" i="3"/>
  <c r="Q6" i="17" s="1"/>
  <c r="AE72" i="3"/>
  <c r="Y6" i="17" s="1"/>
  <c r="AM72" i="3"/>
  <c r="AG6" i="17" s="1"/>
  <c r="AH72" i="3"/>
  <c r="AB6" i="17" s="1"/>
  <c r="P72" i="3"/>
  <c r="J6" i="17" s="1"/>
  <c r="X72" i="3"/>
  <c r="R6" i="17" s="1"/>
  <c r="AF72" i="3"/>
  <c r="Z6" i="17" s="1"/>
  <c r="AN72" i="3"/>
  <c r="AH6" i="17" s="1"/>
  <c r="J72" i="3"/>
  <c r="D6" i="17" s="1"/>
  <c r="Z72" i="3"/>
  <c r="T6" i="17" s="1"/>
  <c r="I72" i="3"/>
  <c r="C6" i="17" s="1"/>
  <c r="Q72" i="3"/>
  <c r="K6" i="17" s="1"/>
  <c r="Y72" i="3"/>
  <c r="S6" i="17" s="1"/>
  <c r="AG72" i="3"/>
  <c r="AA6" i="17" s="1"/>
  <c r="AO72" i="3"/>
  <c r="AI6" i="17" s="1"/>
  <c r="F9" i="3"/>
  <c r="H9" i="3"/>
  <c r="B3" i="2" s="1"/>
  <c r="N71" i="3"/>
  <c r="H5" i="17" s="1"/>
  <c r="V71" i="3"/>
  <c r="P5" i="17" s="1"/>
  <c r="AD71" i="3"/>
  <c r="X5" i="17" s="1"/>
  <c r="AL71" i="3"/>
  <c r="AF5" i="17" s="1"/>
  <c r="O71" i="3"/>
  <c r="I5" i="17" s="1"/>
  <c r="W71" i="3"/>
  <c r="Q5" i="17" s="1"/>
  <c r="AE71" i="3"/>
  <c r="Y5" i="17" s="1"/>
  <c r="AM71" i="3"/>
  <c r="AG5" i="17" s="1"/>
  <c r="U71" i="3"/>
  <c r="O5" i="17" s="1"/>
  <c r="AK71" i="3"/>
  <c r="AE5" i="17" s="1"/>
  <c r="P71" i="3"/>
  <c r="J5" i="17" s="1"/>
  <c r="X71" i="3"/>
  <c r="R5" i="17" s="1"/>
  <c r="AF71" i="3"/>
  <c r="Z5" i="17" s="1"/>
  <c r="AN71" i="3"/>
  <c r="AH5" i="17" s="1"/>
  <c r="I71" i="3"/>
  <c r="C5" i="17" s="1"/>
  <c r="Q71" i="3"/>
  <c r="K5" i="17" s="1"/>
  <c r="Y71" i="3"/>
  <c r="S5" i="17" s="1"/>
  <c r="AG71" i="3"/>
  <c r="AA5" i="17" s="1"/>
  <c r="AO71" i="3"/>
  <c r="AI5" i="17" s="1"/>
  <c r="J71" i="3"/>
  <c r="D5" i="17" s="1"/>
  <c r="R71" i="3"/>
  <c r="L5" i="17" s="1"/>
  <c r="Z71" i="3"/>
  <c r="T5" i="17" s="1"/>
  <c r="AH71" i="3"/>
  <c r="AB5" i="17" s="1"/>
  <c r="AP71" i="3"/>
  <c r="AJ5" i="17" s="1"/>
  <c r="K71" i="3"/>
  <c r="E5" i="17" s="1"/>
  <c r="S71" i="3"/>
  <c r="M5" i="17" s="1"/>
  <c r="AA71" i="3"/>
  <c r="U5" i="17" s="1"/>
  <c r="AI71" i="3"/>
  <c r="AC5" i="17" s="1"/>
  <c r="M71" i="3"/>
  <c r="G5" i="17" s="1"/>
  <c r="AC71" i="3"/>
  <c r="W5" i="17" s="1"/>
  <c r="L71" i="3"/>
  <c r="F5" i="17" s="1"/>
  <c r="T71" i="3"/>
  <c r="N5" i="17" s="1"/>
  <c r="AB71" i="3"/>
  <c r="V5" i="17" s="1"/>
  <c r="AJ71" i="3"/>
  <c r="AD5" i="17" s="1"/>
  <c r="P27" i="3"/>
  <c r="J3" i="10" s="1"/>
  <c r="X27" i="3"/>
  <c r="R3" i="10" s="1"/>
  <c r="AF27" i="3"/>
  <c r="Z3" i="10" s="1"/>
  <c r="AN27" i="3"/>
  <c r="AH3" i="10" s="1"/>
  <c r="I27" i="3"/>
  <c r="C3" i="10" s="1"/>
  <c r="Q27" i="3"/>
  <c r="K3" i="10" s="1"/>
  <c r="Y27" i="3"/>
  <c r="S3" i="10" s="1"/>
  <c r="AG27" i="3"/>
  <c r="AA3" i="10" s="1"/>
  <c r="AO27" i="3"/>
  <c r="AI3" i="10" s="1"/>
  <c r="J27" i="3"/>
  <c r="D3" i="10" s="1"/>
  <c r="R27" i="3"/>
  <c r="L3" i="10" s="1"/>
  <c r="Z27" i="3"/>
  <c r="T3" i="10" s="1"/>
  <c r="AH27" i="3"/>
  <c r="AB3" i="10" s="1"/>
  <c r="AP27" i="3"/>
  <c r="AJ3" i="10" s="1"/>
  <c r="K27" i="3"/>
  <c r="E3" i="10" s="1"/>
  <c r="S27" i="3"/>
  <c r="M3" i="10" s="1"/>
  <c r="AA27" i="3"/>
  <c r="U3" i="10" s="1"/>
  <c r="AI27" i="3"/>
  <c r="AC3" i="10" s="1"/>
  <c r="L27" i="3"/>
  <c r="F3" i="10" s="1"/>
  <c r="T27" i="3"/>
  <c r="N3" i="10" s="1"/>
  <c r="AB27" i="3"/>
  <c r="V3" i="10" s="1"/>
  <c r="AJ27" i="3"/>
  <c r="AD3" i="10" s="1"/>
  <c r="M27" i="3"/>
  <c r="G3" i="10" s="1"/>
  <c r="U27" i="3"/>
  <c r="O3" i="10" s="1"/>
  <c r="AC27" i="3"/>
  <c r="W3" i="10" s="1"/>
  <c r="AK27" i="3"/>
  <c r="AE3" i="10" s="1"/>
  <c r="N27" i="3"/>
  <c r="H3" i="10" s="1"/>
  <c r="V27" i="3"/>
  <c r="P3" i="10" s="1"/>
  <c r="AD27" i="3"/>
  <c r="X3" i="10" s="1"/>
  <c r="AL27" i="3"/>
  <c r="AF3" i="10" s="1"/>
  <c r="O27" i="3"/>
  <c r="I3" i="10" s="1"/>
  <c r="W27" i="3"/>
  <c r="Q3" i="10" s="1"/>
  <c r="AE27" i="3"/>
  <c r="Y3" i="10" s="1"/>
  <c r="AM27" i="3"/>
  <c r="AG3" i="10" s="1"/>
  <c r="F8" i="3"/>
  <c r="H8" i="3"/>
  <c r="B2" i="2" s="1"/>
  <c r="I30" i="3"/>
  <c r="C6" i="10" s="1"/>
  <c r="V30" i="3"/>
  <c r="P6" i="10" s="1"/>
  <c r="AL30" i="3"/>
  <c r="AF6" i="10" s="1"/>
  <c r="X30" i="3"/>
  <c r="R6" i="10" s="1"/>
  <c r="AN30" i="3"/>
  <c r="AH6" i="10" s="1"/>
  <c r="J30" i="3"/>
  <c r="D6" i="10" s="1"/>
  <c r="Z30" i="3"/>
  <c r="T6" i="10" s="1"/>
  <c r="AP30" i="3"/>
  <c r="AJ6" i="10" s="1"/>
  <c r="L30" i="3"/>
  <c r="F6" i="10" s="1"/>
  <c r="AB30" i="3"/>
  <c r="V6" i="10" s="1"/>
  <c r="N30" i="3"/>
  <c r="H6" i="10" s="1"/>
  <c r="AD30" i="3"/>
  <c r="X6" i="10" s="1"/>
  <c r="P30" i="3"/>
  <c r="J6" i="10" s="1"/>
  <c r="AF30" i="3"/>
  <c r="Z6" i="10" s="1"/>
  <c r="R30" i="3"/>
  <c r="L6" i="10" s="1"/>
  <c r="AH30" i="3"/>
  <c r="AB6" i="10" s="1"/>
  <c r="T30" i="3"/>
  <c r="N6" i="10" s="1"/>
  <c r="AJ30" i="3"/>
  <c r="AD6" i="10" s="1"/>
  <c r="AM30" i="3"/>
  <c r="AG6" i="10" s="1"/>
  <c r="AO30" i="3"/>
  <c r="AI6" i="10" s="1"/>
  <c r="AI30" i="3"/>
  <c r="AC6" i="10" s="1"/>
  <c r="AK30" i="3"/>
  <c r="AE6" i="10" s="1"/>
  <c r="AA30" i="3"/>
  <c r="U6" i="10" s="1"/>
  <c r="AC30" i="3"/>
  <c r="W6" i="10" s="1"/>
  <c r="AE30" i="3"/>
  <c r="Y6" i="10" s="1"/>
  <c r="AG30" i="3"/>
  <c r="AA6" i="10" s="1"/>
  <c r="W30" i="3"/>
  <c r="Q6" i="10" s="1"/>
  <c r="Y30" i="3"/>
  <c r="S6" i="10" s="1"/>
  <c r="O30" i="3"/>
  <c r="I6" i="10" s="1"/>
  <c r="Q30" i="3"/>
  <c r="K6" i="10" s="1"/>
  <c r="S30" i="3"/>
  <c r="M6" i="10" s="1"/>
  <c r="U30" i="3"/>
  <c r="O6" i="10" s="1"/>
  <c r="K30" i="3"/>
  <c r="E6" i="10" s="1"/>
  <c r="M30" i="3"/>
  <c r="G6" i="10" s="1"/>
  <c r="F14" i="3"/>
  <c r="F15" i="3"/>
  <c r="H15" i="3"/>
  <c r="B3" i="8" s="1"/>
  <c r="J21" i="3"/>
  <c r="D3" i="9" s="1"/>
  <c r="R21" i="3"/>
  <c r="L3" i="9" s="1"/>
  <c r="Z21" i="3"/>
  <c r="T3" i="9" s="1"/>
  <c r="AH21" i="3"/>
  <c r="AB3" i="9" s="1"/>
  <c r="AP21" i="3"/>
  <c r="AJ3" i="9" s="1"/>
  <c r="K21" i="3"/>
  <c r="E3" i="9" s="1"/>
  <c r="S21" i="3"/>
  <c r="M3" i="9" s="1"/>
  <c r="AA21" i="3"/>
  <c r="U3" i="9" s="1"/>
  <c r="AI21" i="3"/>
  <c r="AC3" i="9" s="1"/>
  <c r="L21" i="3"/>
  <c r="F3" i="9" s="1"/>
  <c r="T21" i="3"/>
  <c r="N3" i="9" s="1"/>
  <c r="AB21" i="3"/>
  <c r="V3" i="9" s="1"/>
  <c r="AJ21" i="3"/>
  <c r="AD3" i="9" s="1"/>
  <c r="M21" i="3"/>
  <c r="G3" i="9" s="1"/>
  <c r="U21" i="3"/>
  <c r="O3" i="9" s="1"/>
  <c r="AC21" i="3"/>
  <c r="W3" i="9" s="1"/>
  <c r="AK21" i="3"/>
  <c r="AE3" i="9" s="1"/>
  <c r="N21" i="3"/>
  <c r="H3" i="9" s="1"/>
  <c r="V21" i="3"/>
  <c r="P3" i="9" s="1"/>
  <c r="AD21" i="3"/>
  <c r="X3" i="9" s="1"/>
  <c r="AL21" i="3"/>
  <c r="AF3" i="9" s="1"/>
  <c r="O21" i="3"/>
  <c r="I3" i="9" s="1"/>
  <c r="W21" i="3"/>
  <c r="Q3" i="9" s="1"/>
  <c r="AE21" i="3"/>
  <c r="Y3" i="9" s="1"/>
  <c r="AM21" i="3"/>
  <c r="AG3" i="9" s="1"/>
  <c r="P21" i="3"/>
  <c r="J3" i="9" s="1"/>
  <c r="X21" i="3"/>
  <c r="R3" i="9" s="1"/>
  <c r="AF21" i="3"/>
  <c r="Z3" i="9" s="1"/>
  <c r="AN21" i="3"/>
  <c r="AH3" i="9" s="1"/>
  <c r="I21" i="3"/>
  <c r="C3" i="9" s="1"/>
  <c r="Q21" i="3"/>
  <c r="K3" i="9" s="1"/>
  <c r="Y21" i="3"/>
  <c r="S3" i="9" s="1"/>
  <c r="AG21" i="3"/>
  <c r="AA3" i="9" s="1"/>
  <c r="AO21" i="3"/>
  <c r="AI3" i="9" s="1"/>
  <c r="J15" i="3" l="1"/>
  <c r="D3" i="8" s="1"/>
  <c r="R15" i="3"/>
  <c r="L3" i="8" s="1"/>
  <c r="Z15" i="3"/>
  <c r="T3" i="8" s="1"/>
  <c r="AH15" i="3"/>
  <c r="AB3" i="8" s="1"/>
  <c r="AP15" i="3"/>
  <c r="AJ3" i="8" s="1"/>
  <c r="K15" i="3"/>
  <c r="E3" i="8" s="1"/>
  <c r="S15" i="3"/>
  <c r="M3" i="8" s="1"/>
  <c r="AA15" i="3"/>
  <c r="U3" i="8" s="1"/>
  <c r="AI15" i="3"/>
  <c r="AC3" i="8" s="1"/>
  <c r="L15" i="3"/>
  <c r="F3" i="8" s="1"/>
  <c r="T15" i="3"/>
  <c r="N3" i="8" s="1"/>
  <c r="AB15" i="3"/>
  <c r="V3" i="8" s="1"/>
  <c r="AJ15" i="3"/>
  <c r="AD3" i="8" s="1"/>
  <c r="M15" i="3"/>
  <c r="G3" i="8" s="1"/>
  <c r="U15" i="3"/>
  <c r="O3" i="8" s="1"/>
  <c r="AC15" i="3"/>
  <c r="W3" i="8" s="1"/>
  <c r="AK15" i="3"/>
  <c r="AE3" i="8" s="1"/>
  <c r="N15" i="3"/>
  <c r="H3" i="8" s="1"/>
  <c r="V15" i="3"/>
  <c r="P3" i="8" s="1"/>
  <c r="AD15" i="3"/>
  <c r="X3" i="8" s="1"/>
  <c r="AL15" i="3"/>
  <c r="AF3" i="8" s="1"/>
  <c r="O15" i="3"/>
  <c r="I3" i="8" s="1"/>
  <c r="W15" i="3"/>
  <c r="Q3" i="8" s="1"/>
  <c r="AE15" i="3"/>
  <c r="Y3" i="8" s="1"/>
  <c r="AM15" i="3"/>
  <c r="AG3" i="8" s="1"/>
  <c r="P15" i="3"/>
  <c r="J3" i="8" s="1"/>
  <c r="X15" i="3"/>
  <c r="R3" i="8" s="1"/>
  <c r="AF15" i="3"/>
  <c r="Z3" i="8" s="1"/>
  <c r="AN15" i="3"/>
  <c r="AH3" i="8" s="1"/>
  <c r="I15" i="3"/>
  <c r="C3" i="8" s="1"/>
  <c r="Q15" i="3"/>
  <c r="K3" i="8" s="1"/>
  <c r="Y15" i="3"/>
  <c r="S3" i="8" s="1"/>
  <c r="AG15" i="3"/>
  <c r="AA3" i="8" s="1"/>
  <c r="AO15" i="3"/>
  <c r="AI3" i="8" s="1"/>
  <c r="L9" i="3"/>
  <c r="F3" i="2" s="1"/>
  <c r="T9" i="3"/>
  <c r="N3" i="2" s="1"/>
  <c r="AB9" i="3"/>
  <c r="V3" i="2" s="1"/>
  <c r="AJ9" i="3"/>
  <c r="AD3" i="2" s="1"/>
  <c r="M9" i="3"/>
  <c r="G3" i="2" s="1"/>
  <c r="U9" i="3"/>
  <c r="O3" i="2" s="1"/>
  <c r="AC9" i="3"/>
  <c r="W3" i="2" s="1"/>
  <c r="AK9" i="3"/>
  <c r="AE3" i="2" s="1"/>
  <c r="N9" i="3"/>
  <c r="H3" i="2" s="1"/>
  <c r="V9" i="3"/>
  <c r="P3" i="2" s="1"/>
  <c r="AD9" i="3"/>
  <c r="X3" i="2" s="1"/>
  <c r="AL9" i="3"/>
  <c r="AF3" i="2" s="1"/>
  <c r="O9" i="3"/>
  <c r="I3" i="2" s="1"/>
  <c r="W9" i="3"/>
  <c r="Q3" i="2" s="1"/>
  <c r="AE9" i="3"/>
  <c r="Y3" i="2" s="1"/>
  <c r="AM9" i="3"/>
  <c r="AG3" i="2" s="1"/>
  <c r="P9" i="3"/>
  <c r="J3" i="2" s="1"/>
  <c r="X9" i="3"/>
  <c r="R3" i="2" s="1"/>
  <c r="AF9" i="3"/>
  <c r="Z3" i="2" s="1"/>
  <c r="AN9" i="3"/>
  <c r="AH3" i="2" s="1"/>
  <c r="K9" i="3"/>
  <c r="E3" i="2" s="1"/>
  <c r="S9" i="3"/>
  <c r="M3" i="2" s="1"/>
  <c r="AA9" i="3"/>
  <c r="U3" i="2" s="1"/>
  <c r="I9" i="3"/>
  <c r="C3" i="2" s="1"/>
  <c r="Q9" i="3"/>
  <c r="K3" i="2" s="1"/>
  <c r="Y9" i="3"/>
  <c r="S3" i="2" s="1"/>
  <c r="AG9" i="3"/>
  <c r="AA3" i="2" s="1"/>
  <c r="AO9" i="3"/>
  <c r="AI3" i="2" s="1"/>
  <c r="J9" i="3"/>
  <c r="D3" i="2" s="1"/>
  <c r="R9" i="3"/>
  <c r="L3" i="2" s="1"/>
  <c r="Z9" i="3"/>
  <c r="T3" i="2" s="1"/>
  <c r="AH9" i="3"/>
  <c r="AB3" i="2" s="1"/>
  <c r="AP9" i="3"/>
  <c r="AJ3" i="2" s="1"/>
  <c r="AI9" i="3"/>
  <c r="AC3" i="2" s="1"/>
  <c r="O11" i="3"/>
  <c r="I5" i="2" s="1"/>
  <c r="W11" i="3"/>
  <c r="Q5" i="2" s="1"/>
  <c r="AE11" i="3"/>
  <c r="Y5" i="2" s="1"/>
  <c r="AM11" i="3"/>
  <c r="AG5" i="2" s="1"/>
  <c r="P11" i="3"/>
  <c r="J5" i="2" s="1"/>
  <c r="X11" i="3"/>
  <c r="R5" i="2" s="1"/>
  <c r="AF11" i="3"/>
  <c r="Z5" i="2" s="1"/>
  <c r="AN11" i="3"/>
  <c r="AH5" i="2" s="1"/>
  <c r="I11" i="3"/>
  <c r="C5" i="2" s="1"/>
  <c r="Q11" i="3"/>
  <c r="K5" i="2" s="1"/>
  <c r="Y11" i="3"/>
  <c r="S5" i="2" s="1"/>
  <c r="AG11" i="3"/>
  <c r="AA5" i="2" s="1"/>
  <c r="AO11" i="3"/>
  <c r="AI5" i="2" s="1"/>
  <c r="J11" i="3"/>
  <c r="D5" i="2" s="1"/>
  <c r="R11" i="3"/>
  <c r="L5" i="2" s="1"/>
  <c r="Z11" i="3"/>
  <c r="T5" i="2" s="1"/>
  <c r="AH11" i="3"/>
  <c r="AB5" i="2" s="1"/>
  <c r="AP11" i="3"/>
  <c r="AJ5" i="2" s="1"/>
  <c r="K11" i="3"/>
  <c r="E5" i="2" s="1"/>
  <c r="S11" i="3"/>
  <c r="M5" i="2" s="1"/>
  <c r="AA11" i="3"/>
  <c r="U5" i="2" s="1"/>
  <c r="AI11" i="3"/>
  <c r="AC5" i="2" s="1"/>
  <c r="L11" i="3"/>
  <c r="F5" i="2" s="1"/>
  <c r="T11" i="3"/>
  <c r="N5" i="2" s="1"/>
  <c r="AB11" i="3"/>
  <c r="V5" i="2" s="1"/>
  <c r="AJ11" i="3"/>
  <c r="AD5" i="2" s="1"/>
  <c r="M11" i="3"/>
  <c r="G5" i="2" s="1"/>
  <c r="U11" i="3"/>
  <c r="O5" i="2" s="1"/>
  <c r="AC11" i="3"/>
  <c r="W5" i="2" s="1"/>
  <c r="AK11" i="3"/>
  <c r="AE5" i="2" s="1"/>
  <c r="N11" i="3"/>
  <c r="H5" i="2" s="1"/>
  <c r="V11" i="3"/>
  <c r="P5" i="2" s="1"/>
  <c r="AD11" i="3"/>
  <c r="X5" i="2" s="1"/>
  <c r="AL11" i="3"/>
  <c r="AF5" i="2" s="1"/>
  <c r="K18" i="3"/>
  <c r="E6" i="8" s="1"/>
  <c r="S18" i="3"/>
  <c r="M6" i="8" s="1"/>
  <c r="AA18" i="3"/>
  <c r="U6" i="8" s="1"/>
  <c r="AI18" i="3"/>
  <c r="AC6" i="8" s="1"/>
  <c r="L18" i="3"/>
  <c r="F6" i="8" s="1"/>
  <c r="T18" i="3"/>
  <c r="N6" i="8" s="1"/>
  <c r="AB18" i="3"/>
  <c r="V6" i="8" s="1"/>
  <c r="AJ18" i="3"/>
  <c r="AD6" i="8" s="1"/>
  <c r="M18" i="3"/>
  <c r="G6" i="8" s="1"/>
  <c r="U18" i="3"/>
  <c r="O6" i="8" s="1"/>
  <c r="AC18" i="3"/>
  <c r="W6" i="8" s="1"/>
  <c r="AK18" i="3"/>
  <c r="AE6" i="8" s="1"/>
  <c r="N18" i="3"/>
  <c r="H6" i="8" s="1"/>
  <c r="V18" i="3"/>
  <c r="P6" i="8" s="1"/>
  <c r="AD18" i="3"/>
  <c r="X6" i="8" s="1"/>
  <c r="AL18" i="3"/>
  <c r="AF6" i="8" s="1"/>
  <c r="O18" i="3"/>
  <c r="I6" i="8" s="1"/>
  <c r="W18" i="3"/>
  <c r="Q6" i="8" s="1"/>
  <c r="AE18" i="3"/>
  <c r="Y6" i="8" s="1"/>
  <c r="AM18" i="3"/>
  <c r="AG6" i="8" s="1"/>
  <c r="P18" i="3"/>
  <c r="J6" i="8" s="1"/>
  <c r="X18" i="3"/>
  <c r="R6" i="8" s="1"/>
  <c r="AF18" i="3"/>
  <c r="Z6" i="8" s="1"/>
  <c r="AN18" i="3"/>
  <c r="AH6" i="8" s="1"/>
  <c r="I18" i="3"/>
  <c r="C6" i="8" s="1"/>
  <c r="Q18" i="3"/>
  <c r="K6" i="8" s="1"/>
  <c r="Y18" i="3"/>
  <c r="S6" i="8" s="1"/>
  <c r="AG18" i="3"/>
  <c r="AA6" i="8" s="1"/>
  <c r="AO18" i="3"/>
  <c r="AI6" i="8" s="1"/>
  <c r="J18" i="3"/>
  <c r="D6" i="8" s="1"/>
  <c r="R18" i="3"/>
  <c r="L6" i="8" s="1"/>
  <c r="Z18" i="3"/>
  <c r="T6" i="8" s="1"/>
  <c r="AH18" i="3"/>
  <c r="AB6" i="8" s="1"/>
  <c r="AP18" i="3"/>
  <c r="AJ6" i="8" s="1"/>
  <c r="N8" i="3"/>
  <c r="H2" i="2" s="1"/>
  <c r="AD8" i="3"/>
  <c r="X2" i="2" s="1"/>
  <c r="O8" i="3"/>
  <c r="I2" i="2" s="1"/>
  <c r="W8" i="3"/>
  <c r="Q2" i="2" s="1"/>
  <c r="AE8" i="3"/>
  <c r="Y2" i="2" s="1"/>
  <c r="AM8" i="3"/>
  <c r="AG2" i="2" s="1"/>
  <c r="V8" i="3"/>
  <c r="P2" i="2" s="1"/>
  <c r="P8" i="3"/>
  <c r="J2" i="2" s="1"/>
  <c r="X8" i="3"/>
  <c r="R2" i="2" s="1"/>
  <c r="AF8" i="3"/>
  <c r="Z2" i="2" s="1"/>
  <c r="AN8" i="3"/>
  <c r="AH2" i="2" s="1"/>
  <c r="Q8" i="3"/>
  <c r="K2" i="2" s="1"/>
  <c r="Y8" i="3"/>
  <c r="S2" i="2" s="1"/>
  <c r="AG8" i="3"/>
  <c r="AA2" i="2" s="1"/>
  <c r="AO8" i="3"/>
  <c r="AI2" i="2" s="1"/>
  <c r="J8" i="3"/>
  <c r="D2" i="2" s="1"/>
  <c r="R8" i="3"/>
  <c r="L2" i="2" s="1"/>
  <c r="Z8" i="3"/>
  <c r="T2" i="2" s="1"/>
  <c r="AH8" i="3"/>
  <c r="AB2" i="2" s="1"/>
  <c r="AP8" i="3"/>
  <c r="AJ2" i="2" s="1"/>
  <c r="K8" i="3"/>
  <c r="E2" i="2" s="1"/>
  <c r="S8" i="3"/>
  <c r="M2" i="2" s="1"/>
  <c r="AA8" i="3"/>
  <c r="U2" i="2" s="1"/>
  <c r="AI8" i="3"/>
  <c r="AC2" i="2" s="1"/>
  <c r="I8" i="3"/>
  <c r="C2" i="2" s="1"/>
  <c r="AL8" i="3"/>
  <c r="AF2" i="2" s="1"/>
  <c r="L8" i="3"/>
  <c r="F2" i="2" s="1"/>
  <c r="T8" i="3"/>
  <c r="N2" i="2" s="1"/>
  <c r="AB8" i="3"/>
  <c r="V2" i="2" s="1"/>
  <c r="AJ8" i="3"/>
  <c r="AD2" i="2" s="1"/>
  <c r="M8" i="3"/>
  <c r="G2" i="2" s="1"/>
  <c r="U8" i="3"/>
  <c r="O2" i="2" s="1"/>
  <c r="AC8" i="3"/>
  <c r="W2" i="2" s="1"/>
  <c r="AK8" i="3"/>
  <c r="AE2" i="2" s="1"/>
  <c r="K12" i="3"/>
  <c r="E6" i="2" s="1"/>
  <c r="O12" i="3"/>
  <c r="I6" i="2" s="1"/>
  <c r="W12" i="3"/>
  <c r="Q6" i="2" s="1"/>
  <c r="AE12" i="3"/>
  <c r="Y6" i="2" s="1"/>
  <c r="AM12" i="3"/>
  <c r="AG6" i="2" s="1"/>
  <c r="P12" i="3"/>
  <c r="J6" i="2" s="1"/>
  <c r="X12" i="3"/>
  <c r="R6" i="2" s="1"/>
  <c r="AF12" i="3"/>
  <c r="Z6" i="2" s="1"/>
  <c r="AN12" i="3"/>
  <c r="AH6" i="2" s="1"/>
  <c r="Q12" i="3"/>
  <c r="K6" i="2" s="1"/>
  <c r="Y12" i="3"/>
  <c r="S6" i="2" s="1"/>
  <c r="AG12" i="3"/>
  <c r="AA6" i="2" s="1"/>
  <c r="AO12" i="3"/>
  <c r="AI6" i="2" s="1"/>
  <c r="I12" i="3"/>
  <c r="C6" i="2" s="1"/>
  <c r="R12" i="3"/>
  <c r="L6" i="2" s="1"/>
  <c r="Z12" i="3"/>
  <c r="T6" i="2" s="1"/>
  <c r="AH12" i="3"/>
  <c r="AB6" i="2" s="1"/>
  <c r="AP12" i="3"/>
  <c r="AJ6" i="2" s="1"/>
  <c r="J12" i="3"/>
  <c r="D6" i="2" s="1"/>
  <c r="S12" i="3"/>
  <c r="M6" i="2" s="1"/>
  <c r="AA12" i="3"/>
  <c r="U6" i="2" s="1"/>
  <c r="AI12" i="3"/>
  <c r="AC6" i="2" s="1"/>
  <c r="L12" i="3"/>
  <c r="F6" i="2" s="1"/>
  <c r="T12" i="3"/>
  <c r="N6" i="2" s="1"/>
  <c r="AB12" i="3"/>
  <c r="V6" i="2" s="1"/>
  <c r="AJ12" i="3"/>
  <c r="AD6" i="2" s="1"/>
  <c r="M12" i="3"/>
  <c r="G6" i="2" s="1"/>
  <c r="U12" i="3"/>
  <c r="O6" i="2" s="1"/>
  <c r="AC12" i="3"/>
  <c r="W6" i="2" s="1"/>
  <c r="AK12" i="3"/>
  <c r="AE6" i="2" s="1"/>
  <c r="N12" i="3"/>
  <c r="H6" i="2" s="1"/>
  <c r="V12" i="3"/>
  <c r="P6" i="2" s="1"/>
  <c r="AD12" i="3"/>
  <c r="X6" i="2" s="1"/>
  <c r="AL12" i="3"/>
  <c r="AF6" i="2" s="1"/>
  <c r="Z14" i="3"/>
  <c r="T2" i="8" s="1"/>
  <c r="S14" i="3"/>
  <c r="M2" i="8" s="1"/>
  <c r="L14" i="3"/>
  <c r="F2" i="8" s="1"/>
  <c r="I14" i="3"/>
  <c r="C2" i="8" s="1"/>
  <c r="U14" i="3"/>
  <c r="O2" i="8" s="1"/>
  <c r="AH14" i="3"/>
  <c r="AB2" i="8" s="1"/>
  <c r="AA14" i="3"/>
  <c r="U2" i="8" s="1"/>
  <c r="T14" i="3"/>
  <c r="N2" i="8" s="1"/>
  <c r="AK14" i="3"/>
  <c r="AE2" i="8" s="1"/>
  <c r="AP14" i="3"/>
  <c r="AJ2" i="8" s="1"/>
  <c r="AB14" i="3"/>
  <c r="V2" i="8" s="1"/>
  <c r="O14" i="3"/>
  <c r="I2" i="8" s="1"/>
  <c r="M14" i="3"/>
  <c r="G2" i="8" s="1"/>
  <c r="AD14" i="3"/>
  <c r="X2" i="8" s="1"/>
  <c r="W14" i="3"/>
  <c r="Q2" i="8" s="1"/>
  <c r="P14" i="3"/>
  <c r="J2" i="8" s="1"/>
  <c r="Y14" i="3"/>
  <c r="S2" i="8" s="1"/>
  <c r="AI14" i="3"/>
  <c r="AC2" i="8" s="1"/>
  <c r="R14" i="3"/>
  <c r="L2" i="8" s="1"/>
  <c r="K14" i="3"/>
  <c r="E2" i="8" s="1"/>
  <c r="AJ14" i="3"/>
  <c r="AD2" i="8" s="1"/>
  <c r="AN14" i="3"/>
  <c r="AH2" i="8" s="1"/>
  <c r="AO14" i="3"/>
  <c r="AI2" i="8" s="1"/>
  <c r="AL14" i="3"/>
  <c r="AF2" i="8" s="1"/>
  <c r="AE14" i="3"/>
  <c r="Y2" i="8" s="1"/>
  <c r="X14" i="3"/>
  <c r="R2" i="8" s="1"/>
  <c r="J14" i="3"/>
  <c r="D2" i="8" s="1"/>
  <c r="Q14" i="3"/>
  <c r="K2" i="8" s="1"/>
  <c r="V14" i="3"/>
  <c r="P2" i="8" s="1"/>
  <c r="AC14" i="3"/>
  <c r="W2" i="8" s="1"/>
  <c r="N14" i="3"/>
  <c r="H2" i="8" s="1"/>
  <c r="AG14" i="3"/>
  <c r="AA2" i="8" s="1"/>
  <c r="AM14" i="3"/>
  <c r="AG2" i="8" s="1"/>
  <c r="AF14" i="3"/>
  <c r="Z2" i="8" s="1"/>
</calcChain>
</file>

<file path=xl/sharedStrings.xml><?xml version="1.0" encoding="utf-8"?>
<sst xmlns="http://schemas.openxmlformats.org/spreadsheetml/2006/main" count="1083" uniqueCount="502">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</sst>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  <xf numFmtId="3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453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454</v>
      </c>
    </row>
    <row r="11" spans="1:2" x14ac:dyDescent="0.25">
      <c r="B11" t="s">
        <v>455</v>
      </c>
    </row>
    <row r="12" spans="1:2" x14ac:dyDescent="0.25">
      <c r="B12" s="20">
        <v>2017</v>
      </c>
    </row>
    <row r="13" spans="1:2" x14ac:dyDescent="0.25">
      <c r="B13" t="s">
        <v>457</v>
      </c>
    </row>
    <row r="14" spans="1:2" x14ac:dyDescent="0.25">
      <c r="B14" t="s">
        <v>456</v>
      </c>
    </row>
    <row r="15" spans="1:2" x14ac:dyDescent="0.25">
      <c r="B15" t="s">
        <v>458</v>
      </c>
    </row>
    <row r="17" spans="2:2" x14ac:dyDescent="0.25">
      <c r="B17" s="2" t="s">
        <v>459</v>
      </c>
    </row>
    <row r="18" spans="2:2" x14ac:dyDescent="0.25">
      <c r="B18" t="s">
        <v>133</v>
      </c>
    </row>
    <row r="19" spans="2:2" x14ac:dyDescent="0.25">
      <c r="B19" s="20">
        <v>2017</v>
      </c>
    </row>
    <row r="20" spans="2:2" x14ac:dyDescent="0.25">
      <c r="B20" t="s">
        <v>115</v>
      </c>
    </row>
    <row r="21" spans="2:2" x14ac:dyDescent="0.25">
      <c r="B21" t="s">
        <v>134</v>
      </c>
    </row>
    <row r="22" spans="2:2" x14ac:dyDescent="0.25">
      <c r="B22" t="s">
        <v>418</v>
      </c>
    </row>
    <row r="24" spans="2:2" x14ac:dyDescent="0.25">
      <c r="B24" s="2" t="s">
        <v>460</v>
      </c>
    </row>
    <row r="25" spans="2:2" x14ac:dyDescent="0.25">
      <c r="B25" s="35" t="s">
        <v>419</v>
      </c>
    </row>
    <row r="27" spans="2:2" x14ac:dyDescent="0.25">
      <c r="B27" s="2" t="s">
        <v>461</v>
      </c>
    </row>
    <row r="28" spans="2:2" x14ac:dyDescent="0.25">
      <c r="B28" s="38" t="s">
        <v>429</v>
      </c>
    </row>
    <row r="29" spans="2:2" x14ac:dyDescent="0.25">
      <c r="B29" s="39">
        <v>2014</v>
      </c>
    </row>
    <row r="30" spans="2:2" x14ac:dyDescent="0.25">
      <c r="B30" s="38" t="s">
        <v>430</v>
      </c>
    </row>
    <row r="31" spans="2:2" x14ac:dyDescent="0.25">
      <c r="B31" s="38" t="s">
        <v>431</v>
      </c>
    </row>
    <row r="32" spans="2:2" x14ac:dyDescent="0.25">
      <c r="B32" s="38"/>
    </row>
    <row r="33" spans="1:2" x14ac:dyDescent="0.25">
      <c r="B33" s="38" t="s">
        <v>432</v>
      </c>
    </row>
    <row r="34" spans="1:2" x14ac:dyDescent="0.25">
      <c r="B34" s="39">
        <v>2015</v>
      </c>
    </row>
    <row r="35" spans="1:2" x14ac:dyDescent="0.25">
      <c r="B35" s="38" t="s">
        <v>433</v>
      </c>
    </row>
    <row r="36" spans="1:2" x14ac:dyDescent="0.25">
      <c r="B36" s="38" t="s">
        <v>434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496</v>
      </c>
    </row>
    <row r="43" spans="1:2" x14ac:dyDescent="0.25">
      <c r="A43" t="s">
        <v>136</v>
      </c>
    </row>
    <row r="44" spans="1:2" x14ac:dyDescent="0.25">
      <c r="A44" t="s">
        <v>137</v>
      </c>
    </row>
    <row r="45" spans="1:2" x14ac:dyDescent="0.25">
      <c r="A45" t="s">
        <v>138</v>
      </c>
    </row>
    <row r="47" spans="1:2" x14ac:dyDescent="0.25">
      <c r="A47" s="2" t="s">
        <v>126</v>
      </c>
      <c r="B47" s="30"/>
    </row>
    <row r="49" spans="2:2" x14ac:dyDescent="0.25">
      <c r="B49" s="2" t="s">
        <v>414</v>
      </c>
    </row>
    <row r="50" spans="2:2" x14ac:dyDescent="0.25">
      <c r="B50" s="34"/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5" spans="2:2" x14ac:dyDescent="0.25">
      <c r="B55" t="s">
        <v>124</v>
      </c>
    </row>
    <row r="56" spans="2:2" x14ac:dyDescent="0.25">
      <c r="B56" t="s">
        <v>125</v>
      </c>
    </row>
    <row r="58" spans="2:2" x14ac:dyDescent="0.25">
      <c r="B58" t="s">
        <v>118</v>
      </c>
    </row>
    <row r="59" spans="2:2" x14ac:dyDescent="0.25">
      <c r="B59" t="s">
        <v>119</v>
      </c>
    </row>
    <row r="60" spans="2:2" x14ac:dyDescent="0.25">
      <c r="B60" t="s">
        <v>120</v>
      </c>
    </row>
    <row r="62" spans="2:2" x14ac:dyDescent="0.25">
      <c r="B62" s="2" t="s">
        <v>415</v>
      </c>
    </row>
    <row r="64" spans="2:2" x14ac:dyDescent="0.25">
      <c r="B64" t="s">
        <v>127</v>
      </c>
    </row>
    <row r="65" spans="2:2" x14ac:dyDescent="0.25">
      <c r="B65" t="s">
        <v>128</v>
      </c>
    </row>
    <row r="66" spans="2:2" x14ac:dyDescent="0.25">
      <c r="B66" t="s">
        <v>132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1" spans="2:2" x14ac:dyDescent="0.25">
      <c r="B71" t="s">
        <v>413</v>
      </c>
    </row>
    <row r="72" spans="2:2" x14ac:dyDescent="0.25">
      <c r="B72" t="s">
        <v>412</v>
      </c>
    </row>
    <row r="74" spans="2:2" x14ac:dyDescent="0.25">
      <c r="B74" t="s">
        <v>416</v>
      </c>
    </row>
    <row r="75" spans="2:2" x14ac:dyDescent="0.25">
      <c r="B75" t="s">
        <v>417</v>
      </c>
    </row>
    <row r="77" spans="2:2" x14ac:dyDescent="0.25">
      <c r="B77" t="s">
        <v>420</v>
      </c>
    </row>
    <row r="78" spans="2:2" x14ac:dyDescent="0.25">
      <c r="B78" t="s">
        <v>417</v>
      </c>
    </row>
    <row r="80" spans="2:2" x14ac:dyDescent="0.25">
      <c r="B80" s="2" t="s">
        <v>421</v>
      </c>
    </row>
    <row r="82" spans="2:2" x14ac:dyDescent="0.25">
      <c r="B82" t="s">
        <v>448</v>
      </c>
    </row>
    <row r="83" spans="2:2" x14ac:dyDescent="0.25">
      <c r="B83" t="s">
        <v>449</v>
      </c>
    </row>
    <row r="84" spans="2:2" x14ac:dyDescent="0.25">
      <c r="B84" t="s">
        <v>450</v>
      </c>
    </row>
    <row r="85" spans="2:2" x14ac:dyDescent="0.25">
      <c r="B85" t="s">
        <v>464</v>
      </c>
    </row>
    <row r="86" spans="2:2" x14ac:dyDescent="0.25">
      <c r="B86" t="s">
        <v>462</v>
      </c>
    </row>
    <row r="87" spans="2:2" x14ac:dyDescent="0.25">
      <c r="B87" t="s">
        <v>463</v>
      </c>
    </row>
    <row r="88" spans="2:2" x14ac:dyDescent="0.25">
      <c r="B88" t="s">
        <v>465</v>
      </c>
    </row>
    <row r="89" spans="2:2" x14ac:dyDescent="0.25">
      <c r="B89" t="s">
        <v>466</v>
      </c>
    </row>
    <row r="90" spans="2:2" x14ac:dyDescent="0.25">
      <c r="B90" t="s">
        <v>467</v>
      </c>
    </row>
    <row r="91" spans="2:2" x14ac:dyDescent="0.25">
      <c r="B91" t="s">
        <v>468</v>
      </c>
    </row>
    <row r="92" spans="2:2" x14ac:dyDescent="0.25">
      <c r="B92" t="s">
        <v>451</v>
      </c>
    </row>
    <row r="93" spans="2:2" x14ac:dyDescent="0.25">
      <c r="B93" t="s">
        <v>472</v>
      </c>
    </row>
    <row r="94" spans="2:2" x14ac:dyDescent="0.25">
      <c r="B94" t="s">
        <v>452</v>
      </c>
    </row>
    <row r="95" spans="2:2" x14ac:dyDescent="0.25">
      <c r="B95" t="s">
        <v>473</v>
      </c>
    </row>
    <row r="96" spans="2:2" x14ac:dyDescent="0.25">
      <c r="B96" t="s">
        <v>469</v>
      </c>
    </row>
    <row r="97" spans="2:2" x14ac:dyDescent="0.25">
      <c r="B97" t="s">
        <v>470</v>
      </c>
    </row>
    <row r="98" spans="2:2" x14ac:dyDescent="0.25">
      <c r="B98" t="s">
        <v>471</v>
      </c>
    </row>
    <row r="100" spans="2:2" x14ac:dyDescent="0.25">
      <c r="B100" t="s">
        <v>497</v>
      </c>
    </row>
    <row r="101" spans="2:2" x14ac:dyDescent="0.25">
      <c r="B101" t="s">
        <v>501</v>
      </c>
    </row>
    <row r="102" spans="2:2" x14ac:dyDescent="0.25">
      <c r="B102" t="s">
        <v>498</v>
      </c>
    </row>
    <row r="103" spans="2:2" x14ac:dyDescent="0.25">
      <c r="B103" t="s">
        <v>499</v>
      </c>
    </row>
    <row r="104" spans="2:2" x14ac:dyDescent="0.25">
      <c r="B104" t="s">
        <v>500</v>
      </c>
    </row>
    <row r="106" spans="2:2" x14ac:dyDescent="0.25">
      <c r="B106" t="s">
        <v>441</v>
      </c>
    </row>
    <row r="107" spans="2:2" x14ac:dyDescent="0.25">
      <c r="B107" t="s">
        <v>442</v>
      </c>
    </row>
    <row r="108" spans="2:2" x14ac:dyDescent="0.25">
      <c r="B108" t="s">
        <v>443</v>
      </c>
    </row>
    <row r="109" spans="2:2" x14ac:dyDescent="0.25">
      <c r="B109" t="s">
        <v>444</v>
      </c>
    </row>
    <row r="110" spans="2:2" x14ac:dyDescent="0.25">
      <c r="B110" t="s">
        <v>445</v>
      </c>
    </row>
    <row r="111" spans="2:2" x14ac:dyDescent="0.25">
      <c r="B111" t="s">
        <v>446</v>
      </c>
    </row>
    <row r="113" spans="2:2" x14ac:dyDescent="0.25">
      <c r="B113" t="s">
        <v>447</v>
      </c>
    </row>
    <row r="115" spans="2:2" x14ac:dyDescent="0.25">
      <c r="B115" t="s">
        <v>422</v>
      </c>
    </row>
    <row r="116" spans="2:2" x14ac:dyDescent="0.25">
      <c r="B116" t="s">
        <v>423</v>
      </c>
    </row>
    <row r="117" spans="2:2" x14ac:dyDescent="0.25">
      <c r="B117" t="s">
        <v>424</v>
      </c>
    </row>
    <row r="118" spans="2:2" x14ac:dyDescent="0.25">
      <c r="B118" t="s">
        <v>425</v>
      </c>
    </row>
    <row r="119" spans="2:2" x14ac:dyDescent="0.25">
      <c r="B119" t="s">
        <v>426</v>
      </c>
    </row>
    <row r="120" spans="2:2" x14ac:dyDescent="0.25">
      <c r="B120" t="s">
        <v>427</v>
      </c>
    </row>
    <row r="121" spans="2:2" x14ac:dyDescent="0.25">
      <c r="B121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1.5554100235028632E-3</v>
      </c>
      <c r="D2">
        <f>Data!J20</f>
        <v>1.9736982492455368E-3</v>
      </c>
      <c r="E2">
        <f>Data!K20</f>
        <v>2.5332738875735849E-3</v>
      </c>
      <c r="F2">
        <f>Data!L20</f>
        <v>3.2795576223577589E-3</v>
      </c>
      <c r="G2">
        <f>Data!M20</f>
        <v>4.2707675814905883E-3</v>
      </c>
      <c r="H2">
        <f>Data!N20</f>
        <v>5.5801306873650303E-3</v>
      </c>
      <c r="I2">
        <f>Data!O20</f>
        <v>7.2973675732066513E-3</v>
      </c>
      <c r="J2">
        <f>Data!P20</f>
        <v>9.5284073329515821E-3</v>
      </c>
      <c r="K2">
        <f>Data!Q20</f>
        <v>1.2391755922310749E-2</v>
      </c>
      <c r="L2">
        <f>Data!R20</f>
        <v>1.6009498800309017E-2</v>
      </c>
      <c r="M2">
        <f>Data!S20</f>
        <v>2.0490993200177957E-2</v>
      </c>
      <c r="N2">
        <f>Data!T20</f>
        <v>2.5908586658077791E-2</v>
      </c>
      <c r="O2">
        <f>Data!U20</f>
        <v>3.2267840872813709E-2</v>
      </c>
      <c r="P2">
        <f>Data!V20</f>
        <v>3.9479547495727497E-2</v>
      </c>
      <c r="Q2">
        <f>Data!W20</f>
        <v>4.7345190243873639E-2</v>
      </c>
      <c r="R2">
        <f>Data!X20</f>
        <v>5.5567449546889178E-2</v>
      </c>
      <c r="S2">
        <f>Data!Y20</f>
        <v>6.3789708849904717E-2</v>
      </c>
      <c r="T2">
        <f>Data!Z20</f>
        <v>7.1655351598050851E-2</v>
      </c>
      <c r="U2">
        <f>Data!AA20</f>
        <v>7.8867058220964639E-2</v>
      </c>
      <c r="V2">
        <f>Data!AB20</f>
        <v>8.5226312435700557E-2</v>
      </c>
      <c r="W2">
        <f>Data!AC20</f>
        <v>9.0643905893600385E-2</v>
      </c>
      <c r="X2">
        <f>Data!AD20</f>
        <v>9.5125400293469345E-2</v>
      </c>
      <c r="Y2">
        <f>Data!AE20</f>
        <v>9.8743143171467609E-2</v>
      </c>
      <c r="Z2">
        <f>Data!AF20</f>
        <v>0.10160649176082677</v>
      </c>
      <c r="AA2">
        <f>Data!AG20</f>
        <v>0.10383753152057171</v>
      </c>
      <c r="AB2">
        <f>Data!AH20</f>
        <v>0.10555476840641333</v>
      </c>
      <c r="AC2">
        <f>Data!AI20</f>
        <v>0.10686413151228777</v>
      </c>
      <c r="AD2">
        <f>Data!AJ20</f>
        <v>0.10785534147142059</v>
      </c>
      <c r="AE2">
        <f>Data!AK20</f>
        <v>0.10860162520620477</v>
      </c>
      <c r="AF2">
        <f>Data!AL20</f>
        <v>0.10916120084453282</v>
      </c>
      <c r="AG2">
        <f>Data!AM20</f>
        <v>0.1095794890702755</v>
      </c>
      <c r="AH2">
        <f>Data!AN20</f>
        <v>0.10989144406118816</v>
      </c>
      <c r="AI2">
        <f>Data!AO20</f>
        <v>0.11012369732387314</v>
      </c>
      <c r="AJ2">
        <f>Data!AP20</f>
        <v>0.11029639077800076</v>
      </c>
    </row>
    <row r="3" spans="1:36" x14ac:dyDescent="0.25">
      <c r="A3" t="s">
        <v>3</v>
      </c>
      <c r="B3">
        <f>Data!H21</f>
        <v>5.9126893237004666E-2</v>
      </c>
      <c r="C3">
        <f>Data!I21</f>
        <v>5.9696750673914979E-2</v>
      </c>
      <c r="D3">
        <f>Data!J21</f>
        <v>5.9893174823850981E-2</v>
      </c>
      <c r="E3">
        <f>Data!K21</f>
        <v>6.0155946191341243E-2</v>
      </c>
      <c r="F3">
        <f>Data!L21</f>
        <v>6.0506393895088523E-2</v>
      </c>
      <c r="G3">
        <f>Data!M21</f>
        <v>6.0971856611102285E-2</v>
      </c>
      <c r="H3">
        <f>Data!N21</f>
        <v>6.1586721001732216E-2</v>
      </c>
      <c r="I3">
        <f>Data!O21</f>
        <v>6.2393119018174806E-2</v>
      </c>
      <c r="J3">
        <f>Data!P21</f>
        <v>6.3440793949744362E-2</v>
      </c>
      <c r="K3">
        <f>Data!Q21</f>
        <v>6.4785395059748632E-2</v>
      </c>
      <c r="L3">
        <f>Data!R21</f>
        <v>6.648425251201405E-2</v>
      </c>
      <c r="M3">
        <f>Data!S21</f>
        <v>6.8588719417278371E-2</v>
      </c>
      <c r="N3">
        <f>Data!T21</f>
        <v>7.1132769486527636E-2</v>
      </c>
      <c r="O3">
        <f>Data!U21</f>
        <v>7.4119014440323802E-2</v>
      </c>
      <c r="P3">
        <f>Data!V21</f>
        <v>7.7505562891403312E-2</v>
      </c>
      <c r="Q3">
        <f>Data!W21</f>
        <v>8.1199193492077493E-2</v>
      </c>
      <c r="R3">
        <f>Data!X21</f>
        <v>8.5060287815927144E-2</v>
      </c>
      <c r="S3">
        <f>Data!Y21</f>
        <v>8.8921382139776795E-2</v>
      </c>
      <c r="T3">
        <f>Data!Z21</f>
        <v>9.2615012740450975E-2</v>
      </c>
      <c r="U3">
        <f>Data!AA21</f>
        <v>9.6001561191530485E-2</v>
      </c>
      <c r="V3">
        <f>Data!AB21</f>
        <v>9.8987806145326651E-2</v>
      </c>
      <c r="W3">
        <f>Data!AC21</f>
        <v>0.10153185621457592</v>
      </c>
      <c r="X3">
        <f>Data!AD21</f>
        <v>0.10363632311984025</v>
      </c>
      <c r="Y3">
        <f>Data!AE21</f>
        <v>0.10533518057210565</v>
      </c>
      <c r="Z3">
        <f>Data!AF21</f>
        <v>0.10667978168210993</v>
      </c>
      <c r="AA3">
        <f>Data!AG21</f>
        <v>0.1077274566136795</v>
      </c>
      <c r="AB3">
        <f>Data!AH21</f>
        <v>0.10853385463012208</v>
      </c>
      <c r="AC3">
        <f>Data!AI21</f>
        <v>0.10914871902075202</v>
      </c>
      <c r="AD3">
        <f>Data!AJ21</f>
        <v>0.10961418173676576</v>
      </c>
      <c r="AE3">
        <f>Data!AK21</f>
        <v>0.10996462944051305</v>
      </c>
      <c r="AF3">
        <f>Data!AL21</f>
        <v>0.11022740080800331</v>
      </c>
      <c r="AG3">
        <f>Data!AM21</f>
        <v>0.11042382495793931</v>
      </c>
      <c r="AH3">
        <f>Data!AN21</f>
        <v>0.11057031603786277</v>
      </c>
      <c r="AI3">
        <f>Data!AO21</f>
        <v>0.11067937994854724</v>
      </c>
      <c r="AJ3">
        <f>Data!AP21</f>
        <v>0.11076047514281501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2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3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2" t="s">
        <v>32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2" t="s">
        <v>149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0</v>
      </c>
      <c r="C2">
        <v>105440</v>
      </c>
      <c r="D2" s="29">
        <v>3449993.9711877005</v>
      </c>
      <c r="E2">
        <v>463556</v>
      </c>
      <c r="F2">
        <v>0</v>
      </c>
      <c r="G2" s="30">
        <v>0</v>
      </c>
    </row>
    <row r="3" spans="1:7" x14ac:dyDescent="0.25">
      <c r="A3" s="1" t="s">
        <v>15</v>
      </c>
      <c r="B3">
        <v>82</v>
      </c>
      <c r="C3">
        <v>29859</v>
      </c>
      <c r="D3">
        <v>2543628</v>
      </c>
      <c r="E3">
        <v>8775731</v>
      </c>
      <c r="F3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53">
        <v>910.30432099999996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28270.772781065116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8895.5999999999985</v>
      </c>
    </row>
    <row r="7" spans="1:7" x14ac:dyDescent="0.25">
      <c r="A7" s="1" t="s">
        <v>19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10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485</v>
      </c>
    </row>
    <row r="11" spans="1:1" x14ac:dyDescent="0.25">
      <c r="A11" s="36">
        <v>2</v>
      </c>
    </row>
    <row r="13" spans="1:1" x14ac:dyDescent="0.25">
      <c r="A13" t="s">
        <v>474</v>
      </c>
    </row>
    <row r="14" spans="1:1" x14ac:dyDescent="0.25">
      <c r="A14" t="s">
        <v>475</v>
      </c>
    </row>
    <row r="15" spans="1:1" x14ac:dyDescent="0.25">
      <c r="A15" t="s">
        <v>437</v>
      </c>
    </row>
    <row r="16" spans="1:1" x14ac:dyDescent="0.25">
      <c r="A16" t="s">
        <v>476</v>
      </c>
    </row>
    <row r="17" spans="1:1" x14ac:dyDescent="0.25">
      <c r="A17" t="s">
        <v>477</v>
      </c>
    </row>
    <row r="19" spans="1:1" x14ac:dyDescent="0.25">
      <c r="A19" t="s">
        <v>478</v>
      </c>
    </row>
    <row r="20" spans="1:1" x14ac:dyDescent="0.25">
      <c r="A20" t="s">
        <v>479</v>
      </c>
    </row>
    <row r="21" spans="1:1" x14ac:dyDescent="0.25">
      <c r="A21" t="s">
        <v>480</v>
      </c>
    </row>
    <row r="22" spans="1:1" x14ac:dyDescent="0.25">
      <c r="A22" t="s">
        <v>481</v>
      </c>
    </row>
    <row r="23" spans="1:1" x14ac:dyDescent="0.25">
      <c r="A23" t="s">
        <v>482</v>
      </c>
    </row>
    <row r="24" spans="1:1" x14ac:dyDescent="0.25">
      <c r="A24" t="s">
        <v>483</v>
      </c>
    </row>
    <row r="25" spans="1:1" x14ac:dyDescent="0.25">
      <c r="A25" t="s">
        <v>484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491</v>
      </c>
      <c r="H1" s="48" t="s">
        <v>489</v>
      </c>
      <c r="I1" s="49"/>
      <c r="J1" s="50"/>
      <c r="K1" s="50"/>
      <c r="L1" s="50"/>
    </row>
    <row r="2" spans="1:42" x14ac:dyDescent="0.25">
      <c r="A2" t="s">
        <v>492</v>
      </c>
      <c r="H2" s="46" t="s">
        <v>486</v>
      </c>
      <c r="I2" s="44">
        <v>1</v>
      </c>
    </row>
    <row r="3" spans="1:42" x14ac:dyDescent="0.25">
      <c r="A3" t="s">
        <v>493</v>
      </c>
      <c r="H3" s="46" t="s">
        <v>487</v>
      </c>
      <c r="I3" s="44">
        <v>-0.3</v>
      </c>
    </row>
    <row r="4" spans="1:42" ht="15.75" thickBot="1" x14ac:dyDescent="0.3">
      <c r="A4" t="s">
        <v>494</v>
      </c>
      <c r="H4" s="47" t="s">
        <v>488</v>
      </c>
      <c r="I4" s="45">
        <v>-17</v>
      </c>
    </row>
    <row r="5" spans="1:42" x14ac:dyDescent="0.25">
      <c r="A5" t="s">
        <v>495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490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2" t="str">
        <f t="shared" si="0"/>
        <v>s-curve</v>
      </c>
      <c r="H12" s="33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19">
        <f>'SYVbT-freight'!E2/SUM('SYVbT-freight'!B2:F2)</f>
        <v>0.11534141745146205</v>
      </c>
      <c r="E17" s="29">
        <v>1</v>
      </c>
      <c r="F17" s="42" t="str">
        <f t="shared" si="0"/>
        <v>linear</v>
      </c>
      <c r="H17" s="33">
        <f t="shared" si="2"/>
        <v>0.11534141745146205</v>
      </c>
      <c r="I17">
        <f>IF($F17="s-curve",$D17+($E17-$D17)*$I$2/(1+EXP($I$3*(COUNT($H$7:I$7)+$I$4))),TREND($D17:$E17,$D$7:$E$7,I$7))</f>
        <v>0.14136078752641623</v>
      </c>
      <c r="J17">
        <f>IF($F17="s-curve",$D17+($E17-$D17)*$I$2/(1+EXP($I$3*(COUNT($H$7:J$7)+$I$4))),TREND($D17:$E17,$D$7:$E$7,J$7))</f>
        <v>0.16738015760137159</v>
      </c>
      <c r="K17">
        <f>IF($F17="s-curve",$D17+($E17-$D17)*$I$2/(1+EXP($I$3*(COUNT($H$7:K$7)+$I$4))),TREND($D17:$E17,$D$7:$E$7,K$7))</f>
        <v>0.19339952767632695</v>
      </c>
      <c r="L17">
        <f>IF($F17="s-curve",$D17+($E17-$D17)*$I$2/(1+EXP($I$3*(COUNT($H$7:L$7)+$I$4))),TREND($D17:$E17,$D$7:$E$7,L$7))</f>
        <v>0.21941889775128942</v>
      </c>
      <c r="M17">
        <f>IF($F17="s-curve",$D17+($E17-$D17)*$I$2/(1+EXP($I$3*(COUNT($H$7:M$7)+$I$4))),TREND($D17:$E17,$D$7:$E$7,M$7))</f>
        <v>0.24543826782624478</v>
      </c>
      <c r="N17">
        <f>IF($F17="s-curve",$D17+($E17-$D17)*$I$2/(1+EXP($I$3*(COUNT($H$7:N$7)+$I$4))),TREND($D17:$E17,$D$7:$E$7,N$7))</f>
        <v>0.27145763790120014</v>
      </c>
      <c r="O17">
        <f>IF($F17="s-curve",$D17+($E17-$D17)*$I$2/(1+EXP($I$3*(COUNT($H$7:O$7)+$I$4))),TREND($D17:$E17,$D$7:$E$7,O$7))</f>
        <v>0.29747700797615551</v>
      </c>
      <c r="P17">
        <f>IF($F17="s-curve",$D17+($E17-$D17)*$I$2/(1+EXP($I$3*(COUNT($H$7:P$7)+$I$4))),TREND($D17:$E17,$D$7:$E$7,P$7))</f>
        <v>0.32349637805111087</v>
      </c>
      <c r="Q17">
        <f>IF($F17="s-curve",$D17+($E17-$D17)*$I$2/(1+EXP($I$3*(COUNT($H$7:Q$7)+$I$4))),TREND($D17:$E17,$D$7:$E$7,Q$7))</f>
        <v>0.34951574812607333</v>
      </c>
      <c r="R17">
        <f>IF($F17="s-curve",$D17+($E17-$D17)*$I$2/(1+EXP($I$3*(COUNT($H$7:R$7)+$I$4))),TREND($D17:$E17,$D$7:$E$7,R$7))</f>
        <v>0.37553511820102869</v>
      </c>
      <c r="S17">
        <f>IF($F17="s-curve",$D17+($E17-$D17)*$I$2/(1+EXP($I$3*(COUNT($H$7:S$7)+$I$4))),TREND($D17:$E17,$D$7:$E$7,S$7))</f>
        <v>0.40155448827598406</v>
      </c>
      <c r="T17">
        <f>IF($F17="s-curve",$D17+($E17-$D17)*$I$2/(1+EXP($I$3*(COUNT($H$7:T$7)+$I$4))),TREND($D17:$E17,$D$7:$E$7,T$7))</f>
        <v>0.42757385835093942</v>
      </c>
      <c r="U17">
        <f>IF($F17="s-curve",$D17+($E17-$D17)*$I$2/(1+EXP($I$3*(COUNT($H$7:U$7)+$I$4))),TREND($D17:$E17,$D$7:$E$7,U$7))</f>
        <v>0.45359322842590188</v>
      </c>
      <c r="V17">
        <f>IF($F17="s-curve",$D17+($E17-$D17)*$I$2/(1+EXP($I$3*(COUNT($H$7:V$7)+$I$4))),TREND($D17:$E17,$D$7:$E$7,V$7))</f>
        <v>0.47961259850085725</v>
      </c>
      <c r="W17">
        <f>IF($F17="s-curve",$D17+($E17-$D17)*$I$2/(1+EXP($I$3*(COUNT($H$7:W$7)+$I$4))),TREND($D17:$E17,$D$7:$E$7,W$7))</f>
        <v>0.50563196857581261</v>
      </c>
      <c r="X17">
        <f>IF($F17="s-curve",$D17+($E17-$D17)*$I$2/(1+EXP($I$3*(COUNT($H$7:X$7)+$I$4))),TREND($D17:$E17,$D$7:$E$7,X$7))</f>
        <v>0.53165133865076797</v>
      </c>
      <c r="Y17">
        <f>IF($F17="s-curve",$D17+($E17-$D17)*$I$2/(1+EXP($I$3*(COUNT($H$7:Y$7)+$I$4))),TREND($D17:$E17,$D$7:$E$7,Y$7))</f>
        <v>0.55767070872573044</v>
      </c>
      <c r="Z17">
        <f>IF($F17="s-curve",$D17+($E17-$D17)*$I$2/(1+EXP($I$3*(COUNT($H$7:Z$7)+$I$4))),TREND($D17:$E17,$D$7:$E$7,Z$7))</f>
        <v>0.5836900788006858</v>
      </c>
      <c r="AA17">
        <f>IF($F17="s-curve",$D17+($E17-$D17)*$I$2/(1+EXP($I$3*(COUNT($H$7:AA$7)+$I$4))),TREND($D17:$E17,$D$7:$E$7,AA$7))</f>
        <v>0.60970944887564116</v>
      </c>
      <c r="AB17">
        <f>IF($F17="s-curve",$D17+($E17-$D17)*$I$2/(1+EXP($I$3*(COUNT($H$7:AB$7)+$I$4))),TREND($D17:$E17,$D$7:$E$7,AB$7))</f>
        <v>0.63572881895059652</v>
      </c>
      <c r="AC17">
        <f>IF($F17="s-curve",$D17+($E17-$D17)*$I$2/(1+EXP($I$3*(COUNT($H$7:AC$7)+$I$4))),TREND($D17:$E17,$D$7:$E$7,AC$7))</f>
        <v>0.66174818902555188</v>
      </c>
      <c r="AD17">
        <f>IF($F17="s-curve",$D17+($E17-$D17)*$I$2/(1+EXP($I$3*(COUNT($H$7:AD$7)+$I$4))),TREND($D17:$E17,$D$7:$E$7,AD$7))</f>
        <v>0.68776755910051435</v>
      </c>
      <c r="AE17">
        <f>IF($F17="s-curve",$D17+($E17-$D17)*$I$2/(1+EXP($I$3*(COUNT($H$7:AE$7)+$I$4))),TREND($D17:$E17,$D$7:$E$7,AE$7))</f>
        <v>0.71378692917546971</v>
      </c>
      <c r="AF17">
        <f>IF($F17="s-curve",$D17+($E17-$D17)*$I$2/(1+EXP($I$3*(COUNT($H$7:AF$7)+$I$4))),TREND($D17:$E17,$D$7:$E$7,AF$7))</f>
        <v>0.73980629925042507</v>
      </c>
      <c r="AG17">
        <f>IF($F17="s-curve",$D17+($E17-$D17)*$I$2/(1+EXP($I$3*(COUNT($H$7:AG$7)+$I$4))),TREND($D17:$E17,$D$7:$E$7,AG$7))</f>
        <v>0.76582566932538043</v>
      </c>
      <c r="AH17">
        <f>IF($F17="s-curve",$D17+($E17-$D17)*$I$2/(1+EXP($I$3*(COUNT($H$7:AH$7)+$I$4))),TREND($D17:$E17,$D$7:$E$7,AH$7))</f>
        <v>0.7918450394003429</v>
      </c>
      <c r="AI17">
        <f>IF($F17="s-curve",$D17+($E17-$D17)*$I$2/(1+EXP($I$3*(COUNT($H$7:AI$7)+$I$4))),TREND($D17:$E17,$D$7:$E$7,AI$7))</f>
        <v>0.81786440947529826</v>
      </c>
      <c r="AJ17">
        <f>IF($F17="s-curve",$D17+($E17-$D17)*$I$2/(1+EXP($I$3*(COUNT($H$7:AJ$7)+$I$4))),TREND($D17:$E17,$D$7:$E$7,AJ$7))</f>
        <v>0.84388377955025362</v>
      </c>
      <c r="AK17">
        <f>IF($F17="s-curve",$D17+($E17-$D17)*$I$2/(1+EXP($I$3*(COUNT($H$7:AK$7)+$I$4))),TREND($D17:$E17,$D$7:$E$7,AK$7))</f>
        <v>0.86990314962520898</v>
      </c>
      <c r="AL17">
        <f>IF($F17="s-curve",$D17+($E17-$D17)*$I$2/(1+EXP($I$3*(COUNT($H$7:AL$7)+$I$4))),TREND($D17:$E17,$D$7:$E$7,AL$7))</f>
        <v>0.89592251970017145</v>
      </c>
      <c r="AM17">
        <f>IF($F17="s-curve",$D17+($E17-$D17)*$I$2/(1+EXP($I$3*(COUNT($H$7:AM$7)+$I$4))),TREND($D17:$E17,$D$7:$E$7,AM$7))</f>
        <v>0.92194188977512681</v>
      </c>
      <c r="AN17">
        <f>IF($F17="s-curve",$D17+($E17-$D17)*$I$2/(1+EXP($I$3*(COUNT($H$7:AN$7)+$I$4))),TREND($D17:$E17,$D$7:$E$7,AN$7))</f>
        <v>0.94796125985008217</v>
      </c>
      <c r="AO17">
        <f>IF($F17="s-curve",$D17+($E17-$D17)*$I$2/(1+EXP($I$3*(COUNT($H$7:AO$7)+$I$4))),TREND($D17:$E17,$D$7:$E$7,AO$7))</f>
        <v>0.97398062992503753</v>
      </c>
      <c r="AP17">
        <f>IF($F17="s-curve",$D17+($E17-$D17)*$I$2/(1+EXP($I$3*(COUNT($H$7:AP$7)+$I$4))),TREND($D17:$E17,$D$7:$E$7,AP$7))</f>
        <v>0.99999999999999289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0.11079300918116385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1.5554100235028632E-3</v>
      </c>
      <c r="J20">
        <f>IF($F20="s-curve",$D20+($E20-$D20)*$I$2/(1+EXP($I$3*(COUNT($H$7:J$7)+$I$4))),TREND($D20:$E20,$D$7:$E$7,J$7))</f>
        <v>1.9736982492455368E-3</v>
      </c>
      <c r="K20">
        <f>IF($F20="s-curve",$D20+($E20-$D20)*$I$2/(1+EXP($I$3*(COUNT($H$7:K$7)+$I$4))),TREND($D20:$E20,$D$7:$E$7,K$7))</f>
        <v>2.5332738875735849E-3</v>
      </c>
      <c r="L20">
        <f>IF($F20="s-curve",$D20+($E20-$D20)*$I$2/(1+EXP($I$3*(COUNT($H$7:L$7)+$I$4))),TREND($D20:$E20,$D$7:$E$7,L$7))</f>
        <v>3.2795576223577589E-3</v>
      </c>
      <c r="M20">
        <f>IF($F20="s-curve",$D20+($E20-$D20)*$I$2/(1+EXP($I$3*(COUNT($H$7:M$7)+$I$4))),TREND($D20:$E20,$D$7:$E$7,M$7))</f>
        <v>4.2707675814905883E-3</v>
      </c>
      <c r="N20">
        <f>IF($F20="s-curve",$D20+($E20-$D20)*$I$2/(1+EXP($I$3*(COUNT($H$7:N$7)+$I$4))),TREND($D20:$E20,$D$7:$E$7,N$7))</f>
        <v>5.5801306873650303E-3</v>
      </c>
      <c r="O20">
        <f>IF($F20="s-curve",$D20+($E20-$D20)*$I$2/(1+EXP($I$3*(COUNT($H$7:O$7)+$I$4))),TREND($D20:$E20,$D$7:$E$7,O$7))</f>
        <v>7.2973675732066513E-3</v>
      </c>
      <c r="P20">
        <f>IF($F20="s-curve",$D20+($E20-$D20)*$I$2/(1+EXP($I$3*(COUNT($H$7:P$7)+$I$4))),TREND($D20:$E20,$D$7:$E$7,P$7))</f>
        <v>9.5284073329515821E-3</v>
      </c>
      <c r="Q20">
        <f>IF($F20="s-curve",$D20+($E20-$D20)*$I$2/(1+EXP($I$3*(COUNT($H$7:Q$7)+$I$4))),TREND($D20:$E20,$D$7:$E$7,Q$7))</f>
        <v>1.2391755922310749E-2</v>
      </c>
      <c r="R20">
        <f>IF($F20="s-curve",$D20+($E20-$D20)*$I$2/(1+EXP($I$3*(COUNT($H$7:R$7)+$I$4))),TREND($D20:$E20,$D$7:$E$7,R$7))</f>
        <v>1.6009498800309017E-2</v>
      </c>
      <c r="S20">
        <f>IF($F20="s-curve",$D20+($E20-$D20)*$I$2/(1+EXP($I$3*(COUNT($H$7:S$7)+$I$4))),TREND($D20:$E20,$D$7:$E$7,S$7))</f>
        <v>2.0490993200177957E-2</v>
      </c>
      <c r="T20">
        <f>IF($F20="s-curve",$D20+($E20-$D20)*$I$2/(1+EXP($I$3*(COUNT($H$7:T$7)+$I$4))),TREND($D20:$E20,$D$7:$E$7,T$7))</f>
        <v>2.5908586658077791E-2</v>
      </c>
      <c r="U20">
        <f>IF($F20="s-curve",$D20+($E20-$D20)*$I$2/(1+EXP($I$3*(COUNT($H$7:U$7)+$I$4))),TREND($D20:$E20,$D$7:$E$7,U$7))</f>
        <v>3.2267840872813709E-2</v>
      </c>
      <c r="V20">
        <f>IF($F20="s-curve",$D20+($E20-$D20)*$I$2/(1+EXP($I$3*(COUNT($H$7:V$7)+$I$4))),TREND($D20:$E20,$D$7:$E$7,V$7))</f>
        <v>3.9479547495727497E-2</v>
      </c>
      <c r="W20">
        <f>IF($F20="s-curve",$D20+($E20-$D20)*$I$2/(1+EXP($I$3*(COUNT($H$7:W$7)+$I$4))),TREND($D20:$E20,$D$7:$E$7,W$7))</f>
        <v>4.7345190243873639E-2</v>
      </c>
      <c r="X20">
        <f>IF($F20="s-curve",$D20+($E20-$D20)*$I$2/(1+EXP($I$3*(COUNT($H$7:X$7)+$I$4))),TREND($D20:$E20,$D$7:$E$7,X$7))</f>
        <v>5.5567449546889178E-2</v>
      </c>
      <c r="Y20">
        <f>IF($F20="s-curve",$D20+($E20-$D20)*$I$2/(1+EXP($I$3*(COUNT($H$7:Y$7)+$I$4))),TREND($D20:$E20,$D$7:$E$7,Y$7))</f>
        <v>6.3789708849904717E-2</v>
      </c>
      <c r="Z20">
        <f>IF($F20="s-curve",$D20+($E20-$D20)*$I$2/(1+EXP($I$3*(COUNT($H$7:Z$7)+$I$4))),TREND($D20:$E20,$D$7:$E$7,Z$7))</f>
        <v>7.1655351598050851E-2</v>
      </c>
      <c r="AA20">
        <f>IF($F20="s-curve",$D20+($E20-$D20)*$I$2/(1+EXP($I$3*(COUNT($H$7:AA$7)+$I$4))),TREND($D20:$E20,$D$7:$E$7,AA$7))</f>
        <v>7.8867058220964639E-2</v>
      </c>
      <c r="AB20">
        <f>IF($F20="s-curve",$D20+($E20-$D20)*$I$2/(1+EXP($I$3*(COUNT($H$7:AB$7)+$I$4))),TREND($D20:$E20,$D$7:$E$7,AB$7))</f>
        <v>8.5226312435700557E-2</v>
      </c>
      <c r="AC20">
        <f>IF($F20="s-curve",$D20+($E20-$D20)*$I$2/(1+EXP($I$3*(COUNT($H$7:AC$7)+$I$4))),TREND($D20:$E20,$D$7:$E$7,AC$7))</f>
        <v>9.0643905893600385E-2</v>
      </c>
      <c r="AD20">
        <f>IF($F20="s-curve",$D20+($E20-$D20)*$I$2/(1+EXP($I$3*(COUNT($H$7:AD$7)+$I$4))),TREND($D20:$E20,$D$7:$E$7,AD$7))</f>
        <v>9.5125400293469345E-2</v>
      </c>
      <c r="AE20">
        <f>IF($F20="s-curve",$D20+($E20-$D20)*$I$2/(1+EXP($I$3*(COUNT($H$7:AE$7)+$I$4))),TREND($D20:$E20,$D$7:$E$7,AE$7))</f>
        <v>9.8743143171467609E-2</v>
      </c>
      <c r="AF20">
        <f>IF($F20="s-curve",$D20+($E20-$D20)*$I$2/(1+EXP($I$3*(COUNT($H$7:AF$7)+$I$4))),TREND($D20:$E20,$D$7:$E$7,AF$7))</f>
        <v>0.10160649176082677</v>
      </c>
      <c r="AG20">
        <f>IF($F20="s-curve",$D20+($E20-$D20)*$I$2/(1+EXP($I$3*(COUNT($H$7:AG$7)+$I$4))),TREND($D20:$E20,$D$7:$E$7,AG$7))</f>
        <v>0.10383753152057171</v>
      </c>
      <c r="AH20">
        <f>IF($F20="s-curve",$D20+($E20-$D20)*$I$2/(1+EXP($I$3*(COUNT($H$7:AH$7)+$I$4))),TREND($D20:$E20,$D$7:$E$7,AH$7))</f>
        <v>0.10555476840641333</v>
      </c>
      <c r="AI20">
        <f>IF($F20="s-curve",$D20+($E20-$D20)*$I$2/(1+EXP($I$3*(COUNT($H$7:AI$7)+$I$4))),TREND($D20:$E20,$D$7:$E$7,AI$7))</f>
        <v>0.10686413151228777</v>
      </c>
      <c r="AJ20">
        <f>IF($F20="s-curve",$D20+($E20-$D20)*$I$2/(1+EXP($I$3*(COUNT($H$7:AJ$7)+$I$4))),TREND($D20:$E20,$D$7:$E$7,AJ$7))</f>
        <v>0.10785534147142059</v>
      </c>
      <c r="AK20">
        <f>IF($F20="s-curve",$D20+($E20-$D20)*$I$2/(1+EXP($I$3*(COUNT($H$7:AK$7)+$I$4))),TREND($D20:$E20,$D$7:$E$7,AK$7))</f>
        <v>0.10860162520620477</v>
      </c>
      <c r="AL20">
        <f>IF($F20="s-curve",$D20+($E20-$D20)*$I$2/(1+EXP($I$3*(COUNT($H$7:AL$7)+$I$4))),TREND($D20:$E20,$D$7:$E$7,AL$7))</f>
        <v>0.10916120084453282</v>
      </c>
      <c r="AM20">
        <f>IF($F20="s-curve",$D20+($E20-$D20)*$I$2/(1+EXP($I$3*(COUNT($H$7:AM$7)+$I$4))),TREND($D20:$E20,$D$7:$E$7,AM$7))</f>
        <v>0.1095794890702755</v>
      </c>
      <c r="AN20">
        <f>IF($F20="s-curve",$D20+($E20-$D20)*$I$2/(1+EXP($I$3*(COUNT($H$7:AN$7)+$I$4))),TREND($D20:$E20,$D$7:$E$7,AN$7))</f>
        <v>0.10989144406118816</v>
      </c>
      <c r="AO20">
        <f>IF($F20="s-curve",$D20+($E20-$D20)*$I$2/(1+EXP($I$3*(COUNT($H$7:AO$7)+$I$4))),TREND($D20:$E20,$D$7:$E$7,AO$7))</f>
        <v>0.11012369732387314</v>
      </c>
      <c r="AP20">
        <f>IF($F20="s-curve",$D20+($E20-$D20)*$I$2/(1+EXP($I$3*(COUNT($H$7:AP$7)+$I$4))),TREND($D20:$E20,$D$7:$E$7,AP$7))</f>
        <v>0.11029639077800076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0.11099368239484962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5.9696750673914979E-2</v>
      </c>
      <c r="J21">
        <f>IF($F21="s-curve",$D21+($E21-$D21)*$I$2/(1+EXP($I$3*(COUNT($H$7:J$7)+$I$4))),TREND($D21:$E21,$D$7:$E$7,J$7))</f>
        <v>5.9893174823850981E-2</v>
      </c>
      <c r="K21">
        <f>IF($F21="s-curve",$D21+($E21-$D21)*$I$2/(1+EXP($I$3*(COUNT($H$7:K$7)+$I$4))),TREND($D21:$E21,$D$7:$E$7,K$7))</f>
        <v>6.0155946191341243E-2</v>
      </c>
      <c r="L21">
        <f>IF($F21="s-curve",$D21+($E21-$D21)*$I$2/(1+EXP($I$3*(COUNT($H$7:L$7)+$I$4))),TREND($D21:$E21,$D$7:$E$7,L$7))</f>
        <v>6.0506393895088523E-2</v>
      </c>
      <c r="M21">
        <f>IF($F21="s-curve",$D21+($E21-$D21)*$I$2/(1+EXP($I$3*(COUNT($H$7:M$7)+$I$4))),TREND($D21:$E21,$D$7:$E$7,M$7))</f>
        <v>6.0971856611102285E-2</v>
      </c>
      <c r="N21">
        <f>IF($F21="s-curve",$D21+($E21-$D21)*$I$2/(1+EXP($I$3*(COUNT($H$7:N$7)+$I$4))),TREND($D21:$E21,$D$7:$E$7,N$7))</f>
        <v>6.1586721001732216E-2</v>
      </c>
      <c r="O21">
        <f>IF($F21="s-curve",$D21+($E21-$D21)*$I$2/(1+EXP($I$3*(COUNT($H$7:O$7)+$I$4))),TREND($D21:$E21,$D$7:$E$7,O$7))</f>
        <v>6.2393119018174806E-2</v>
      </c>
      <c r="P21">
        <f>IF($F21="s-curve",$D21+($E21-$D21)*$I$2/(1+EXP($I$3*(COUNT($H$7:P$7)+$I$4))),TREND($D21:$E21,$D$7:$E$7,P$7))</f>
        <v>6.3440793949744362E-2</v>
      </c>
      <c r="Q21">
        <f>IF($F21="s-curve",$D21+($E21-$D21)*$I$2/(1+EXP($I$3*(COUNT($H$7:Q$7)+$I$4))),TREND($D21:$E21,$D$7:$E$7,Q$7))</f>
        <v>6.4785395059748632E-2</v>
      </c>
      <c r="R21">
        <f>IF($F21="s-curve",$D21+($E21-$D21)*$I$2/(1+EXP($I$3*(COUNT($H$7:R$7)+$I$4))),TREND($D21:$E21,$D$7:$E$7,R$7))</f>
        <v>6.648425251201405E-2</v>
      </c>
      <c r="S21">
        <f>IF($F21="s-curve",$D21+($E21-$D21)*$I$2/(1+EXP($I$3*(COUNT($H$7:S$7)+$I$4))),TREND($D21:$E21,$D$7:$E$7,S$7))</f>
        <v>6.8588719417278371E-2</v>
      </c>
      <c r="T21">
        <f>IF($F21="s-curve",$D21+($E21-$D21)*$I$2/(1+EXP($I$3*(COUNT($H$7:T$7)+$I$4))),TREND($D21:$E21,$D$7:$E$7,T$7))</f>
        <v>7.1132769486527636E-2</v>
      </c>
      <c r="U21">
        <f>IF($F21="s-curve",$D21+($E21-$D21)*$I$2/(1+EXP($I$3*(COUNT($H$7:U$7)+$I$4))),TREND($D21:$E21,$D$7:$E$7,U$7))</f>
        <v>7.4119014440323802E-2</v>
      </c>
      <c r="V21">
        <f>IF($F21="s-curve",$D21+($E21-$D21)*$I$2/(1+EXP($I$3*(COUNT($H$7:V$7)+$I$4))),TREND($D21:$E21,$D$7:$E$7,V$7))</f>
        <v>7.7505562891403312E-2</v>
      </c>
      <c r="W21">
        <f>IF($F21="s-curve",$D21+($E21-$D21)*$I$2/(1+EXP($I$3*(COUNT($H$7:W$7)+$I$4))),TREND($D21:$E21,$D$7:$E$7,W$7))</f>
        <v>8.1199193492077493E-2</v>
      </c>
      <c r="X21">
        <f>IF($F21="s-curve",$D21+($E21-$D21)*$I$2/(1+EXP($I$3*(COUNT($H$7:X$7)+$I$4))),TREND($D21:$E21,$D$7:$E$7,X$7))</f>
        <v>8.5060287815927144E-2</v>
      </c>
      <c r="Y21">
        <f>IF($F21="s-curve",$D21+($E21-$D21)*$I$2/(1+EXP($I$3*(COUNT($H$7:Y$7)+$I$4))),TREND($D21:$E21,$D$7:$E$7,Y$7))</f>
        <v>8.8921382139776795E-2</v>
      </c>
      <c r="Z21">
        <f>IF($F21="s-curve",$D21+($E21-$D21)*$I$2/(1+EXP($I$3*(COUNT($H$7:Z$7)+$I$4))),TREND($D21:$E21,$D$7:$E$7,Z$7))</f>
        <v>9.2615012740450975E-2</v>
      </c>
      <c r="AA21">
        <f>IF($F21="s-curve",$D21+($E21-$D21)*$I$2/(1+EXP($I$3*(COUNT($H$7:AA$7)+$I$4))),TREND($D21:$E21,$D$7:$E$7,AA$7))</f>
        <v>9.6001561191530485E-2</v>
      </c>
      <c r="AB21">
        <f>IF($F21="s-curve",$D21+($E21-$D21)*$I$2/(1+EXP($I$3*(COUNT($H$7:AB$7)+$I$4))),TREND($D21:$E21,$D$7:$E$7,AB$7))</f>
        <v>9.8987806145326651E-2</v>
      </c>
      <c r="AC21">
        <f>IF($F21="s-curve",$D21+($E21-$D21)*$I$2/(1+EXP($I$3*(COUNT($H$7:AC$7)+$I$4))),TREND($D21:$E21,$D$7:$E$7,AC$7))</f>
        <v>0.10153185621457592</v>
      </c>
      <c r="AD21">
        <f>IF($F21="s-curve",$D21+($E21-$D21)*$I$2/(1+EXP($I$3*(COUNT($H$7:AD$7)+$I$4))),TREND($D21:$E21,$D$7:$E$7,AD$7))</f>
        <v>0.10363632311984025</v>
      </c>
      <c r="AE21">
        <f>IF($F21="s-curve",$D21+($E21-$D21)*$I$2/(1+EXP($I$3*(COUNT($H$7:AE$7)+$I$4))),TREND($D21:$E21,$D$7:$E$7,AE$7))</f>
        <v>0.10533518057210565</v>
      </c>
      <c r="AF21">
        <f>IF($F21="s-curve",$D21+($E21-$D21)*$I$2/(1+EXP($I$3*(COUNT($H$7:AF$7)+$I$4))),TREND($D21:$E21,$D$7:$E$7,AF$7))</f>
        <v>0.10667978168210993</v>
      </c>
      <c r="AG21">
        <f>IF($F21="s-curve",$D21+($E21-$D21)*$I$2/(1+EXP($I$3*(COUNT($H$7:AG$7)+$I$4))),TREND($D21:$E21,$D$7:$E$7,AG$7))</f>
        <v>0.1077274566136795</v>
      </c>
      <c r="AH21">
        <f>IF($F21="s-curve",$D21+($E21-$D21)*$I$2/(1+EXP($I$3*(COUNT($H$7:AH$7)+$I$4))),TREND($D21:$E21,$D$7:$E$7,AH$7))</f>
        <v>0.10853385463012208</v>
      </c>
      <c r="AI21">
        <f>IF($F21="s-curve",$D21+($E21-$D21)*$I$2/(1+EXP($I$3*(COUNT($H$7:AI$7)+$I$4))),TREND($D21:$E21,$D$7:$E$7,AI$7))</f>
        <v>0.10914871902075202</v>
      </c>
      <c r="AJ21">
        <f>IF($F21="s-curve",$D21+($E21-$D21)*$I$2/(1+EXP($I$3*(COUNT($H$7:AJ$7)+$I$4))),TREND($D21:$E21,$D$7:$E$7,AJ$7))</f>
        <v>0.10961418173676576</v>
      </c>
      <c r="AK21">
        <f>IF($F21="s-curve",$D21+($E21-$D21)*$I$2/(1+EXP($I$3*(COUNT($H$7:AK$7)+$I$4))),TREND($D21:$E21,$D$7:$E$7,AK$7))</f>
        <v>0.10996462944051305</v>
      </c>
      <c r="AL21">
        <f>IF($F21="s-curve",$D21+($E21-$D21)*$I$2/(1+EXP($I$3*(COUNT($H$7:AL$7)+$I$4))),TREND($D21:$E21,$D$7:$E$7,AL$7))</f>
        <v>0.11022740080800331</v>
      </c>
      <c r="AM21">
        <f>IF($F21="s-curve",$D21+($E21-$D21)*$I$2/(1+EXP($I$3*(COUNT($H$7:AM$7)+$I$4))),TREND($D21:$E21,$D$7:$E$7,AM$7))</f>
        <v>0.11042382495793931</v>
      </c>
      <c r="AN21">
        <f>IF($F21="s-curve",$D21+($E21-$D21)*$I$2/(1+EXP($I$3*(COUNT($H$7:AN$7)+$I$4))),TREND($D21:$E21,$D$7:$E$7,AN$7))</f>
        <v>0.11057031603786277</v>
      </c>
      <c r="AO21">
        <f>IF($F21="s-curve",$D21+($E21-$D21)*$I$2/(1+EXP($I$3*(COUNT($H$7:AO$7)+$I$4))),TREND($D21:$E21,$D$7:$E$7,AO$7))</f>
        <v>0.11067937994854724</v>
      </c>
      <c r="AP21">
        <f>IF($F21="s-curve",$D21+($E21-$D21)*$I$2/(1+EXP($I$3*(COUNT($H$7:AP$7)+$I$4))),TREND($D21:$E21,$D$7:$E$7,AP$7))</f>
        <v>0.11076047514281501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0.11534141745146205</v>
      </c>
      <c r="C5">
        <f>Data!I17</f>
        <v>0.14136078752641623</v>
      </c>
      <c r="D5">
        <f>Data!J17</f>
        <v>0.16738015760137159</v>
      </c>
      <c r="E5">
        <f>Data!K17</f>
        <v>0.19339952767632695</v>
      </c>
      <c r="F5">
        <f>Data!L17</f>
        <v>0.21941889775128942</v>
      </c>
      <c r="G5">
        <f>Data!M17</f>
        <v>0.24543826782624478</v>
      </c>
      <c r="H5">
        <f>Data!N17</f>
        <v>0.27145763790120014</v>
      </c>
      <c r="I5">
        <f>Data!O17</f>
        <v>0.29747700797615551</v>
      </c>
      <c r="J5">
        <f>Data!P17</f>
        <v>0.32349637805111087</v>
      </c>
      <c r="K5">
        <f>Data!Q17</f>
        <v>0.34951574812607333</v>
      </c>
      <c r="L5">
        <f>Data!R17</f>
        <v>0.37553511820102869</v>
      </c>
      <c r="M5">
        <f>Data!S17</f>
        <v>0.40155448827598406</v>
      </c>
      <c r="N5">
        <f>Data!T17</f>
        <v>0.42757385835093942</v>
      </c>
      <c r="O5">
        <f>Data!U17</f>
        <v>0.45359322842590188</v>
      </c>
      <c r="P5">
        <f>Data!V17</f>
        <v>0.47961259850085725</v>
      </c>
      <c r="Q5">
        <f>Data!W17</f>
        <v>0.50563196857581261</v>
      </c>
      <c r="R5">
        <f>Data!X17</f>
        <v>0.53165133865076797</v>
      </c>
      <c r="S5">
        <f>Data!Y17</f>
        <v>0.55767070872573044</v>
      </c>
      <c r="T5">
        <f>Data!Z17</f>
        <v>0.5836900788006858</v>
      </c>
      <c r="U5">
        <f>Data!AA17</f>
        <v>0.60970944887564116</v>
      </c>
      <c r="V5">
        <f>Data!AB17</f>
        <v>0.63572881895059652</v>
      </c>
      <c r="W5">
        <f>Data!AC17</f>
        <v>0.66174818902555188</v>
      </c>
      <c r="X5">
        <f>Data!AD17</f>
        <v>0.68776755910051435</v>
      </c>
      <c r="Y5">
        <f>Data!AE17</f>
        <v>0.71378692917546971</v>
      </c>
      <c r="Z5">
        <f>Data!AF17</f>
        <v>0.73980629925042507</v>
      </c>
      <c r="AA5">
        <f>Data!AG17</f>
        <v>0.76582566932538043</v>
      </c>
      <c r="AB5">
        <f>Data!AH17</f>
        <v>0.7918450394003429</v>
      </c>
      <c r="AC5">
        <f>Data!AI17</f>
        <v>0.81786440947529826</v>
      </c>
      <c r="AD5">
        <f>Data!AJ17</f>
        <v>0.84388377955025362</v>
      </c>
      <c r="AE5">
        <f>Data!AK17</f>
        <v>0.86990314962520898</v>
      </c>
      <c r="AF5">
        <f>Data!AL17</f>
        <v>0.89592251970017145</v>
      </c>
      <c r="AG5">
        <f>Data!AM17</f>
        <v>0.92194188977512681</v>
      </c>
      <c r="AH5">
        <f>Data!AN17</f>
        <v>0.94796125985008217</v>
      </c>
      <c r="AI5">
        <f>Data!AO17</f>
        <v>0.97398062992503753</v>
      </c>
      <c r="AJ5">
        <f>Data!AP17</f>
        <v>0.99999999999999289</v>
      </c>
    </row>
    <row r="6" spans="1:36" x14ac:dyDescent="0.2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B4B570-049E-432C-BA6B-58E6C578CDE4}"/>
</file>

<file path=customXml/itemProps2.xml><?xml version="1.0" encoding="utf-8"?>
<ds:datastoreItem xmlns:ds="http://schemas.openxmlformats.org/officeDocument/2006/customXml" ds:itemID="{1CF5E59E-40EE-4969-A712-77A10634636F}"/>
</file>

<file path=customXml/itemProps3.xml><?xml version="1.0" encoding="utf-8"?>
<ds:datastoreItem xmlns:ds="http://schemas.openxmlformats.org/officeDocument/2006/customXml" ds:itemID="{86EDE210-B965-489D-83B5-15D0A3BF6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2018-05-23T22:53:49Z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