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India EPS\InputData UPDATE FOR INDIA\bldgs\PEURfRC\"/>
    </mc:Choice>
  </mc:AlternateContent>
  <bookViews>
    <workbookView xWindow="360" yWindow="45" windowWidth="25875" windowHeight="12855"/>
  </bookViews>
  <sheets>
    <sheet name="About" sheetId="1" r:id="rId1"/>
    <sheet name="Table 2" sheetId="3" r:id="rId2"/>
    <sheet name="PEURfRC" sheetId="2" r:id="rId3"/>
  </sheets>
  <calcPr calcId="162913"/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<sst xmlns="http://schemas.openxmlformats.org/spreadsheetml/2006/main" count="22" uniqueCount="21">
  <si>
    <t>PEURfRC Perc Energy Use Reduction for Retrofit Components</t>
  </si>
  <si>
    <t>Source:</t>
  </si>
  <si>
    <t>National Resources Defence Council</t>
  </si>
  <si>
    <t>Saving Money and Energy: Case Study of the Energy-Efficiency Retrofit of the Godrej Bhavan Building in Mumbai</t>
  </si>
  <si>
    <t>http://www.gcpcenvis.nic.in/CaseStudy/Saving_Money_and_Energy.pdf</t>
  </si>
  <si>
    <t>Page 3, Table 2</t>
  </si>
  <si>
    <t>Table 2 : Electricity use and cost savings(2009 to 2012)</t>
  </si>
  <si>
    <t>Year</t>
  </si>
  <si>
    <t>Electricity used (KWh)</t>
  </si>
  <si>
    <t>Electricity costs</t>
  </si>
  <si>
    <t>Electricity saved compared with baseline</t>
  </si>
  <si>
    <t>Electricity cost savings compared with baseline</t>
  </si>
  <si>
    <t>2009 to 2010
(baseline)</t>
  </si>
  <si>
    <t>n/a</t>
  </si>
  <si>
    <t>2010 to 2011</t>
  </si>
  <si>
    <t>2011 to 2012</t>
  </si>
  <si>
    <t>Perc Reduction in Energy Use</t>
  </si>
  <si>
    <t>Bldg Components</t>
  </si>
  <si>
    <t>Electricity used per square meter of conditiond space (kWh/sq.m.)</t>
  </si>
  <si>
    <t>2010-2011 and 2011-2012 are post-retrofit.</t>
  </si>
  <si>
    <t>2009-2010 is pre-retrofit.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</si>
</sst>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3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top" wrapText="1"/>
    </xf>
    <xf numFmtId="10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cpcenvis.nic.in/CaseStudy/Saving_Money_and_Energy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2" max="2" width="73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3">
        <v>2013</v>
      </c>
    </row>
    <row r="5" spans="1:2" ht="30" x14ac:dyDescent="0.25">
      <c r="B5" s="5" t="s">
        <v>3</v>
      </c>
    </row>
    <row r="6" spans="1:2" x14ac:dyDescent="0.25">
      <c r="B6" s="2" t="s">
        <v>4</v>
      </c>
    </row>
    <row r="7" spans="1:2" x14ac:dyDescent="0.25">
      <c r="B7" t="s">
        <v>5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1" width="12.140625" customWidth="1"/>
    <col min="2" max="2" width="17.28515625" customWidth="1"/>
    <col min="3" max="3" width="30.42578125" customWidth="1"/>
    <col min="4" max="4" width="18.140625" customWidth="1"/>
    <col min="5" max="5" width="18.140625" style="1" customWidth="1"/>
    <col min="6" max="6" width="18.140625" customWidth="1"/>
  </cols>
  <sheetData>
    <row r="1" spans="1:6" x14ac:dyDescent="0.25">
      <c r="A1" t="s">
        <v>6</v>
      </c>
    </row>
    <row r="2" spans="1:6" s="5" customFormat="1" ht="91.5" customHeight="1" x14ac:dyDescent="0.25">
      <c r="A2" s="5" t="s">
        <v>7</v>
      </c>
      <c r="B2" s="5" t="s">
        <v>8</v>
      </c>
      <c r="C2" s="5" t="s">
        <v>18</v>
      </c>
      <c r="D2" s="5" t="s">
        <v>9</v>
      </c>
      <c r="E2" s="8" t="s">
        <v>10</v>
      </c>
      <c r="F2" s="5" t="s">
        <v>11</v>
      </c>
    </row>
    <row r="3" spans="1:6" ht="30" x14ac:dyDescent="0.25">
      <c r="A3" s="4" t="s">
        <v>12</v>
      </c>
      <c r="B3" s="6">
        <v>594696</v>
      </c>
      <c r="C3">
        <v>271</v>
      </c>
      <c r="D3">
        <v>5115096</v>
      </c>
      <c r="E3" s="10" t="s">
        <v>13</v>
      </c>
      <c r="F3" s="11" t="s">
        <v>13</v>
      </c>
    </row>
    <row r="4" spans="1:6" x14ac:dyDescent="0.25">
      <c r="A4" t="s">
        <v>14</v>
      </c>
      <c r="B4" s="6">
        <v>527160</v>
      </c>
      <c r="C4">
        <v>240</v>
      </c>
      <c r="D4">
        <v>3772185</v>
      </c>
      <c r="E4" s="9">
        <v>-0.114</v>
      </c>
      <c r="F4" s="7">
        <v>-0.26300000000000001</v>
      </c>
    </row>
    <row r="5" spans="1:6" x14ac:dyDescent="0.25">
      <c r="A5" t="s">
        <v>15</v>
      </c>
      <c r="B5" s="6">
        <v>521856</v>
      </c>
      <c r="C5">
        <v>238</v>
      </c>
      <c r="D5">
        <v>3650793</v>
      </c>
      <c r="E5" s="9">
        <v>-0.123</v>
      </c>
      <c r="F5" s="7">
        <v>-0.28599999999999998</v>
      </c>
    </row>
    <row r="8" spans="1:6" x14ac:dyDescent="0.25">
      <c r="A8" s="12" t="s">
        <v>20</v>
      </c>
    </row>
    <row r="9" spans="1:6" x14ac:dyDescent="0.25">
      <c r="A9" s="1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28.28515625" customWidth="1"/>
  </cols>
  <sheetData>
    <row r="1" spans="1:2" x14ac:dyDescent="0.25">
      <c r="B1" t="s">
        <v>16</v>
      </c>
    </row>
    <row r="2" spans="1:2" x14ac:dyDescent="0.25">
      <c r="A2" t="s">
        <v>17</v>
      </c>
      <c r="B2" s="7">
        <f>AVERAGE('Table 2'!E4:E5)</f>
        <v>-0.11849999999999999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Table 2</vt:lpstr>
      <vt:lpstr>PEURfRC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Jeffrey Rissman</cp:lastModifiedBy>
  <cp:revision/>
  <dcterms:created xsi:type="dcterms:W3CDTF">2015-09-22T21:49:44Z</dcterms:created>
  <dcterms:modified xsi:type="dcterms:W3CDTF">2018-04-16T17:43:25Z</dcterms:modified>
  <cp:category/>
  <cp:contentStatus/>
</cp:coreProperties>
</file>