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3955" windowHeight="11310"/>
  </bookViews>
  <sheets>
    <sheet name="About" sheetId="1" r:id="rId1"/>
    <sheet name="Data" sheetId="2" r:id="rId2"/>
    <sheet name="BFoHfC" sheetId="4" r:id="rId3"/>
  </sheets>
  <calcPr calcId="145621"/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B3" i="4"/>
  <c r="B4" i="4"/>
  <c r="B5" i="4"/>
  <c r="B6" i="4"/>
  <c r="B7" i="4"/>
  <c r="B2" i="4"/>
  <c r="A6" i="2" l="1"/>
</calcChain>
</file>

<file path=xl/sharedStrings.xml><?xml version="1.0" encoding="utf-8"?>
<sst xmlns="http://schemas.openxmlformats.org/spreadsheetml/2006/main" count="28" uniqueCount="28">
  <si>
    <t>BFoHfC BAU Fraction of Heat from CHP</t>
  </si>
  <si>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</si>
  <si>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</si>
  <si>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</si>
  <si>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</si>
  <si>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System Type</t>
  </si>
  <si>
    <t>Downtown</t>
  </si>
  <si>
    <t>University</t>
  </si>
  <si>
    <t>Total Capacity (GWth)</t>
  </si>
  <si>
    <t>Number of Systems</t>
  </si>
  <si>
    <t>Number of Systems with CHP</t>
  </si>
  <si>
    <t>Pages 13-14</t>
  </si>
  <si>
    <t>Capacity-weighted average fraction of systems with CHP</t>
  </si>
  <si>
    <t>Note that this does not include all district heat systems (the IEA document indicates there</t>
  </si>
  <si>
    <t>are 837 systems in the U.S. on page 14), but it includes all the systems for which they provide a</t>
  </si>
  <si>
    <t>breakdown of CHP vs. non-CHP.</t>
  </si>
  <si>
    <t>electricity</t>
  </si>
  <si>
    <t>coal</t>
  </si>
  <si>
    <t>natural gas</t>
  </si>
  <si>
    <t>biomass</t>
  </si>
  <si>
    <t>petroleum diesel</t>
  </si>
  <si>
    <t>heat</t>
  </si>
  <si>
    <t>Notes</t>
  </si>
  <si>
    <t>We do not have data on how CHP fraction varies by fuel type,</t>
  </si>
  <si>
    <t>so we assume the overall CHP fraction applies to all fuel types.</t>
  </si>
  <si>
    <t>It does not matter if some of these fuel types are not used</t>
  </si>
  <si>
    <t>for district heat; the fraction of each fuel that is used is</t>
  </si>
  <si>
    <t>governed by another input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</si>
</sst>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Font="1"/>
    <xf numFmtId="0" fontId="0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5" x14ac:dyDescent="0.25"/>
  <cols>
    <col min="2" max="2" width="47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3">
        <v>2014</v>
      </c>
    </row>
    <row r="5" spans="1:2" x14ac:dyDescent="0.25">
      <c r="B5" t="s">
        <v>3</v>
      </c>
    </row>
    <row r="6" spans="1:2" x14ac:dyDescent="0.25">
      <c r="B6" s="4" t="s">
        <v>4</v>
      </c>
    </row>
    <row r="7" spans="1:2" x14ac:dyDescent="0.25">
      <c r="B7" s="2" t="s">
        <v>11</v>
      </c>
    </row>
    <row r="9" spans="1:2" x14ac:dyDescent="0.25">
      <c r="A9" s="1" t="s">
        <v>22</v>
      </c>
    </row>
    <row r="10" spans="1:2" x14ac:dyDescent="0.25">
      <c r="A10" t="s">
        <v>23</v>
      </c>
    </row>
    <row r="11" spans="1:2" x14ac:dyDescent="0.25">
      <c r="A11" t="s">
        <v>24</v>
      </c>
    </row>
    <row r="12" spans="1:2" x14ac:dyDescent="0.25">
      <c r="A12" t="s">
        <v>25</v>
      </c>
    </row>
    <row r="13" spans="1:2" x14ac:dyDescent="0.25">
      <c r="A13" t="s">
        <v>26</v>
      </c>
    </row>
    <row r="14" spans="1:2" x14ac:dyDescent="0.25">
      <c r="A14" t="s">
        <v>27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19.5703125" customWidth="1"/>
    <col min="2" max="2" width="21.5703125" customWidth="1"/>
    <col min="3" max="3" width="32.140625" customWidth="1"/>
    <col min="4" max="4" width="22.5703125" customWidth="1"/>
  </cols>
  <sheetData>
    <row r="1" spans="1:4" x14ac:dyDescent="0.25">
      <c r="A1" s="1" t="s">
        <v>5</v>
      </c>
      <c r="B1" s="5" t="s">
        <v>9</v>
      </c>
      <c r="C1" s="5" t="s">
        <v>10</v>
      </c>
      <c r="D1" s="5" t="s">
        <v>8</v>
      </c>
    </row>
    <row r="2" spans="1:4" x14ac:dyDescent="0.25">
      <c r="A2" t="s">
        <v>6</v>
      </c>
      <c r="B2">
        <v>106</v>
      </c>
      <c r="C2">
        <v>55</v>
      </c>
      <c r="D2">
        <v>15.8</v>
      </c>
    </row>
    <row r="3" spans="1:4" x14ac:dyDescent="0.25">
      <c r="A3" t="s">
        <v>7</v>
      </c>
      <c r="B3">
        <v>375</v>
      </c>
      <c r="C3">
        <v>187</v>
      </c>
      <c r="D3">
        <v>26.4</v>
      </c>
    </row>
    <row r="5" spans="1:4" x14ac:dyDescent="0.25">
      <c r="A5" s="1" t="s">
        <v>12</v>
      </c>
    </row>
    <row r="6" spans="1:4" x14ac:dyDescent="0.25">
      <c r="A6" s="6">
        <f>((C2/B2)*D2+(C3/B3)*D3)/SUM(D2:D3)</f>
        <v>0.50623017079495658</v>
      </c>
    </row>
    <row r="8" spans="1:4" x14ac:dyDescent="0.25">
      <c r="A8" t="s">
        <v>13</v>
      </c>
    </row>
    <row r="9" spans="1:4" x14ac:dyDescent="0.25">
      <c r="A9" t="s">
        <v>14</v>
      </c>
    </row>
    <row r="10" spans="1:4" x14ac:dyDescent="0.25">
      <c r="A1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/>
  </sheetViews>
  <sheetFormatPr defaultRowHeight="15" x14ac:dyDescent="0.25"/>
  <cols>
    <col min="1" max="1" width="18.42578125" customWidth="1"/>
    <col min="2" max="2" width="9.42578125" customWidth="1"/>
  </cols>
  <sheetData>
    <row r="1" spans="1:37" x14ac:dyDescent="0.25">
      <c r="A1" s="7"/>
      <c r="B1" s="8">
        <v>2015</v>
      </c>
      <c r="C1">
        <v>2016</v>
      </c>
      <c r="D1" s="8">
        <v>2017</v>
      </c>
      <c r="E1">
        <v>2018</v>
      </c>
      <c r="F1" s="8">
        <v>2019</v>
      </c>
      <c r="G1">
        <v>2020</v>
      </c>
      <c r="H1" s="8">
        <v>2021</v>
      </c>
      <c r="I1">
        <v>2022</v>
      </c>
      <c r="J1" s="8">
        <v>2023</v>
      </c>
      <c r="K1">
        <v>2024</v>
      </c>
      <c r="L1" s="8">
        <v>2025</v>
      </c>
      <c r="M1">
        <v>2026</v>
      </c>
      <c r="N1" s="8">
        <v>2027</v>
      </c>
      <c r="O1">
        <v>2028</v>
      </c>
      <c r="P1" s="8">
        <v>2029</v>
      </c>
      <c r="Q1">
        <v>2030</v>
      </c>
      <c r="R1" s="8">
        <v>2031</v>
      </c>
      <c r="S1">
        <v>2032</v>
      </c>
      <c r="T1" s="8">
        <v>2033</v>
      </c>
      <c r="U1">
        <v>2034</v>
      </c>
      <c r="V1" s="8">
        <v>2035</v>
      </c>
      <c r="W1">
        <v>2036</v>
      </c>
      <c r="X1" s="8">
        <v>2037</v>
      </c>
      <c r="Y1">
        <v>2038</v>
      </c>
      <c r="Z1" s="8">
        <v>2039</v>
      </c>
      <c r="AA1">
        <v>2040</v>
      </c>
      <c r="AB1" s="8">
        <v>2041</v>
      </c>
      <c r="AC1">
        <v>2042</v>
      </c>
      <c r="AD1" s="8">
        <v>2043</v>
      </c>
      <c r="AE1">
        <v>2044</v>
      </c>
      <c r="AF1" s="8">
        <v>2045</v>
      </c>
      <c r="AG1">
        <v>2046</v>
      </c>
      <c r="AH1" s="8">
        <v>2047</v>
      </c>
      <c r="AI1">
        <v>2048</v>
      </c>
      <c r="AJ1" s="8">
        <v>2049</v>
      </c>
      <c r="AK1">
        <v>2050</v>
      </c>
    </row>
    <row r="2" spans="1:37" x14ac:dyDescent="0.25">
      <c r="A2" t="s">
        <v>16</v>
      </c>
      <c r="B2">
        <f>Data!$A$6</f>
        <v>0.50623017079495658</v>
      </c>
      <c r="C2">
        <f>Data!$A$6</f>
        <v>0.50623017079495658</v>
      </c>
      <c r="D2">
        <f>Data!$A$6</f>
        <v>0.50623017079495658</v>
      </c>
      <c r="E2">
        <f>Data!$A$6</f>
        <v>0.50623017079495658</v>
      </c>
      <c r="F2">
        <f>Data!$A$6</f>
        <v>0.50623017079495658</v>
      </c>
      <c r="G2">
        <f>Data!$A$6</f>
        <v>0.50623017079495658</v>
      </c>
      <c r="H2">
        <f>Data!$A$6</f>
        <v>0.50623017079495658</v>
      </c>
      <c r="I2">
        <f>Data!$A$6</f>
        <v>0.50623017079495658</v>
      </c>
      <c r="J2">
        <f>Data!$A$6</f>
        <v>0.50623017079495658</v>
      </c>
      <c r="K2">
        <f>Data!$A$6</f>
        <v>0.50623017079495658</v>
      </c>
      <c r="L2">
        <f>Data!$A$6</f>
        <v>0.50623017079495658</v>
      </c>
      <c r="M2">
        <f>Data!$A$6</f>
        <v>0.50623017079495658</v>
      </c>
      <c r="N2">
        <f>Data!$A$6</f>
        <v>0.50623017079495658</v>
      </c>
      <c r="O2">
        <f>Data!$A$6</f>
        <v>0.50623017079495658</v>
      </c>
      <c r="P2">
        <f>Data!$A$6</f>
        <v>0.50623017079495658</v>
      </c>
      <c r="Q2">
        <f>Data!$A$6</f>
        <v>0.50623017079495658</v>
      </c>
      <c r="R2">
        <f>Data!$A$6</f>
        <v>0.50623017079495658</v>
      </c>
      <c r="S2">
        <f>Data!$A$6</f>
        <v>0.50623017079495658</v>
      </c>
      <c r="T2">
        <f>Data!$A$6</f>
        <v>0.50623017079495658</v>
      </c>
      <c r="U2">
        <f>Data!$A$6</f>
        <v>0.50623017079495658</v>
      </c>
      <c r="V2">
        <f>Data!$A$6</f>
        <v>0.50623017079495658</v>
      </c>
      <c r="W2">
        <f>Data!$A$6</f>
        <v>0.50623017079495658</v>
      </c>
      <c r="X2">
        <f>Data!$A$6</f>
        <v>0.50623017079495658</v>
      </c>
      <c r="Y2">
        <f>Data!$A$6</f>
        <v>0.50623017079495658</v>
      </c>
      <c r="Z2">
        <f>Data!$A$6</f>
        <v>0.50623017079495658</v>
      </c>
      <c r="AA2">
        <f>Data!$A$6</f>
        <v>0.50623017079495658</v>
      </c>
      <c r="AB2">
        <f>Data!$A$6</f>
        <v>0.50623017079495658</v>
      </c>
      <c r="AC2">
        <f>Data!$A$6</f>
        <v>0.50623017079495658</v>
      </c>
      <c r="AD2">
        <f>Data!$A$6</f>
        <v>0.50623017079495658</v>
      </c>
      <c r="AE2">
        <f>Data!$A$6</f>
        <v>0.50623017079495658</v>
      </c>
      <c r="AF2">
        <f>Data!$A$6</f>
        <v>0.50623017079495658</v>
      </c>
      <c r="AG2">
        <f>Data!$A$6</f>
        <v>0.50623017079495658</v>
      </c>
      <c r="AH2">
        <f>Data!$A$6</f>
        <v>0.50623017079495658</v>
      </c>
      <c r="AI2">
        <f>Data!$A$6</f>
        <v>0.50623017079495658</v>
      </c>
      <c r="AJ2">
        <f>Data!$A$6</f>
        <v>0.50623017079495658</v>
      </c>
      <c r="AK2">
        <f>Data!$A$6</f>
        <v>0.50623017079495658</v>
      </c>
    </row>
    <row r="3" spans="1:37" x14ac:dyDescent="0.25">
      <c r="A3" t="s">
        <v>17</v>
      </c>
      <c r="B3">
        <f>Data!$A$6</f>
        <v>0.50623017079495658</v>
      </c>
      <c r="C3">
        <f>Data!$A$6</f>
        <v>0.50623017079495658</v>
      </c>
      <c r="D3">
        <f>Data!$A$6</f>
        <v>0.50623017079495658</v>
      </c>
      <c r="E3">
        <f>Data!$A$6</f>
        <v>0.50623017079495658</v>
      </c>
      <c r="F3">
        <f>Data!$A$6</f>
        <v>0.50623017079495658</v>
      </c>
      <c r="G3">
        <f>Data!$A$6</f>
        <v>0.50623017079495658</v>
      </c>
      <c r="H3">
        <f>Data!$A$6</f>
        <v>0.50623017079495658</v>
      </c>
      <c r="I3">
        <f>Data!$A$6</f>
        <v>0.50623017079495658</v>
      </c>
      <c r="J3">
        <f>Data!$A$6</f>
        <v>0.50623017079495658</v>
      </c>
      <c r="K3">
        <f>Data!$A$6</f>
        <v>0.50623017079495658</v>
      </c>
      <c r="L3">
        <f>Data!$A$6</f>
        <v>0.50623017079495658</v>
      </c>
      <c r="M3">
        <f>Data!$A$6</f>
        <v>0.50623017079495658</v>
      </c>
      <c r="N3">
        <f>Data!$A$6</f>
        <v>0.50623017079495658</v>
      </c>
      <c r="O3">
        <f>Data!$A$6</f>
        <v>0.50623017079495658</v>
      </c>
      <c r="P3">
        <f>Data!$A$6</f>
        <v>0.50623017079495658</v>
      </c>
      <c r="Q3">
        <f>Data!$A$6</f>
        <v>0.50623017079495658</v>
      </c>
      <c r="R3">
        <f>Data!$A$6</f>
        <v>0.50623017079495658</v>
      </c>
      <c r="S3">
        <f>Data!$A$6</f>
        <v>0.50623017079495658</v>
      </c>
      <c r="T3">
        <f>Data!$A$6</f>
        <v>0.50623017079495658</v>
      </c>
      <c r="U3">
        <f>Data!$A$6</f>
        <v>0.50623017079495658</v>
      </c>
      <c r="V3">
        <f>Data!$A$6</f>
        <v>0.50623017079495658</v>
      </c>
      <c r="W3">
        <f>Data!$A$6</f>
        <v>0.50623017079495658</v>
      </c>
      <c r="X3">
        <f>Data!$A$6</f>
        <v>0.50623017079495658</v>
      </c>
      <c r="Y3">
        <f>Data!$A$6</f>
        <v>0.50623017079495658</v>
      </c>
      <c r="Z3">
        <f>Data!$A$6</f>
        <v>0.50623017079495658</v>
      </c>
      <c r="AA3">
        <f>Data!$A$6</f>
        <v>0.50623017079495658</v>
      </c>
      <c r="AB3">
        <f>Data!$A$6</f>
        <v>0.50623017079495658</v>
      </c>
      <c r="AC3">
        <f>Data!$A$6</f>
        <v>0.50623017079495658</v>
      </c>
      <c r="AD3">
        <f>Data!$A$6</f>
        <v>0.50623017079495658</v>
      </c>
      <c r="AE3">
        <f>Data!$A$6</f>
        <v>0.50623017079495658</v>
      </c>
      <c r="AF3">
        <f>Data!$A$6</f>
        <v>0.50623017079495658</v>
      </c>
      <c r="AG3">
        <f>Data!$A$6</f>
        <v>0.50623017079495658</v>
      </c>
      <c r="AH3">
        <f>Data!$A$6</f>
        <v>0.50623017079495658</v>
      </c>
      <c r="AI3">
        <f>Data!$A$6</f>
        <v>0.50623017079495658</v>
      </c>
      <c r="AJ3">
        <f>Data!$A$6</f>
        <v>0.50623017079495658</v>
      </c>
      <c r="AK3">
        <f>Data!$A$6</f>
        <v>0.50623017079495658</v>
      </c>
    </row>
    <row r="4" spans="1:37" x14ac:dyDescent="0.25">
      <c r="A4" t="s">
        <v>18</v>
      </c>
      <c r="B4">
        <f>Data!$A$6</f>
        <v>0.50623017079495658</v>
      </c>
      <c r="C4">
        <f>Data!$A$6</f>
        <v>0.50623017079495658</v>
      </c>
      <c r="D4">
        <f>Data!$A$6</f>
        <v>0.50623017079495658</v>
      </c>
      <c r="E4">
        <f>Data!$A$6</f>
        <v>0.50623017079495658</v>
      </c>
      <c r="F4">
        <f>Data!$A$6</f>
        <v>0.50623017079495658</v>
      </c>
      <c r="G4">
        <f>Data!$A$6</f>
        <v>0.50623017079495658</v>
      </c>
      <c r="H4">
        <f>Data!$A$6</f>
        <v>0.50623017079495658</v>
      </c>
      <c r="I4">
        <f>Data!$A$6</f>
        <v>0.50623017079495658</v>
      </c>
      <c r="J4">
        <f>Data!$A$6</f>
        <v>0.50623017079495658</v>
      </c>
      <c r="K4">
        <f>Data!$A$6</f>
        <v>0.50623017079495658</v>
      </c>
      <c r="L4">
        <f>Data!$A$6</f>
        <v>0.50623017079495658</v>
      </c>
      <c r="M4">
        <f>Data!$A$6</f>
        <v>0.50623017079495658</v>
      </c>
      <c r="N4">
        <f>Data!$A$6</f>
        <v>0.50623017079495658</v>
      </c>
      <c r="O4">
        <f>Data!$A$6</f>
        <v>0.50623017079495658</v>
      </c>
      <c r="P4">
        <f>Data!$A$6</f>
        <v>0.50623017079495658</v>
      </c>
      <c r="Q4">
        <f>Data!$A$6</f>
        <v>0.50623017079495658</v>
      </c>
      <c r="R4">
        <f>Data!$A$6</f>
        <v>0.50623017079495658</v>
      </c>
      <c r="S4">
        <f>Data!$A$6</f>
        <v>0.50623017079495658</v>
      </c>
      <c r="T4">
        <f>Data!$A$6</f>
        <v>0.50623017079495658</v>
      </c>
      <c r="U4">
        <f>Data!$A$6</f>
        <v>0.50623017079495658</v>
      </c>
      <c r="V4">
        <f>Data!$A$6</f>
        <v>0.50623017079495658</v>
      </c>
      <c r="W4">
        <f>Data!$A$6</f>
        <v>0.50623017079495658</v>
      </c>
      <c r="X4">
        <f>Data!$A$6</f>
        <v>0.50623017079495658</v>
      </c>
      <c r="Y4">
        <f>Data!$A$6</f>
        <v>0.50623017079495658</v>
      </c>
      <c r="Z4">
        <f>Data!$A$6</f>
        <v>0.50623017079495658</v>
      </c>
      <c r="AA4">
        <f>Data!$A$6</f>
        <v>0.50623017079495658</v>
      </c>
      <c r="AB4">
        <f>Data!$A$6</f>
        <v>0.50623017079495658</v>
      </c>
      <c r="AC4">
        <f>Data!$A$6</f>
        <v>0.50623017079495658</v>
      </c>
      <c r="AD4">
        <f>Data!$A$6</f>
        <v>0.50623017079495658</v>
      </c>
      <c r="AE4">
        <f>Data!$A$6</f>
        <v>0.50623017079495658</v>
      </c>
      <c r="AF4">
        <f>Data!$A$6</f>
        <v>0.50623017079495658</v>
      </c>
      <c r="AG4">
        <f>Data!$A$6</f>
        <v>0.50623017079495658</v>
      </c>
      <c r="AH4">
        <f>Data!$A$6</f>
        <v>0.50623017079495658</v>
      </c>
      <c r="AI4">
        <f>Data!$A$6</f>
        <v>0.50623017079495658</v>
      </c>
      <c r="AJ4">
        <f>Data!$A$6</f>
        <v>0.50623017079495658</v>
      </c>
      <c r="AK4">
        <f>Data!$A$6</f>
        <v>0.50623017079495658</v>
      </c>
    </row>
    <row r="5" spans="1:37" x14ac:dyDescent="0.25">
      <c r="A5" t="s">
        <v>19</v>
      </c>
      <c r="B5">
        <f>Data!$A$6</f>
        <v>0.50623017079495658</v>
      </c>
      <c r="C5">
        <f>Data!$A$6</f>
        <v>0.50623017079495658</v>
      </c>
      <c r="D5">
        <f>Data!$A$6</f>
        <v>0.50623017079495658</v>
      </c>
      <c r="E5">
        <f>Data!$A$6</f>
        <v>0.50623017079495658</v>
      </c>
      <c r="F5">
        <f>Data!$A$6</f>
        <v>0.50623017079495658</v>
      </c>
      <c r="G5">
        <f>Data!$A$6</f>
        <v>0.50623017079495658</v>
      </c>
      <c r="H5">
        <f>Data!$A$6</f>
        <v>0.50623017079495658</v>
      </c>
      <c r="I5">
        <f>Data!$A$6</f>
        <v>0.50623017079495658</v>
      </c>
      <c r="J5">
        <f>Data!$A$6</f>
        <v>0.50623017079495658</v>
      </c>
      <c r="K5">
        <f>Data!$A$6</f>
        <v>0.50623017079495658</v>
      </c>
      <c r="L5">
        <f>Data!$A$6</f>
        <v>0.50623017079495658</v>
      </c>
      <c r="M5">
        <f>Data!$A$6</f>
        <v>0.50623017079495658</v>
      </c>
      <c r="N5">
        <f>Data!$A$6</f>
        <v>0.50623017079495658</v>
      </c>
      <c r="O5">
        <f>Data!$A$6</f>
        <v>0.50623017079495658</v>
      </c>
      <c r="P5">
        <f>Data!$A$6</f>
        <v>0.50623017079495658</v>
      </c>
      <c r="Q5">
        <f>Data!$A$6</f>
        <v>0.50623017079495658</v>
      </c>
      <c r="R5">
        <f>Data!$A$6</f>
        <v>0.50623017079495658</v>
      </c>
      <c r="S5">
        <f>Data!$A$6</f>
        <v>0.50623017079495658</v>
      </c>
      <c r="T5">
        <f>Data!$A$6</f>
        <v>0.50623017079495658</v>
      </c>
      <c r="U5">
        <f>Data!$A$6</f>
        <v>0.50623017079495658</v>
      </c>
      <c r="V5">
        <f>Data!$A$6</f>
        <v>0.50623017079495658</v>
      </c>
      <c r="W5">
        <f>Data!$A$6</f>
        <v>0.50623017079495658</v>
      </c>
      <c r="X5">
        <f>Data!$A$6</f>
        <v>0.50623017079495658</v>
      </c>
      <c r="Y5">
        <f>Data!$A$6</f>
        <v>0.50623017079495658</v>
      </c>
      <c r="Z5">
        <f>Data!$A$6</f>
        <v>0.50623017079495658</v>
      </c>
      <c r="AA5">
        <f>Data!$A$6</f>
        <v>0.50623017079495658</v>
      </c>
      <c r="AB5">
        <f>Data!$A$6</f>
        <v>0.50623017079495658</v>
      </c>
      <c r="AC5">
        <f>Data!$A$6</f>
        <v>0.50623017079495658</v>
      </c>
      <c r="AD5">
        <f>Data!$A$6</f>
        <v>0.50623017079495658</v>
      </c>
      <c r="AE5">
        <f>Data!$A$6</f>
        <v>0.50623017079495658</v>
      </c>
      <c r="AF5">
        <f>Data!$A$6</f>
        <v>0.50623017079495658</v>
      </c>
      <c r="AG5">
        <f>Data!$A$6</f>
        <v>0.50623017079495658</v>
      </c>
      <c r="AH5">
        <f>Data!$A$6</f>
        <v>0.50623017079495658</v>
      </c>
      <c r="AI5">
        <f>Data!$A$6</f>
        <v>0.50623017079495658</v>
      </c>
      <c r="AJ5">
        <f>Data!$A$6</f>
        <v>0.50623017079495658</v>
      </c>
      <c r="AK5">
        <f>Data!$A$6</f>
        <v>0.50623017079495658</v>
      </c>
    </row>
    <row r="6" spans="1:37" x14ac:dyDescent="0.25">
      <c r="A6" t="s">
        <v>20</v>
      </c>
      <c r="B6">
        <f>Data!$A$6</f>
        <v>0.50623017079495658</v>
      </c>
      <c r="C6">
        <f>Data!$A$6</f>
        <v>0.50623017079495658</v>
      </c>
      <c r="D6">
        <f>Data!$A$6</f>
        <v>0.50623017079495658</v>
      </c>
      <c r="E6">
        <f>Data!$A$6</f>
        <v>0.50623017079495658</v>
      </c>
      <c r="F6">
        <f>Data!$A$6</f>
        <v>0.50623017079495658</v>
      </c>
      <c r="G6">
        <f>Data!$A$6</f>
        <v>0.50623017079495658</v>
      </c>
      <c r="H6">
        <f>Data!$A$6</f>
        <v>0.50623017079495658</v>
      </c>
      <c r="I6">
        <f>Data!$A$6</f>
        <v>0.50623017079495658</v>
      </c>
      <c r="J6">
        <f>Data!$A$6</f>
        <v>0.50623017079495658</v>
      </c>
      <c r="K6">
        <f>Data!$A$6</f>
        <v>0.50623017079495658</v>
      </c>
      <c r="L6">
        <f>Data!$A$6</f>
        <v>0.50623017079495658</v>
      </c>
      <c r="M6">
        <f>Data!$A$6</f>
        <v>0.50623017079495658</v>
      </c>
      <c r="N6">
        <f>Data!$A$6</f>
        <v>0.50623017079495658</v>
      </c>
      <c r="O6">
        <f>Data!$A$6</f>
        <v>0.50623017079495658</v>
      </c>
      <c r="P6">
        <f>Data!$A$6</f>
        <v>0.50623017079495658</v>
      </c>
      <c r="Q6">
        <f>Data!$A$6</f>
        <v>0.50623017079495658</v>
      </c>
      <c r="R6">
        <f>Data!$A$6</f>
        <v>0.50623017079495658</v>
      </c>
      <c r="S6">
        <f>Data!$A$6</f>
        <v>0.50623017079495658</v>
      </c>
      <c r="T6">
        <f>Data!$A$6</f>
        <v>0.50623017079495658</v>
      </c>
      <c r="U6">
        <f>Data!$A$6</f>
        <v>0.50623017079495658</v>
      </c>
      <c r="V6">
        <f>Data!$A$6</f>
        <v>0.50623017079495658</v>
      </c>
      <c r="W6">
        <f>Data!$A$6</f>
        <v>0.50623017079495658</v>
      </c>
      <c r="X6">
        <f>Data!$A$6</f>
        <v>0.50623017079495658</v>
      </c>
      <c r="Y6">
        <f>Data!$A$6</f>
        <v>0.50623017079495658</v>
      </c>
      <c r="Z6">
        <f>Data!$A$6</f>
        <v>0.50623017079495658</v>
      </c>
      <c r="AA6">
        <f>Data!$A$6</f>
        <v>0.50623017079495658</v>
      </c>
      <c r="AB6">
        <f>Data!$A$6</f>
        <v>0.50623017079495658</v>
      </c>
      <c r="AC6">
        <f>Data!$A$6</f>
        <v>0.50623017079495658</v>
      </c>
      <c r="AD6">
        <f>Data!$A$6</f>
        <v>0.50623017079495658</v>
      </c>
      <c r="AE6">
        <f>Data!$A$6</f>
        <v>0.50623017079495658</v>
      </c>
      <c r="AF6">
        <f>Data!$A$6</f>
        <v>0.50623017079495658</v>
      </c>
      <c r="AG6">
        <f>Data!$A$6</f>
        <v>0.50623017079495658</v>
      </c>
      <c r="AH6">
        <f>Data!$A$6</f>
        <v>0.50623017079495658</v>
      </c>
      <c r="AI6">
        <f>Data!$A$6</f>
        <v>0.50623017079495658</v>
      </c>
      <c r="AJ6">
        <f>Data!$A$6</f>
        <v>0.50623017079495658</v>
      </c>
      <c r="AK6">
        <f>Data!$A$6</f>
        <v>0.50623017079495658</v>
      </c>
    </row>
    <row r="7" spans="1:37" x14ac:dyDescent="0.25">
      <c r="A7" t="s">
        <v>21</v>
      </c>
      <c r="B7">
        <f>Data!$A$6</f>
        <v>0.50623017079495658</v>
      </c>
      <c r="C7">
        <f>Data!$A$6</f>
        <v>0.50623017079495658</v>
      </c>
      <c r="D7">
        <f>Data!$A$6</f>
        <v>0.50623017079495658</v>
      </c>
      <c r="E7">
        <f>Data!$A$6</f>
        <v>0.50623017079495658</v>
      </c>
      <c r="F7">
        <f>Data!$A$6</f>
        <v>0.50623017079495658</v>
      </c>
      <c r="G7">
        <f>Data!$A$6</f>
        <v>0.50623017079495658</v>
      </c>
      <c r="H7">
        <f>Data!$A$6</f>
        <v>0.50623017079495658</v>
      </c>
      <c r="I7">
        <f>Data!$A$6</f>
        <v>0.50623017079495658</v>
      </c>
      <c r="J7">
        <f>Data!$A$6</f>
        <v>0.50623017079495658</v>
      </c>
      <c r="K7">
        <f>Data!$A$6</f>
        <v>0.50623017079495658</v>
      </c>
      <c r="L7">
        <f>Data!$A$6</f>
        <v>0.50623017079495658</v>
      </c>
      <c r="M7">
        <f>Data!$A$6</f>
        <v>0.50623017079495658</v>
      </c>
      <c r="N7">
        <f>Data!$A$6</f>
        <v>0.50623017079495658</v>
      </c>
      <c r="O7">
        <f>Data!$A$6</f>
        <v>0.50623017079495658</v>
      </c>
      <c r="P7">
        <f>Data!$A$6</f>
        <v>0.50623017079495658</v>
      </c>
      <c r="Q7">
        <f>Data!$A$6</f>
        <v>0.50623017079495658</v>
      </c>
      <c r="R7">
        <f>Data!$A$6</f>
        <v>0.50623017079495658</v>
      </c>
      <c r="S7">
        <f>Data!$A$6</f>
        <v>0.50623017079495658</v>
      </c>
      <c r="T7">
        <f>Data!$A$6</f>
        <v>0.50623017079495658</v>
      </c>
      <c r="U7">
        <f>Data!$A$6</f>
        <v>0.50623017079495658</v>
      </c>
      <c r="V7">
        <f>Data!$A$6</f>
        <v>0.50623017079495658</v>
      </c>
      <c r="W7">
        <f>Data!$A$6</f>
        <v>0.50623017079495658</v>
      </c>
      <c r="X7">
        <f>Data!$A$6</f>
        <v>0.50623017079495658</v>
      </c>
      <c r="Y7">
        <f>Data!$A$6</f>
        <v>0.50623017079495658</v>
      </c>
      <c r="Z7">
        <f>Data!$A$6</f>
        <v>0.50623017079495658</v>
      </c>
      <c r="AA7">
        <f>Data!$A$6</f>
        <v>0.50623017079495658</v>
      </c>
      <c r="AB7">
        <f>Data!$A$6</f>
        <v>0.50623017079495658</v>
      </c>
      <c r="AC7">
        <f>Data!$A$6</f>
        <v>0.50623017079495658</v>
      </c>
      <c r="AD7">
        <f>Data!$A$6</f>
        <v>0.50623017079495658</v>
      </c>
      <c r="AE7">
        <f>Data!$A$6</f>
        <v>0.50623017079495658</v>
      </c>
      <c r="AF7">
        <f>Data!$A$6</f>
        <v>0.50623017079495658</v>
      </c>
      <c r="AG7">
        <f>Data!$A$6</f>
        <v>0.50623017079495658</v>
      </c>
      <c r="AH7">
        <f>Data!$A$6</f>
        <v>0.50623017079495658</v>
      </c>
      <c r="AI7">
        <f>Data!$A$6</f>
        <v>0.50623017079495658</v>
      </c>
      <c r="AJ7">
        <f>Data!$A$6</f>
        <v>0.50623017079495658</v>
      </c>
      <c r="AK7">
        <f>Data!$A$6</f>
        <v>0.50623017079495658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BFoHfC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2015-06-16T23:48:01Z</dcterms:created>
  <dcterms:modified xsi:type="dcterms:W3CDTF">2017-05-02T21:46:03Z</dcterms:modified>
</cp:coreProperties>
</file>