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4.2-india\InputData\web-app\OCCF\"/>
    </mc:Choice>
  </mc:AlternateContent>
  <bookViews>
    <workbookView xWindow="0" yWindow="45" windowWidth="23955" windowHeight="11325"/>
  </bookViews>
  <sheets>
    <sheet name="About" sheetId="1" r:id="rId1"/>
    <sheet name="OCCF-DpLOCU" sheetId="2" r:id="rId2"/>
    <sheet name="OCCF-DpSOCU" sheetId="3" r:id="rId3"/>
  </sheets>
  <calcPr calcId="162913"/>
</workbook>
</file>

<file path=xl/calcChain.xml><?xml version="1.0" encoding="utf-8"?>
<calcChain xmlns="http://schemas.openxmlformats.org/spreadsheetml/2006/main">
  <c r="B2" i="2" l="1"/>
  <c r="A18" i="1"/>
  <c r="C35" i="1" l="1"/>
  <c r="C36" i="1" s="1"/>
  <c r="C37" i="1" s="1"/>
  <c r="C38" i="1" s="1"/>
  <c r="C39" i="1" s="1"/>
  <c r="B2" i="3" s="1"/>
  <c r="C33" i="1"/>
  <c r="C32" i="1" s="1"/>
</calcChain>
</file>

<file path=xl/sharedStrings.xml><?xml version="1.0" encoding="utf-8"?>
<sst xmlns="http://schemas.openxmlformats.org/spreadsheetml/2006/main" count="29" uniqueCount="28">
  <si>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</si>
  <si>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</si>
  <si>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</si>
  <si>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</si>
  <si>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</si>
  <si>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</si>
  <si>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</si>
  <si>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</si>
  <si>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</si>
  <si>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</si>
  <si>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</si>
  <si>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</si>
  <si>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</si>
  <si>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</si>
  <si>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</si>
  <si>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The model calculates values in 2012 dollars.  First, we convert to 2012 ruppees using</t>
  </si>
  <si>
    <t>the 2012 exchange rate, then adjust to 2017 ruppees using the inflation rate.</t>
  </si>
  <si>
    <t>Ruppees per dollar</t>
  </si>
  <si>
    <t>India Inflation Rates</t>
  </si>
  <si>
    <t>http://www.inflation.eu/inflation-rates/india/historic-inflation/cpi-inflation-india.aspx</t>
  </si>
  <si>
    <t>Year</t>
  </si>
  <si>
    <t>Rate</t>
  </si>
  <si>
    <t>Value Indexed to 2012</t>
  </si>
  <si>
    <t>For the India model:</t>
  </si>
  <si>
    <t>2017 ruppees</t>
  </si>
  <si>
    <t>none needed for India model</t>
  </si>
  <si>
    <t>rupees per crore</t>
  </si>
  <si>
    <t>2017 crores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</si>
</sst>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8" formatCode="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flation.eu/inflation-rates/india/historic-inflation/cpi-inflation-india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/>
  </sheetViews>
  <sheetFormatPr defaultRowHeight="15" x14ac:dyDescent="0.25"/>
  <cols>
    <col min="2" max="2" width="26.28515625" customWidth="1"/>
  </cols>
  <sheetData>
    <row r="1" spans="1:2" x14ac:dyDescent="0.25">
      <c r="A1" s="1" t="s">
        <v>13</v>
      </c>
    </row>
    <row r="2" spans="1:2" x14ac:dyDescent="0.25">
      <c r="A2" s="1" t="s">
        <v>14</v>
      </c>
    </row>
    <row r="4" spans="1:2" x14ac:dyDescent="0.25">
      <c r="A4" s="1" t="s">
        <v>0</v>
      </c>
      <c r="B4" s="13" t="s">
        <v>25</v>
      </c>
    </row>
    <row r="6" spans="1:2" x14ac:dyDescent="0.25">
      <c r="A6" s="1" t="s">
        <v>1</v>
      </c>
    </row>
    <row r="7" spans="1:2" x14ac:dyDescent="0.25">
      <c r="A7" t="s">
        <v>2</v>
      </c>
    </row>
    <row r="8" spans="1:2" x14ac:dyDescent="0.25">
      <c r="A8" s="2" t="s">
        <v>3</v>
      </c>
    </row>
    <row r="9" spans="1:2" x14ac:dyDescent="0.25">
      <c r="A9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  <row r="14" spans="1:2" x14ac:dyDescent="0.25">
      <c r="A14" s="1" t="s">
        <v>23</v>
      </c>
    </row>
    <row r="16" spans="1:2" x14ac:dyDescent="0.25">
      <c r="A16" s="5" t="s">
        <v>10</v>
      </c>
      <c r="B16" s="6"/>
    </row>
    <row r="17" spans="1:3" x14ac:dyDescent="0.25">
      <c r="A17" t="s">
        <v>27</v>
      </c>
    </row>
    <row r="18" spans="1:3" x14ac:dyDescent="0.25">
      <c r="A18" s="14">
        <f>10^7</f>
        <v>10000000</v>
      </c>
      <c r="B18" t="s">
        <v>26</v>
      </c>
    </row>
    <row r="20" spans="1:3" x14ac:dyDescent="0.25">
      <c r="A20" s="5" t="s">
        <v>11</v>
      </c>
      <c r="B20" s="6"/>
    </row>
    <row r="21" spans="1:3" x14ac:dyDescent="0.25">
      <c r="A21" t="s">
        <v>24</v>
      </c>
    </row>
    <row r="24" spans="1:3" x14ac:dyDescent="0.25">
      <c r="A24" t="s">
        <v>15</v>
      </c>
    </row>
    <row r="25" spans="1:3" x14ac:dyDescent="0.25">
      <c r="A25" t="s">
        <v>16</v>
      </c>
    </row>
    <row r="27" spans="1:3" x14ac:dyDescent="0.25">
      <c r="A27" s="1" t="s">
        <v>17</v>
      </c>
    </row>
    <row r="28" spans="1:3" x14ac:dyDescent="0.25">
      <c r="A28">
        <v>2012</v>
      </c>
      <c r="B28">
        <v>54.77</v>
      </c>
    </row>
    <row r="30" spans="1:3" x14ac:dyDescent="0.25">
      <c r="A30" s="1" t="s">
        <v>18</v>
      </c>
      <c r="C30" s="8" t="s">
        <v>19</v>
      </c>
    </row>
    <row r="31" spans="1:3" x14ac:dyDescent="0.25">
      <c r="A31" s="9" t="s">
        <v>20</v>
      </c>
      <c r="B31" s="9" t="s">
        <v>21</v>
      </c>
      <c r="C31" t="s">
        <v>22</v>
      </c>
    </row>
    <row r="32" spans="1:3" x14ac:dyDescent="0.25">
      <c r="A32">
        <v>2010</v>
      </c>
      <c r="B32" s="10">
        <v>9.4700000000000006E-2</v>
      </c>
      <c r="C32" s="11">
        <f>C33/(1+B33)</f>
        <v>0.84470208721577789</v>
      </c>
    </row>
    <row r="33" spans="1:3" x14ac:dyDescent="0.25">
      <c r="A33">
        <v>2011</v>
      </c>
      <c r="B33" s="10">
        <v>6.4899999999999999E-2</v>
      </c>
      <c r="C33" s="11">
        <f>C34/(1+B34)</f>
        <v>0.8995232526760818</v>
      </c>
    </row>
    <row r="34" spans="1:3" x14ac:dyDescent="0.25">
      <c r="A34">
        <v>2012</v>
      </c>
      <c r="B34" s="10">
        <v>0.11169999999999999</v>
      </c>
      <c r="C34">
        <v>1</v>
      </c>
    </row>
    <row r="35" spans="1:3" x14ac:dyDescent="0.25">
      <c r="A35">
        <v>2013</v>
      </c>
      <c r="B35" s="10">
        <v>9.1300000000000006E-2</v>
      </c>
      <c r="C35" s="11">
        <f>C34*(1+B35)</f>
        <v>1.0912999999999999</v>
      </c>
    </row>
    <row r="36" spans="1:3" x14ac:dyDescent="0.25">
      <c r="A36">
        <v>2014</v>
      </c>
      <c r="B36" s="10">
        <v>5.8599999999999999E-2</v>
      </c>
      <c r="C36" s="11">
        <f t="shared" ref="C36:C39" si="0">C35*(1+B36)</f>
        <v>1.1552501799999999</v>
      </c>
    </row>
    <row r="37" spans="1:3" x14ac:dyDescent="0.25">
      <c r="A37">
        <v>2015</v>
      </c>
      <c r="B37" s="10">
        <v>6.3200000000000006E-2</v>
      </c>
      <c r="C37" s="11">
        <f t="shared" si="0"/>
        <v>1.2282619913759998</v>
      </c>
    </row>
    <row r="38" spans="1:3" x14ac:dyDescent="0.25">
      <c r="A38">
        <v>2016</v>
      </c>
      <c r="B38" s="10">
        <v>2.23E-2</v>
      </c>
      <c r="C38" s="11">
        <f t="shared" si="0"/>
        <v>1.2556522337836846</v>
      </c>
    </row>
    <row r="39" spans="1:3" x14ac:dyDescent="0.25">
      <c r="A39">
        <v>2017</v>
      </c>
      <c r="B39" s="12">
        <v>0.04</v>
      </c>
      <c r="C39" s="11">
        <f t="shared" si="0"/>
        <v>1.3058783231350322</v>
      </c>
    </row>
  </sheetData>
  <hyperlinks>
    <hyperlink ref="C30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8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4" t="s">
        <v>9</v>
      </c>
    </row>
    <row r="2" spans="1:2" x14ac:dyDescent="0.25">
      <c r="A2" s="1" t="s">
        <v>8</v>
      </c>
      <c r="B2" s="3">
        <f>About!A18/About!B28*About!C39</f>
        <v>238429.49116944167</v>
      </c>
    </row>
    <row r="18" spans="2:2" x14ac:dyDescent="0.25">
      <c r="B1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4" t="s">
        <v>12</v>
      </c>
    </row>
    <row r="2" spans="1:2" x14ac:dyDescent="0.25">
      <c r="A2" s="1" t="s">
        <v>8</v>
      </c>
      <c r="B2" s="7">
        <f>1/About!B28*About!C39</f>
        <v>2.3842949116944168E-2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OCCF-DpLOCU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2016-02-24T02:29:19Z</dcterms:created>
  <dcterms:modified xsi:type="dcterms:W3CDTF">2018-10-18T01:32:20Z</dcterms:modified>
</cp:coreProperties>
</file>