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io-model\BObIC\"/>
    </mc:Choice>
  </mc:AlternateContent>
  <xr:revisionPtr revIDLastSave="0" documentId="13_ncr:1_{09D67255-086D-4797-A794-6494AD8A0518}" xr6:coauthVersionLast="45" xr6:coauthVersionMax="45" xr10:uidLastSave="{00000000-0000-0000-0000-000000000000}"/>
  <bookViews>
    <workbookView xWindow="11070" yWindow="1470" windowWidth="17355" windowHeight="13560" activeTab="1" xr2:uid="{00000000-000D-0000-FFFF-FFFF00000000}"/>
  </bookViews>
  <sheets>
    <sheet name="About" sheetId="1" r:id="rId1"/>
    <sheet name="OECD TTL" sheetId="8" r:id="rId2"/>
    <sheet name="BO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8"/>
</calcChain>
</file>

<file path=xl/sharedStrings.xml><?xml version="1.0" encoding="utf-8"?>
<sst xmlns="http://schemas.openxmlformats.org/spreadsheetml/2006/main" count="236" uniqueCount="150">
  <si>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</si>
  <si>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</si>
  <si>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</si>
  <si>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</si>
  <si>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</si>
  <si>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</si>
  <si>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</si>
  <si>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</si>
  <si>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</si>
  <si>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</si>
  <si>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</si>
  <si>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</si>
  <si>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</si>
  <si>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</si>
  <si>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</si>
  <si>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</si>
  <si>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</si>
  <si>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</si>
  <si>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</si>
  <si>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</si>
  <si>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</si>
  <si>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</si>
  <si>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</si>
  <si>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</si>
  <si>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</si>
  <si>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</si>
  <si>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</si>
  <si>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</si>
  <si>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</si>
  <si>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</si>
  <si>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</si>
  <si>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</si>
  <si>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</si>
  <si>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</si>
  <si>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</si>
  <si>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</si>
  <si>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</si>
  <si>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</si>
  <si>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</si>
  <si>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</si>
  <si>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</si>
  <si>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</si>
  <si>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</si>
  <si>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</si>
  <si>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</si>
  <si>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</si>
  <si>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</si>
  <si>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</si>
  <si>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</si>
  <si>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</si>
  <si>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</si>
  <si>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</si>
  <si>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</si>
  <si>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</si>
  <si>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</si>
  <si>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</si>
  <si>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</si>
  <si>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</si>
  <si>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</si>
  <si>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</si>
  <si>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</si>
  <si>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</si>
  <si>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</si>
  <si>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</si>
  <si>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</si>
  <si>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</si>
  <si>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</si>
  <si>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</si>
  <si>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</si>
  <si>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</si>
  <si>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</si>
  <si>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</si>
  <si>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</si>
  <si>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</si>
  <si>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</si>
  <si>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</si>
  <si>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</si>
  <si>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</si>
  <si>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</si>
  <si>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</si>
  <si>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</si>
  <si>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</si>
  <si>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</si>
  <si>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</si>
  <si>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</si>
  <si>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</si>
  <si>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</si>
  <si>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</si>
  <si>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</si>
  <si>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</si>
  <si>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</si>
  <si>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</si>
  <si>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</si>
  <si>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</si>
  <si>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</si>
  <si>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</si>
  <si>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</si>
  <si>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</si>
  <si>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</si>
  <si>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</si>
  <si>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</si>
  <si>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</si>
  <si>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</si>
  <si>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</si>
  <si>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</si>
  <si>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</si>
  <si>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</si>
  <si>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</si>
  <si>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</si>
  <si>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</si>
  <si>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</si>
  <si>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</si>
  <si>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</si>
  <si>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</si>
  <si>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</si>
  <si>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</si>
  <si>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</si>
  <si>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</si>
  <si>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</si>
  <si>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</si>
  <si>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</si>
  <si>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</si>
  <si>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</si>
  <si>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</si>
  <si>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</si>
  <si>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</si>
  <si>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</si>
  <si>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</si>
  <si>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</si>
  <si>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</si>
  <si>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</si>
  <si>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</si>
  <si>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</si>
  <si>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</si>
  <si>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</si>
  <si>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</si>
  <si>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</si>
  <si>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</si>
  <si>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</si>
  <si>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</si>
  <si>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</si>
  <si>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</si>
  <si>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</si>
  <si>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</si>
  <si>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</si>
  <si>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</si>
  <si>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</si>
  <si>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</si>
  <si>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IND: India</t>
  </si>
  <si>
    <t>Data extracted on 21 Aug 2020 20:18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</si>
</sst>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42760BD9-8857-434F-A1F3-80D78FDB26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17" sqref="B1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138</v>
      </c>
    </row>
    <row r="6" spans="1:2" x14ac:dyDescent="0.25">
      <c r="B6" s="3" t="s">
        <v>45</v>
      </c>
    </row>
    <row r="7" spans="1:2" x14ac:dyDescent="0.25">
      <c r="B7" t="s">
        <v>139</v>
      </c>
    </row>
    <row r="9" spans="1:2" x14ac:dyDescent="0.25">
      <c r="A9" s="1" t="s">
        <v>2</v>
      </c>
    </row>
    <row r="10" spans="1:2" x14ac:dyDescent="0.25">
      <c r="A10" t="s">
        <v>140</v>
      </c>
    </row>
    <row r="11" spans="1:2" x14ac:dyDescent="0.25">
      <c r="A11" t="s">
        <v>141</v>
      </c>
    </row>
    <row r="12" spans="1:2" x14ac:dyDescent="0.25">
      <c r="A12" t="s">
        <v>142</v>
      </c>
    </row>
    <row r="14" spans="1:2" x14ac:dyDescent="0.25">
      <c r="A14" t="s">
        <v>145</v>
      </c>
    </row>
    <row r="15" spans="1:2" x14ac:dyDescent="0.25">
      <c r="A15" s="6">
        <v>0.9686815713640794</v>
      </c>
      <c r="B15" t="s">
        <v>146</v>
      </c>
    </row>
  </sheetData>
  <hyperlinks>
    <hyperlink ref="B6" r:id="rId1" xr:uid="{C06A9336-BC35-4B54-A51B-A07B7CB017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63FF-BAE5-43A0-9445-C9DF60A9064A}">
  <dimension ref="A1:AU50"/>
  <sheetViews>
    <sheetView showGridLines="0" tabSelected="1" topLeftCell="A2" workbookViewId="0">
      <selection activeCell="D7" sqref="D7"/>
    </sheetView>
  </sheetViews>
  <sheetFormatPr defaultRowHeight="12.75" x14ac:dyDescent="0.2"/>
  <cols>
    <col min="1" max="1" width="27.42578125" style="8" customWidth="1"/>
    <col min="2" max="2" width="2.42578125" style="8" customWidth="1"/>
    <col min="3" max="38" width="9.28515625" style="8" bestFit="1" customWidth="1"/>
    <col min="39" max="39" width="9.5703125" style="8" bestFit="1" customWidth="1"/>
    <col min="40" max="47" width="9.28515625" style="8" bestFit="1" customWidth="1"/>
    <col min="48" max="16384" width="9.140625" style="8"/>
  </cols>
  <sheetData>
    <row r="1" spans="1:47" hidden="1" x14ac:dyDescent="0.2">
      <c r="A1" s="7" t="e">
        <f ca="1">DotStatQuery(B1)</f>
        <v>#NAME?</v>
      </c>
      <c r="B1" s="7" t="s">
        <v>3</v>
      </c>
    </row>
    <row r="2" spans="1:47" ht="23.25" x14ac:dyDescent="0.2">
      <c r="A2" s="9" t="s">
        <v>46</v>
      </c>
    </row>
    <row r="3" spans="1:47" x14ac:dyDescent="0.2">
      <c r="A3" s="17" t="s">
        <v>47</v>
      </c>
      <c r="B3" s="18"/>
      <c r="C3" s="24" t="s">
        <v>48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6"/>
    </row>
    <row r="4" spans="1:47" x14ac:dyDescent="0.2">
      <c r="A4" s="17" t="s">
        <v>4</v>
      </c>
      <c r="B4" s="18"/>
      <c r="C4" s="19" t="s">
        <v>148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1"/>
    </row>
    <row r="5" spans="1:47" x14ac:dyDescent="0.2">
      <c r="A5" s="17" t="s">
        <v>5</v>
      </c>
      <c r="B5" s="18"/>
      <c r="C5" s="19" t="s">
        <v>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1"/>
    </row>
    <row r="6" spans="1:47" x14ac:dyDescent="0.2">
      <c r="A6" s="17" t="s">
        <v>7</v>
      </c>
      <c r="B6" s="18"/>
      <c r="C6" s="19" t="s">
        <v>49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1"/>
    </row>
    <row r="7" spans="1:47" ht="126" x14ac:dyDescent="0.2">
      <c r="A7" s="22" t="s">
        <v>50</v>
      </c>
      <c r="B7" s="23"/>
      <c r="C7" s="10" t="s">
        <v>51</v>
      </c>
      <c r="D7" s="10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10" t="s">
        <v>57</v>
      </c>
      <c r="J7" s="10" t="s">
        <v>58</v>
      </c>
      <c r="K7" s="10" t="s">
        <v>59</v>
      </c>
      <c r="L7" s="10" t="s">
        <v>60</v>
      </c>
      <c r="M7" s="10" t="s">
        <v>61</v>
      </c>
      <c r="N7" s="10" t="s">
        <v>62</v>
      </c>
      <c r="O7" s="10" t="s">
        <v>63</v>
      </c>
      <c r="P7" s="10" t="s">
        <v>64</v>
      </c>
      <c r="Q7" s="10" t="s">
        <v>65</v>
      </c>
      <c r="R7" s="10" t="s">
        <v>66</v>
      </c>
      <c r="S7" s="10" t="s">
        <v>67</v>
      </c>
      <c r="T7" s="10" t="s">
        <v>68</v>
      </c>
      <c r="U7" s="10" t="s">
        <v>69</v>
      </c>
      <c r="V7" s="10" t="s">
        <v>70</v>
      </c>
      <c r="W7" s="10" t="s">
        <v>71</v>
      </c>
      <c r="X7" s="10" t="s">
        <v>72</v>
      </c>
      <c r="Y7" s="10" t="s">
        <v>73</v>
      </c>
      <c r="Z7" s="10" t="s">
        <v>74</v>
      </c>
      <c r="AA7" s="10" t="s">
        <v>75</v>
      </c>
      <c r="AB7" s="10" t="s">
        <v>76</v>
      </c>
      <c r="AC7" s="10" t="s">
        <v>77</v>
      </c>
      <c r="AD7" s="10" t="s">
        <v>78</v>
      </c>
      <c r="AE7" s="10" t="s">
        <v>79</v>
      </c>
      <c r="AF7" s="10" t="s">
        <v>80</v>
      </c>
      <c r="AG7" s="10" t="s">
        <v>81</v>
      </c>
      <c r="AH7" s="10" t="s">
        <v>82</v>
      </c>
      <c r="AI7" s="10" t="s">
        <v>83</v>
      </c>
      <c r="AJ7" s="10" t="s">
        <v>84</v>
      </c>
      <c r="AK7" s="10" t="s">
        <v>85</v>
      </c>
      <c r="AL7" s="10" t="s">
        <v>86</v>
      </c>
      <c r="AM7" s="10" t="s">
        <v>87</v>
      </c>
      <c r="AN7" s="10" t="s">
        <v>88</v>
      </c>
      <c r="AO7" s="10" t="s">
        <v>89</v>
      </c>
      <c r="AP7" s="10" t="s">
        <v>90</v>
      </c>
      <c r="AQ7" s="10" t="s">
        <v>91</v>
      </c>
      <c r="AR7" s="10" t="s">
        <v>92</v>
      </c>
      <c r="AS7" s="10" t="s">
        <v>93</v>
      </c>
      <c r="AT7" s="10" t="s">
        <v>94</v>
      </c>
      <c r="AU7" s="10" t="s">
        <v>95</v>
      </c>
    </row>
    <row r="8" spans="1:47" ht="13.5" x14ac:dyDescent="0.25">
      <c r="A8" s="11" t="s">
        <v>96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12" t="s">
        <v>8</v>
      </c>
      <c r="AL8" s="12" t="s">
        <v>8</v>
      </c>
      <c r="AM8" s="12" t="s">
        <v>8</v>
      </c>
      <c r="AN8" s="12" t="s">
        <v>8</v>
      </c>
      <c r="AO8" s="12" t="s">
        <v>8</v>
      </c>
      <c r="AP8" s="12" t="s">
        <v>8</v>
      </c>
      <c r="AQ8" s="12" t="s">
        <v>8</v>
      </c>
      <c r="AR8" s="12" t="s">
        <v>8</v>
      </c>
      <c r="AS8" s="12" t="s">
        <v>8</v>
      </c>
      <c r="AT8" s="12" t="s">
        <v>8</v>
      </c>
      <c r="AU8" s="12" t="s">
        <v>8</v>
      </c>
    </row>
    <row r="9" spans="1:47" ht="21" x14ac:dyDescent="0.25">
      <c r="A9" s="13" t="s">
        <v>97</v>
      </c>
      <c r="B9" s="12" t="s">
        <v>8</v>
      </c>
      <c r="C9" s="14">
        <v>64476.7</v>
      </c>
      <c r="D9" s="14">
        <v>0.9</v>
      </c>
      <c r="E9" s="14">
        <v>0.4</v>
      </c>
      <c r="F9" s="14">
        <v>21</v>
      </c>
      <c r="G9" s="14">
        <v>103501.1</v>
      </c>
      <c r="H9" s="14">
        <v>12874.9</v>
      </c>
      <c r="I9" s="14">
        <v>5401.9</v>
      </c>
      <c r="J9" s="14">
        <v>2852.7</v>
      </c>
      <c r="K9" s="14">
        <v>81.099999999999994</v>
      </c>
      <c r="L9" s="14">
        <v>4403.5</v>
      </c>
      <c r="M9" s="14">
        <v>1459.3</v>
      </c>
      <c r="N9" s="14">
        <v>75.2</v>
      </c>
      <c r="O9" s="14">
        <v>4.4000000000000004</v>
      </c>
      <c r="P9" s="14">
        <v>0.8</v>
      </c>
      <c r="Q9" s="14">
        <v>0.6</v>
      </c>
      <c r="R9" s="14">
        <v>1.3</v>
      </c>
      <c r="S9" s="14">
        <v>1.1000000000000001</v>
      </c>
      <c r="T9" s="14">
        <v>79.2</v>
      </c>
      <c r="U9" s="14">
        <v>7.6</v>
      </c>
      <c r="V9" s="14">
        <v>1471</v>
      </c>
      <c r="W9" s="14">
        <v>361</v>
      </c>
      <c r="X9" s="14">
        <v>3959.3</v>
      </c>
      <c r="Y9" s="14">
        <v>4704.8</v>
      </c>
      <c r="Z9" s="14">
        <v>169.9</v>
      </c>
      <c r="AA9" s="14">
        <v>9023.4</v>
      </c>
      <c r="AB9" s="14">
        <v>5.5</v>
      </c>
      <c r="AC9" s="14">
        <v>13.5</v>
      </c>
      <c r="AD9" s="14">
        <v>1.2</v>
      </c>
      <c r="AE9" s="14">
        <v>6.1</v>
      </c>
      <c r="AF9" s="14">
        <v>0.2</v>
      </c>
      <c r="AG9" s="14">
        <v>1966</v>
      </c>
      <c r="AH9" s="14">
        <v>1879.4</v>
      </c>
      <c r="AI9" s="14">
        <v>0.1</v>
      </c>
      <c r="AJ9" s="14">
        <v>344.7</v>
      </c>
      <c r="AK9" s="14">
        <v>716.7</v>
      </c>
      <c r="AL9" s="14">
        <v>0</v>
      </c>
      <c r="AM9" s="14">
        <v>236888.2</v>
      </c>
      <c r="AN9" s="14">
        <v>0</v>
      </c>
      <c r="AO9" s="14">
        <v>0.2</v>
      </c>
      <c r="AP9" s="14">
        <v>2253.1</v>
      </c>
      <c r="AQ9" s="14">
        <v>1166</v>
      </c>
      <c r="AR9" s="14">
        <v>77.400000000000006</v>
      </c>
      <c r="AS9" s="14">
        <v>237.4</v>
      </c>
      <c r="AT9" s="14">
        <v>4844.3</v>
      </c>
      <c r="AU9" s="14">
        <v>-5373.2</v>
      </c>
    </row>
    <row r="10" spans="1:47" ht="31.5" x14ac:dyDescent="0.25">
      <c r="A10" s="13" t="s">
        <v>98</v>
      </c>
      <c r="B10" s="12" t="s">
        <v>8</v>
      </c>
      <c r="C10" s="15">
        <v>7.4</v>
      </c>
      <c r="D10" s="15">
        <v>3194.4</v>
      </c>
      <c r="E10" s="15">
        <v>55.7</v>
      </c>
      <c r="F10" s="15">
        <v>301.8</v>
      </c>
      <c r="G10" s="15">
        <v>75.3</v>
      </c>
      <c r="H10" s="15">
        <v>120.7</v>
      </c>
      <c r="I10" s="15">
        <v>7.8</v>
      </c>
      <c r="J10" s="15">
        <v>78.400000000000006</v>
      </c>
      <c r="K10" s="15">
        <v>95013.2</v>
      </c>
      <c r="L10" s="15">
        <v>573.1</v>
      </c>
      <c r="M10" s="15">
        <v>17.600000000000001</v>
      </c>
      <c r="N10" s="15">
        <v>848.9</v>
      </c>
      <c r="O10" s="15">
        <v>10813.3</v>
      </c>
      <c r="P10" s="15">
        <v>15.3</v>
      </c>
      <c r="Q10" s="15">
        <v>0.2</v>
      </c>
      <c r="R10" s="15">
        <v>4.0999999999999996</v>
      </c>
      <c r="S10" s="15">
        <v>97.9</v>
      </c>
      <c r="T10" s="15">
        <v>150</v>
      </c>
      <c r="U10" s="15">
        <v>13.7</v>
      </c>
      <c r="V10" s="15">
        <v>37.4</v>
      </c>
      <c r="W10" s="15">
        <v>23008.2</v>
      </c>
      <c r="X10" s="15">
        <v>73.099999999999994</v>
      </c>
      <c r="Y10" s="15">
        <v>262.2</v>
      </c>
      <c r="Z10" s="15">
        <v>79.5</v>
      </c>
      <c r="AA10" s="15">
        <v>202.6</v>
      </c>
      <c r="AB10" s="15">
        <v>3.1</v>
      </c>
      <c r="AC10" s="15">
        <v>38.700000000000003</v>
      </c>
      <c r="AD10" s="15">
        <v>0.5</v>
      </c>
      <c r="AE10" s="15">
        <v>3.4</v>
      </c>
      <c r="AF10" s="15">
        <v>0.2</v>
      </c>
      <c r="AG10" s="15">
        <v>86.1</v>
      </c>
      <c r="AH10" s="15">
        <v>1.4</v>
      </c>
      <c r="AI10" s="15">
        <v>0.5</v>
      </c>
      <c r="AJ10" s="15">
        <v>95.5</v>
      </c>
      <c r="AK10" s="15">
        <v>189.9</v>
      </c>
      <c r="AL10" s="15">
        <v>0</v>
      </c>
      <c r="AM10" s="15">
        <v>434.9</v>
      </c>
      <c r="AN10" s="15">
        <v>0</v>
      </c>
      <c r="AO10" s="15">
        <v>2.5</v>
      </c>
      <c r="AP10" s="15">
        <v>14.1</v>
      </c>
      <c r="AQ10" s="15">
        <v>3.7</v>
      </c>
      <c r="AR10" s="15">
        <v>3.3</v>
      </c>
      <c r="AS10" s="15">
        <v>0</v>
      </c>
      <c r="AT10" s="15">
        <v>189</v>
      </c>
      <c r="AU10" s="15">
        <v>-87021.3</v>
      </c>
    </row>
    <row r="11" spans="1:47" ht="31.5" x14ac:dyDescent="0.25">
      <c r="A11" s="13" t="s">
        <v>99</v>
      </c>
      <c r="B11" s="12" t="s">
        <v>8</v>
      </c>
      <c r="C11" s="14">
        <v>14.8</v>
      </c>
      <c r="D11" s="14">
        <v>36.799999999999997</v>
      </c>
      <c r="E11" s="14">
        <v>972.8</v>
      </c>
      <c r="F11" s="14">
        <v>38.4</v>
      </c>
      <c r="G11" s="14">
        <v>0.4</v>
      </c>
      <c r="H11" s="14">
        <v>2.8</v>
      </c>
      <c r="I11" s="14">
        <v>0.3</v>
      </c>
      <c r="J11" s="14">
        <v>7.1</v>
      </c>
      <c r="K11" s="14">
        <v>4.3</v>
      </c>
      <c r="L11" s="14">
        <v>19.2</v>
      </c>
      <c r="M11" s="14">
        <v>5.7</v>
      </c>
      <c r="N11" s="14">
        <v>4339.2</v>
      </c>
      <c r="O11" s="14">
        <v>19476.099999999999</v>
      </c>
      <c r="P11" s="14">
        <v>354.1</v>
      </c>
      <c r="Q11" s="14">
        <v>20.9</v>
      </c>
      <c r="R11" s="14">
        <v>157.1</v>
      </c>
      <c r="S11" s="14">
        <v>111.4</v>
      </c>
      <c r="T11" s="14">
        <v>103.6</v>
      </c>
      <c r="U11" s="14">
        <v>25.2</v>
      </c>
      <c r="V11" s="14">
        <v>309.3</v>
      </c>
      <c r="W11" s="14">
        <v>74.7</v>
      </c>
      <c r="X11" s="14">
        <v>8452.7000000000007</v>
      </c>
      <c r="Y11" s="14">
        <v>98.5</v>
      </c>
      <c r="Z11" s="14">
        <v>0.8</v>
      </c>
      <c r="AA11" s="14">
        <v>10.6</v>
      </c>
      <c r="AB11" s="14">
        <v>0.1</v>
      </c>
      <c r="AC11" s="14">
        <v>4.0999999999999996</v>
      </c>
      <c r="AD11" s="14">
        <v>0.2</v>
      </c>
      <c r="AE11" s="14">
        <v>0.2</v>
      </c>
      <c r="AF11" s="14">
        <v>0</v>
      </c>
      <c r="AG11" s="14">
        <v>46.6</v>
      </c>
      <c r="AH11" s="14">
        <v>0.3</v>
      </c>
      <c r="AI11" s="14">
        <v>0.1</v>
      </c>
      <c r="AJ11" s="14">
        <v>1.6</v>
      </c>
      <c r="AK11" s="14">
        <v>40.4</v>
      </c>
      <c r="AL11" s="14">
        <v>0</v>
      </c>
      <c r="AM11" s="14">
        <v>5.5</v>
      </c>
      <c r="AN11" s="14">
        <v>0</v>
      </c>
      <c r="AO11" s="14">
        <v>0.1</v>
      </c>
      <c r="AP11" s="14">
        <v>1.7</v>
      </c>
      <c r="AQ11" s="14">
        <v>-5.3</v>
      </c>
      <c r="AR11" s="14">
        <v>1.9</v>
      </c>
      <c r="AS11" s="14">
        <v>0</v>
      </c>
      <c r="AT11" s="14">
        <v>1817.8</v>
      </c>
      <c r="AU11" s="14">
        <v>-18739.8</v>
      </c>
    </row>
    <row r="12" spans="1:47" ht="21" x14ac:dyDescent="0.25">
      <c r="A12" s="13" t="s">
        <v>100</v>
      </c>
      <c r="B12" s="12" t="s">
        <v>8</v>
      </c>
      <c r="C12" s="15">
        <v>1448</v>
      </c>
      <c r="D12" s="15">
        <v>4310.8</v>
      </c>
      <c r="E12" s="15">
        <v>788.5</v>
      </c>
      <c r="F12" s="15">
        <v>747.6</v>
      </c>
      <c r="G12" s="15">
        <v>92.8</v>
      </c>
      <c r="H12" s="15">
        <v>0.1</v>
      </c>
      <c r="I12" s="15">
        <v>6.2</v>
      </c>
      <c r="J12" s="15">
        <v>40</v>
      </c>
      <c r="K12" s="15">
        <v>332.9</v>
      </c>
      <c r="L12" s="15">
        <v>71.400000000000006</v>
      </c>
      <c r="M12" s="15">
        <v>98.4</v>
      </c>
      <c r="N12" s="15">
        <v>72.3</v>
      </c>
      <c r="O12" s="15">
        <v>22.5</v>
      </c>
      <c r="P12" s="15">
        <v>2</v>
      </c>
      <c r="Q12" s="15">
        <v>0.1</v>
      </c>
      <c r="R12" s="15">
        <v>0.4</v>
      </c>
      <c r="S12" s="15">
        <v>61.7</v>
      </c>
      <c r="T12" s="15">
        <v>1.8</v>
      </c>
      <c r="U12" s="15">
        <v>0.9</v>
      </c>
      <c r="V12" s="15">
        <v>42.4</v>
      </c>
      <c r="W12" s="15">
        <v>854.9</v>
      </c>
      <c r="X12" s="15">
        <v>3256.4</v>
      </c>
      <c r="Y12" s="15">
        <v>0.7</v>
      </c>
      <c r="Z12" s="15">
        <v>55.8</v>
      </c>
      <c r="AA12" s="15">
        <v>0.3</v>
      </c>
      <c r="AB12" s="15">
        <v>0</v>
      </c>
      <c r="AC12" s="15">
        <v>0</v>
      </c>
      <c r="AD12" s="15">
        <v>0.1</v>
      </c>
      <c r="AE12" s="15">
        <v>0.5</v>
      </c>
      <c r="AF12" s="15">
        <v>0</v>
      </c>
      <c r="AG12" s="15">
        <v>8.1999999999999993</v>
      </c>
      <c r="AH12" s="15">
        <v>176.1</v>
      </c>
      <c r="AI12" s="15">
        <v>64.8</v>
      </c>
      <c r="AJ12" s="15">
        <v>1.5</v>
      </c>
      <c r="AK12" s="15">
        <v>1.6</v>
      </c>
      <c r="AL12" s="15">
        <v>0</v>
      </c>
      <c r="AM12" s="15">
        <v>0.5</v>
      </c>
      <c r="AN12" s="15">
        <v>0</v>
      </c>
      <c r="AO12" s="15">
        <v>638.79999999999995</v>
      </c>
      <c r="AP12" s="15">
        <v>0.7</v>
      </c>
      <c r="AQ12" s="15">
        <v>1.9</v>
      </c>
      <c r="AR12" s="15">
        <v>0.3</v>
      </c>
      <c r="AS12" s="15">
        <v>0</v>
      </c>
      <c r="AT12" s="15">
        <v>202.3</v>
      </c>
      <c r="AU12" s="15">
        <v>-138.1</v>
      </c>
    </row>
    <row r="13" spans="1:47" ht="21" x14ac:dyDescent="0.25">
      <c r="A13" s="13" t="s">
        <v>101</v>
      </c>
      <c r="B13" s="12" t="s">
        <v>8</v>
      </c>
      <c r="C13" s="14">
        <v>6491.7</v>
      </c>
      <c r="D13" s="14">
        <v>45.4</v>
      </c>
      <c r="E13" s="14">
        <v>25.2</v>
      </c>
      <c r="F13" s="14">
        <v>4.5999999999999996</v>
      </c>
      <c r="G13" s="14">
        <v>9159.7999999999993</v>
      </c>
      <c r="H13" s="14">
        <v>460.6</v>
      </c>
      <c r="I13" s="14">
        <v>13.3</v>
      </c>
      <c r="J13" s="14">
        <v>69.7</v>
      </c>
      <c r="K13" s="14">
        <v>377.7</v>
      </c>
      <c r="L13" s="14">
        <v>2175.1999999999998</v>
      </c>
      <c r="M13" s="14">
        <v>402</v>
      </c>
      <c r="N13" s="14">
        <v>100.6</v>
      </c>
      <c r="O13" s="14">
        <v>174.5</v>
      </c>
      <c r="P13" s="14">
        <v>41.7</v>
      </c>
      <c r="Q13" s="14">
        <v>26.4</v>
      </c>
      <c r="R13" s="14">
        <v>59.3</v>
      </c>
      <c r="S13" s="14">
        <v>53.6</v>
      </c>
      <c r="T13" s="14">
        <v>117.3</v>
      </c>
      <c r="U13" s="14">
        <v>34.5</v>
      </c>
      <c r="V13" s="14">
        <v>88.8</v>
      </c>
      <c r="W13" s="14">
        <v>162.4</v>
      </c>
      <c r="X13" s="14">
        <v>307.5</v>
      </c>
      <c r="Y13" s="14">
        <v>1193.0999999999999</v>
      </c>
      <c r="Z13" s="14">
        <v>32.5</v>
      </c>
      <c r="AA13" s="14">
        <v>11382.6</v>
      </c>
      <c r="AB13" s="14">
        <v>20</v>
      </c>
      <c r="AC13" s="14">
        <v>30.7</v>
      </c>
      <c r="AD13" s="14">
        <v>15.3</v>
      </c>
      <c r="AE13" s="14">
        <v>22.6</v>
      </c>
      <c r="AF13" s="14">
        <v>14.2</v>
      </c>
      <c r="AG13" s="14">
        <v>449.7</v>
      </c>
      <c r="AH13" s="14">
        <v>1136.4000000000001</v>
      </c>
      <c r="AI13" s="14">
        <v>22.4</v>
      </c>
      <c r="AJ13" s="14">
        <v>445.8</v>
      </c>
      <c r="AK13" s="14">
        <v>867.1</v>
      </c>
      <c r="AL13" s="14">
        <v>0</v>
      </c>
      <c r="AM13" s="14">
        <v>149831.6</v>
      </c>
      <c r="AN13" s="14">
        <v>0.1</v>
      </c>
      <c r="AO13" s="14">
        <v>3.1</v>
      </c>
      <c r="AP13" s="14">
        <v>132.9</v>
      </c>
      <c r="AQ13" s="14">
        <v>81.400000000000006</v>
      </c>
      <c r="AR13" s="14">
        <v>305.89999999999998</v>
      </c>
      <c r="AS13" s="14">
        <v>946</v>
      </c>
      <c r="AT13" s="14">
        <v>17424.400000000001</v>
      </c>
      <c r="AU13" s="14">
        <v>-18953.7</v>
      </c>
    </row>
    <row r="14" spans="1:47" ht="31.5" x14ac:dyDescent="0.25">
      <c r="A14" s="13" t="s">
        <v>102</v>
      </c>
      <c r="B14" s="12" t="s">
        <v>8</v>
      </c>
      <c r="C14" s="15">
        <v>600.6</v>
      </c>
      <c r="D14" s="15">
        <v>132.4</v>
      </c>
      <c r="E14" s="15">
        <v>63.9</v>
      </c>
      <c r="F14" s="15">
        <v>20</v>
      </c>
      <c r="G14" s="15">
        <v>137.6</v>
      </c>
      <c r="H14" s="15">
        <v>38828.199999999997</v>
      </c>
      <c r="I14" s="15">
        <v>75.3</v>
      </c>
      <c r="J14" s="15">
        <v>260.2</v>
      </c>
      <c r="K14" s="15">
        <v>661.5</v>
      </c>
      <c r="L14" s="15">
        <v>2657</v>
      </c>
      <c r="M14" s="15">
        <v>1296.7</v>
      </c>
      <c r="N14" s="15">
        <v>273.5</v>
      </c>
      <c r="O14" s="15">
        <v>258.10000000000002</v>
      </c>
      <c r="P14" s="15">
        <v>104.5</v>
      </c>
      <c r="Q14" s="15">
        <v>76.5</v>
      </c>
      <c r="R14" s="15">
        <v>192.3</v>
      </c>
      <c r="S14" s="15">
        <v>193.9</v>
      </c>
      <c r="T14" s="15">
        <v>1369.2</v>
      </c>
      <c r="U14" s="15">
        <v>197.1</v>
      </c>
      <c r="V14" s="15">
        <v>2660.7</v>
      </c>
      <c r="W14" s="15">
        <v>174</v>
      </c>
      <c r="X14" s="15">
        <v>1760.5</v>
      </c>
      <c r="Y14" s="15">
        <v>1138.5999999999999</v>
      </c>
      <c r="Z14" s="15">
        <v>267.60000000000002</v>
      </c>
      <c r="AA14" s="15">
        <v>374.5</v>
      </c>
      <c r="AB14" s="15">
        <v>106.5</v>
      </c>
      <c r="AC14" s="15">
        <v>57</v>
      </c>
      <c r="AD14" s="15">
        <v>79.099999999999994</v>
      </c>
      <c r="AE14" s="15">
        <v>341.7</v>
      </c>
      <c r="AF14" s="15">
        <v>28.1</v>
      </c>
      <c r="AG14" s="15">
        <v>824.3</v>
      </c>
      <c r="AH14" s="15">
        <v>728.3</v>
      </c>
      <c r="AI14" s="15">
        <v>106</v>
      </c>
      <c r="AJ14" s="15">
        <v>383.4</v>
      </c>
      <c r="AK14" s="15">
        <v>672.9</v>
      </c>
      <c r="AL14" s="15">
        <v>0</v>
      </c>
      <c r="AM14" s="15">
        <v>64794.400000000001</v>
      </c>
      <c r="AN14" s="15">
        <v>0</v>
      </c>
      <c r="AO14" s="15">
        <v>0.3</v>
      </c>
      <c r="AP14" s="15">
        <v>451.3</v>
      </c>
      <c r="AQ14" s="15">
        <v>228.2</v>
      </c>
      <c r="AR14" s="15">
        <v>136.4</v>
      </c>
      <c r="AS14" s="15">
        <v>658.2</v>
      </c>
      <c r="AT14" s="15">
        <v>37088.300000000003</v>
      </c>
      <c r="AU14" s="15">
        <v>-9330.2000000000007</v>
      </c>
    </row>
    <row r="15" spans="1:47" ht="31.5" x14ac:dyDescent="0.25">
      <c r="A15" s="13" t="s">
        <v>103</v>
      </c>
      <c r="B15" s="12" t="s">
        <v>8</v>
      </c>
      <c r="C15" s="14">
        <v>124.9</v>
      </c>
      <c r="D15" s="14">
        <v>100.2</v>
      </c>
      <c r="E15" s="14">
        <v>40.299999999999997</v>
      </c>
      <c r="F15" s="14">
        <v>4.3</v>
      </c>
      <c r="G15" s="14">
        <v>46.7</v>
      </c>
      <c r="H15" s="14">
        <v>139.80000000000001</v>
      </c>
      <c r="I15" s="14">
        <v>766.3</v>
      </c>
      <c r="J15" s="14">
        <v>171.7</v>
      </c>
      <c r="K15" s="14">
        <v>46.8</v>
      </c>
      <c r="L15" s="14">
        <v>115.2</v>
      </c>
      <c r="M15" s="14">
        <v>68.099999999999994</v>
      </c>
      <c r="N15" s="14">
        <v>137.19999999999999</v>
      </c>
      <c r="O15" s="14">
        <v>35.299999999999997</v>
      </c>
      <c r="P15" s="14">
        <v>61.3</v>
      </c>
      <c r="Q15" s="14">
        <v>26.7</v>
      </c>
      <c r="R15" s="14">
        <v>47.2</v>
      </c>
      <c r="S15" s="14">
        <v>77.7</v>
      </c>
      <c r="T15" s="14">
        <v>219.7</v>
      </c>
      <c r="U15" s="14">
        <v>33.9</v>
      </c>
      <c r="V15" s="14">
        <v>2368.1</v>
      </c>
      <c r="W15" s="14">
        <v>19.899999999999999</v>
      </c>
      <c r="X15" s="14">
        <v>6603.7</v>
      </c>
      <c r="Y15" s="14">
        <v>173.9</v>
      </c>
      <c r="Z15" s="14">
        <v>12.3</v>
      </c>
      <c r="AA15" s="14">
        <v>49.2</v>
      </c>
      <c r="AB15" s="14">
        <v>14.4</v>
      </c>
      <c r="AC15" s="14">
        <v>20</v>
      </c>
      <c r="AD15" s="14">
        <v>12.9</v>
      </c>
      <c r="AE15" s="14">
        <v>19.100000000000001</v>
      </c>
      <c r="AF15" s="14">
        <v>3.2</v>
      </c>
      <c r="AG15" s="14">
        <v>119.2</v>
      </c>
      <c r="AH15" s="14">
        <v>22.7</v>
      </c>
      <c r="AI15" s="14">
        <v>21.1</v>
      </c>
      <c r="AJ15" s="14">
        <v>21.6</v>
      </c>
      <c r="AK15" s="14">
        <v>120.8</v>
      </c>
      <c r="AL15" s="14">
        <v>0</v>
      </c>
      <c r="AM15" s="14">
        <v>2378.9</v>
      </c>
      <c r="AN15" s="14">
        <v>0</v>
      </c>
      <c r="AO15" s="14">
        <v>0.2</v>
      </c>
      <c r="AP15" s="14">
        <v>344.6</v>
      </c>
      <c r="AQ15" s="14">
        <v>42.1</v>
      </c>
      <c r="AR15" s="14">
        <v>10</v>
      </c>
      <c r="AS15" s="14">
        <v>43.1</v>
      </c>
      <c r="AT15" s="14">
        <v>1159.5999999999999</v>
      </c>
      <c r="AU15" s="14">
        <v>-879.1</v>
      </c>
    </row>
    <row r="16" spans="1:47" ht="21" x14ac:dyDescent="0.25">
      <c r="A16" s="13" t="s">
        <v>104</v>
      </c>
      <c r="B16" s="12" t="s">
        <v>8</v>
      </c>
      <c r="C16" s="15">
        <v>270.10000000000002</v>
      </c>
      <c r="D16" s="15">
        <v>63.2</v>
      </c>
      <c r="E16" s="15">
        <v>60.1</v>
      </c>
      <c r="F16" s="15">
        <v>6.1</v>
      </c>
      <c r="G16" s="15">
        <v>1432.3</v>
      </c>
      <c r="H16" s="15">
        <v>980.6</v>
      </c>
      <c r="I16" s="15">
        <v>88.1</v>
      </c>
      <c r="J16" s="15">
        <v>6313.4</v>
      </c>
      <c r="K16" s="15">
        <v>246.3</v>
      </c>
      <c r="L16" s="15">
        <v>1302.2</v>
      </c>
      <c r="M16" s="15">
        <v>531.9</v>
      </c>
      <c r="N16" s="15">
        <v>620.70000000000005</v>
      </c>
      <c r="O16" s="15">
        <v>153.19999999999999</v>
      </c>
      <c r="P16" s="15">
        <v>139.5</v>
      </c>
      <c r="Q16" s="15">
        <v>147.19999999999999</v>
      </c>
      <c r="R16" s="15">
        <v>275.7</v>
      </c>
      <c r="S16" s="15">
        <v>315.60000000000002</v>
      </c>
      <c r="T16" s="15">
        <v>510.9</v>
      </c>
      <c r="U16" s="15">
        <v>86.6</v>
      </c>
      <c r="V16" s="15">
        <v>706.3</v>
      </c>
      <c r="W16" s="15">
        <v>369.9</v>
      </c>
      <c r="X16" s="15">
        <v>1050.5</v>
      </c>
      <c r="Y16" s="15">
        <v>1720.1</v>
      </c>
      <c r="Z16" s="15">
        <v>572.79999999999995</v>
      </c>
      <c r="AA16" s="15">
        <v>529.5</v>
      </c>
      <c r="AB16" s="15">
        <v>2258.1</v>
      </c>
      <c r="AC16" s="15">
        <v>417.3</v>
      </c>
      <c r="AD16" s="15">
        <v>1087.2</v>
      </c>
      <c r="AE16" s="15">
        <v>1803</v>
      </c>
      <c r="AF16" s="15">
        <v>185.9</v>
      </c>
      <c r="AG16" s="15">
        <v>1364</v>
      </c>
      <c r="AH16" s="15">
        <v>1353.7</v>
      </c>
      <c r="AI16" s="15">
        <v>1328.2</v>
      </c>
      <c r="AJ16" s="15">
        <v>227</v>
      </c>
      <c r="AK16" s="15">
        <v>677.3</v>
      </c>
      <c r="AL16" s="15">
        <v>0</v>
      </c>
      <c r="AM16" s="15">
        <v>1749</v>
      </c>
      <c r="AN16" s="15">
        <v>0.4</v>
      </c>
      <c r="AO16" s="15">
        <v>11.8</v>
      </c>
      <c r="AP16" s="15">
        <v>457.6</v>
      </c>
      <c r="AQ16" s="15">
        <v>46.3</v>
      </c>
      <c r="AR16" s="15">
        <v>41.1</v>
      </c>
      <c r="AS16" s="15">
        <v>76.900000000000006</v>
      </c>
      <c r="AT16" s="15">
        <v>1396.8</v>
      </c>
      <c r="AU16" s="15">
        <v>-5039</v>
      </c>
    </row>
    <row r="17" spans="1:47" ht="21" x14ac:dyDescent="0.25">
      <c r="A17" s="13" t="s">
        <v>105</v>
      </c>
      <c r="B17" s="12" t="s">
        <v>8</v>
      </c>
      <c r="C17" s="14">
        <v>7263.2</v>
      </c>
      <c r="D17" s="14">
        <v>1768.1</v>
      </c>
      <c r="E17" s="14">
        <v>1581.6</v>
      </c>
      <c r="F17" s="14">
        <v>270.60000000000002</v>
      </c>
      <c r="G17" s="14">
        <v>991.3</v>
      </c>
      <c r="H17" s="14">
        <v>2985.2</v>
      </c>
      <c r="I17" s="14">
        <v>163.69999999999999</v>
      </c>
      <c r="J17" s="14">
        <v>517</v>
      </c>
      <c r="K17" s="14">
        <v>29068.799999999999</v>
      </c>
      <c r="L17" s="14">
        <v>12582.8</v>
      </c>
      <c r="M17" s="14">
        <v>1752.6</v>
      </c>
      <c r="N17" s="14">
        <v>2757.4</v>
      </c>
      <c r="O17" s="14">
        <v>5131.1000000000004</v>
      </c>
      <c r="P17" s="14">
        <v>438.2</v>
      </c>
      <c r="Q17" s="14">
        <v>202.3</v>
      </c>
      <c r="R17" s="14">
        <v>539.29999999999995</v>
      </c>
      <c r="S17" s="14">
        <v>698.5</v>
      </c>
      <c r="T17" s="14">
        <v>991.4</v>
      </c>
      <c r="U17" s="14">
        <v>499.4</v>
      </c>
      <c r="V17" s="14">
        <v>958.5</v>
      </c>
      <c r="W17" s="14">
        <v>8672</v>
      </c>
      <c r="X17" s="14">
        <v>13649.4</v>
      </c>
      <c r="Y17" s="14">
        <v>4155.8999999999996</v>
      </c>
      <c r="Z17" s="14">
        <v>38206.5</v>
      </c>
      <c r="AA17" s="14">
        <v>821.1</v>
      </c>
      <c r="AB17" s="14">
        <v>224.2</v>
      </c>
      <c r="AC17" s="14">
        <v>693.5</v>
      </c>
      <c r="AD17" s="14">
        <v>1016.2</v>
      </c>
      <c r="AE17" s="14">
        <v>1730.3</v>
      </c>
      <c r="AF17" s="14">
        <v>685.7</v>
      </c>
      <c r="AG17" s="14">
        <v>3606.1</v>
      </c>
      <c r="AH17" s="14">
        <v>3787.9</v>
      </c>
      <c r="AI17" s="14">
        <v>1286.3</v>
      </c>
      <c r="AJ17" s="14">
        <v>486.2</v>
      </c>
      <c r="AK17" s="14">
        <v>1264.5</v>
      </c>
      <c r="AL17" s="14">
        <v>0</v>
      </c>
      <c r="AM17" s="14">
        <v>35152.9</v>
      </c>
      <c r="AN17" s="14">
        <v>0</v>
      </c>
      <c r="AO17" s="14">
        <v>0.4</v>
      </c>
      <c r="AP17" s="14">
        <v>588.9</v>
      </c>
      <c r="AQ17" s="14">
        <v>233.1</v>
      </c>
      <c r="AR17" s="14">
        <v>93.2</v>
      </c>
      <c r="AS17" s="14">
        <v>270.39999999999998</v>
      </c>
      <c r="AT17" s="14">
        <v>23636.9</v>
      </c>
      <c r="AU17" s="14">
        <v>-7247.4</v>
      </c>
    </row>
    <row r="18" spans="1:47" ht="21" x14ac:dyDescent="0.25">
      <c r="A18" s="13" t="s">
        <v>106</v>
      </c>
      <c r="B18" s="12" t="s">
        <v>8</v>
      </c>
      <c r="C18" s="15">
        <v>9566.2000000000007</v>
      </c>
      <c r="D18" s="15">
        <v>1046</v>
      </c>
      <c r="E18" s="15">
        <v>527.79999999999995</v>
      </c>
      <c r="F18" s="15">
        <v>85.6</v>
      </c>
      <c r="G18" s="15">
        <v>1208.7</v>
      </c>
      <c r="H18" s="15">
        <v>14474</v>
      </c>
      <c r="I18" s="15">
        <v>357.4</v>
      </c>
      <c r="J18" s="15">
        <v>1738.6</v>
      </c>
      <c r="K18" s="15">
        <v>11014.1</v>
      </c>
      <c r="L18" s="15">
        <v>46156.3</v>
      </c>
      <c r="M18" s="15">
        <v>12530.3</v>
      </c>
      <c r="N18" s="15">
        <v>2726.7</v>
      </c>
      <c r="O18" s="15">
        <v>3909.4</v>
      </c>
      <c r="P18" s="15">
        <v>926.1</v>
      </c>
      <c r="Q18" s="15">
        <v>719.6</v>
      </c>
      <c r="R18" s="15">
        <v>1608.1</v>
      </c>
      <c r="S18" s="15">
        <v>1197.4000000000001</v>
      </c>
      <c r="T18" s="15">
        <v>2945</v>
      </c>
      <c r="U18" s="15">
        <v>645.79999999999995</v>
      </c>
      <c r="V18" s="15">
        <v>2592.3000000000002</v>
      </c>
      <c r="W18" s="15">
        <v>611.9</v>
      </c>
      <c r="X18" s="15">
        <v>8313.6</v>
      </c>
      <c r="Y18" s="15">
        <v>1542.9</v>
      </c>
      <c r="Z18" s="15">
        <v>451.5</v>
      </c>
      <c r="AA18" s="15">
        <v>587.29999999999995</v>
      </c>
      <c r="AB18" s="15">
        <v>195.4</v>
      </c>
      <c r="AC18" s="15">
        <v>124.7</v>
      </c>
      <c r="AD18" s="15">
        <v>60</v>
      </c>
      <c r="AE18" s="15">
        <v>41.1</v>
      </c>
      <c r="AF18" s="15">
        <v>24.1</v>
      </c>
      <c r="AG18" s="15">
        <v>1599.2</v>
      </c>
      <c r="AH18" s="15">
        <v>2202.6999999999998</v>
      </c>
      <c r="AI18" s="15">
        <v>49.3</v>
      </c>
      <c r="AJ18" s="15">
        <v>7495.1</v>
      </c>
      <c r="AK18" s="15">
        <v>1767.4</v>
      </c>
      <c r="AL18" s="15">
        <v>0</v>
      </c>
      <c r="AM18" s="15">
        <v>24414.9</v>
      </c>
      <c r="AN18" s="15">
        <v>0.1</v>
      </c>
      <c r="AO18" s="15">
        <v>2.2000000000000002</v>
      </c>
      <c r="AP18" s="15">
        <v>1228.8</v>
      </c>
      <c r="AQ18" s="15">
        <v>320.7</v>
      </c>
      <c r="AR18" s="15">
        <v>72.400000000000006</v>
      </c>
      <c r="AS18" s="15">
        <v>205.6</v>
      </c>
      <c r="AT18" s="15">
        <v>34364</v>
      </c>
      <c r="AU18" s="15">
        <v>-49682.9</v>
      </c>
    </row>
    <row r="19" spans="1:47" ht="21" x14ac:dyDescent="0.25">
      <c r="A19" s="13" t="s">
        <v>107</v>
      </c>
      <c r="B19" s="12" t="s">
        <v>8</v>
      </c>
      <c r="C19" s="14">
        <v>364.9</v>
      </c>
      <c r="D19" s="14">
        <v>261.5</v>
      </c>
      <c r="E19" s="14">
        <v>144.30000000000001</v>
      </c>
      <c r="F19" s="14">
        <v>24.6</v>
      </c>
      <c r="G19" s="14">
        <v>820.7</v>
      </c>
      <c r="H19" s="14">
        <v>1206.5999999999999</v>
      </c>
      <c r="I19" s="14">
        <v>52.7</v>
      </c>
      <c r="J19" s="14">
        <v>251.2</v>
      </c>
      <c r="K19" s="14">
        <v>401.8</v>
      </c>
      <c r="L19" s="14">
        <v>1438.2</v>
      </c>
      <c r="M19" s="14">
        <v>2744.6</v>
      </c>
      <c r="N19" s="14">
        <v>422</v>
      </c>
      <c r="O19" s="14">
        <v>429.9</v>
      </c>
      <c r="P19" s="14">
        <v>273.5</v>
      </c>
      <c r="Q19" s="14">
        <v>371.1</v>
      </c>
      <c r="R19" s="14">
        <v>773.9</v>
      </c>
      <c r="S19" s="14">
        <v>900</v>
      </c>
      <c r="T19" s="14">
        <v>2929.1</v>
      </c>
      <c r="U19" s="14">
        <v>454.6</v>
      </c>
      <c r="V19" s="14">
        <v>1079.3</v>
      </c>
      <c r="W19" s="14">
        <v>134.69999999999999</v>
      </c>
      <c r="X19" s="14">
        <v>6659.4</v>
      </c>
      <c r="Y19" s="14">
        <v>959</v>
      </c>
      <c r="Z19" s="14">
        <v>1442.6</v>
      </c>
      <c r="AA19" s="14">
        <v>204.4</v>
      </c>
      <c r="AB19" s="14">
        <v>55</v>
      </c>
      <c r="AC19" s="14">
        <v>222.6</v>
      </c>
      <c r="AD19" s="14">
        <v>146.30000000000001</v>
      </c>
      <c r="AE19" s="14">
        <v>14.8</v>
      </c>
      <c r="AF19" s="14">
        <v>66.7</v>
      </c>
      <c r="AG19" s="14">
        <v>513.1</v>
      </c>
      <c r="AH19" s="14">
        <v>284.89999999999998</v>
      </c>
      <c r="AI19" s="14">
        <v>132</v>
      </c>
      <c r="AJ19" s="14">
        <v>135.80000000000001</v>
      </c>
      <c r="AK19" s="14">
        <v>212.3</v>
      </c>
      <c r="AL19" s="14">
        <v>0</v>
      </c>
      <c r="AM19" s="14">
        <v>8985.7999999999993</v>
      </c>
      <c r="AN19" s="14">
        <v>0</v>
      </c>
      <c r="AO19" s="14">
        <v>0.1</v>
      </c>
      <c r="AP19" s="14">
        <v>5073.7</v>
      </c>
      <c r="AQ19" s="14">
        <v>829.5</v>
      </c>
      <c r="AR19" s="14">
        <v>2.7</v>
      </c>
      <c r="AS19" s="14">
        <v>7.6</v>
      </c>
      <c r="AT19" s="14">
        <v>5687.1</v>
      </c>
      <c r="AU19" s="14">
        <v>-4331.5</v>
      </c>
    </row>
    <row r="20" spans="1:47" ht="21" x14ac:dyDescent="0.25">
      <c r="A20" s="13" t="s">
        <v>108</v>
      </c>
      <c r="B20" s="12" t="s">
        <v>8</v>
      </c>
      <c r="C20" s="15">
        <v>42.4</v>
      </c>
      <c r="D20" s="15">
        <v>17.100000000000001</v>
      </c>
      <c r="E20" s="15">
        <v>15.3</v>
      </c>
      <c r="F20" s="15">
        <v>27.5</v>
      </c>
      <c r="G20" s="15">
        <v>227.4</v>
      </c>
      <c r="H20" s="15">
        <v>330.2</v>
      </c>
      <c r="I20" s="15">
        <v>68.400000000000006</v>
      </c>
      <c r="J20" s="15">
        <v>39.299999999999997</v>
      </c>
      <c r="K20" s="15">
        <v>238.7</v>
      </c>
      <c r="L20" s="15">
        <v>689</v>
      </c>
      <c r="M20" s="15">
        <v>291.8</v>
      </c>
      <c r="N20" s="15">
        <v>6175.4</v>
      </c>
      <c r="O20" s="15">
        <v>785.1</v>
      </c>
      <c r="P20" s="15">
        <v>257</v>
      </c>
      <c r="Q20" s="15">
        <v>299.10000000000002</v>
      </c>
      <c r="R20" s="15">
        <v>348.3</v>
      </c>
      <c r="S20" s="15">
        <v>372.4</v>
      </c>
      <c r="T20" s="15">
        <v>928.5</v>
      </c>
      <c r="U20" s="15">
        <v>129.80000000000001</v>
      </c>
      <c r="V20" s="15">
        <v>398.2</v>
      </c>
      <c r="W20" s="15">
        <v>199.1</v>
      </c>
      <c r="X20" s="15">
        <v>41440.800000000003</v>
      </c>
      <c r="Y20" s="15">
        <v>423.2</v>
      </c>
      <c r="Z20" s="15">
        <v>23</v>
      </c>
      <c r="AA20" s="15">
        <v>175.8</v>
      </c>
      <c r="AB20" s="15">
        <v>14.2</v>
      </c>
      <c r="AC20" s="15">
        <v>76.2</v>
      </c>
      <c r="AD20" s="15">
        <v>17</v>
      </c>
      <c r="AE20" s="15">
        <v>22.1</v>
      </c>
      <c r="AF20" s="15">
        <v>11.5</v>
      </c>
      <c r="AG20" s="15">
        <v>187.2</v>
      </c>
      <c r="AH20" s="15">
        <v>35.6</v>
      </c>
      <c r="AI20" s="15">
        <v>26.7</v>
      </c>
      <c r="AJ20" s="15">
        <v>72.2</v>
      </c>
      <c r="AK20" s="15">
        <v>165</v>
      </c>
      <c r="AL20" s="15">
        <v>0</v>
      </c>
      <c r="AM20" s="15">
        <v>486.7</v>
      </c>
      <c r="AN20" s="15">
        <v>0</v>
      </c>
      <c r="AO20" s="15">
        <v>0.4</v>
      </c>
      <c r="AP20" s="15">
        <v>336.7</v>
      </c>
      <c r="AQ20" s="15">
        <v>44.6</v>
      </c>
      <c r="AR20" s="15">
        <v>1.4</v>
      </c>
      <c r="AS20" s="15">
        <v>9.5</v>
      </c>
      <c r="AT20" s="15">
        <v>3120.7</v>
      </c>
      <c r="AU20" s="15">
        <v>-5142.8</v>
      </c>
    </row>
    <row r="21" spans="1:47" ht="21" x14ac:dyDescent="0.25">
      <c r="A21" s="13" t="s">
        <v>109</v>
      </c>
      <c r="B21" s="12" t="s">
        <v>8</v>
      </c>
      <c r="C21" s="14">
        <v>98.7</v>
      </c>
      <c r="D21" s="14">
        <v>495.4</v>
      </c>
      <c r="E21" s="14">
        <v>38.200000000000003</v>
      </c>
      <c r="F21" s="14">
        <v>212.6</v>
      </c>
      <c r="G21" s="14">
        <v>91.2</v>
      </c>
      <c r="H21" s="14">
        <v>149</v>
      </c>
      <c r="I21" s="14">
        <v>50.2</v>
      </c>
      <c r="J21" s="14">
        <v>645.70000000000005</v>
      </c>
      <c r="K21" s="14">
        <v>362.9</v>
      </c>
      <c r="L21" s="14">
        <v>1322.5</v>
      </c>
      <c r="M21" s="14">
        <v>726.7</v>
      </c>
      <c r="N21" s="14">
        <v>1414.2</v>
      </c>
      <c r="O21" s="14">
        <v>45078</v>
      </c>
      <c r="P21" s="14">
        <v>16674.599999999999</v>
      </c>
      <c r="Q21" s="14">
        <v>2350.6999999999998</v>
      </c>
      <c r="R21" s="14">
        <v>16461.099999999999</v>
      </c>
      <c r="S21" s="14">
        <v>18602.2</v>
      </c>
      <c r="T21" s="14">
        <v>16669.2</v>
      </c>
      <c r="U21" s="14">
        <v>4958.7</v>
      </c>
      <c r="V21" s="14">
        <v>11044.9</v>
      </c>
      <c r="W21" s="14">
        <v>1417.5</v>
      </c>
      <c r="X21" s="14">
        <v>40469.699999999997</v>
      </c>
      <c r="Y21" s="14">
        <v>616.79999999999995</v>
      </c>
      <c r="Z21" s="14">
        <v>60.6</v>
      </c>
      <c r="AA21" s="14">
        <v>45.4</v>
      </c>
      <c r="AB21" s="14">
        <v>21.9</v>
      </c>
      <c r="AC21" s="14">
        <v>305.2</v>
      </c>
      <c r="AD21" s="14">
        <v>63</v>
      </c>
      <c r="AE21" s="14">
        <v>48</v>
      </c>
      <c r="AF21" s="14">
        <v>41.8</v>
      </c>
      <c r="AG21" s="14">
        <v>146.9</v>
      </c>
      <c r="AH21" s="14">
        <v>166.3</v>
      </c>
      <c r="AI21" s="14">
        <v>94.3</v>
      </c>
      <c r="AJ21" s="14">
        <v>93.1</v>
      </c>
      <c r="AK21" s="14">
        <v>266.89999999999998</v>
      </c>
      <c r="AL21" s="14">
        <v>0</v>
      </c>
      <c r="AM21" s="14">
        <v>967.1</v>
      </c>
      <c r="AN21" s="14">
        <v>0</v>
      </c>
      <c r="AO21" s="14">
        <v>0.6</v>
      </c>
      <c r="AP21" s="14">
        <v>1991.3</v>
      </c>
      <c r="AQ21" s="14">
        <v>187.5</v>
      </c>
      <c r="AR21" s="14">
        <v>2.4</v>
      </c>
      <c r="AS21" s="14">
        <v>50.6</v>
      </c>
      <c r="AT21" s="14">
        <v>20524.599999999999</v>
      </c>
      <c r="AU21" s="14">
        <v>-55898</v>
      </c>
    </row>
    <row r="22" spans="1:47" ht="31.5" x14ac:dyDescent="0.25">
      <c r="A22" s="13" t="s">
        <v>110</v>
      </c>
      <c r="B22" s="12" t="s">
        <v>8</v>
      </c>
      <c r="C22" s="15">
        <v>399.3</v>
      </c>
      <c r="D22" s="15">
        <v>468.2</v>
      </c>
      <c r="E22" s="15">
        <v>167.2</v>
      </c>
      <c r="F22" s="15">
        <v>54.3</v>
      </c>
      <c r="G22" s="15">
        <v>501.8</v>
      </c>
      <c r="H22" s="15">
        <v>414</v>
      </c>
      <c r="I22" s="15">
        <v>95.5</v>
      </c>
      <c r="J22" s="15">
        <v>98.1</v>
      </c>
      <c r="K22" s="15">
        <v>534.70000000000005</v>
      </c>
      <c r="L22" s="15">
        <v>539.70000000000005</v>
      </c>
      <c r="M22" s="15">
        <v>381.8</v>
      </c>
      <c r="N22" s="15">
        <v>479.1</v>
      </c>
      <c r="O22" s="15">
        <v>3371.5</v>
      </c>
      <c r="P22" s="15">
        <v>2811.8</v>
      </c>
      <c r="Q22" s="15">
        <v>406.7</v>
      </c>
      <c r="R22" s="15">
        <v>1270.2</v>
      </c>
      <c r="S22" s="15">
        <v>3481.4</v>
      </c>
      <c r="T22" s="15">
        <v>3789.5</v>
      </c>
      <c r="U22" s="15">
        <v>796.9</v>
      </c>
      <c r="V22" s="15">
        <v>1408.9</v>
      </c>
      <c r="W22" s="15">
        <v>236.6</v>
      </c>
      <c r="X22" s="15">
        <v>15759.7</v>
      </c>
      <c r="Y22" s="15">
        <v>547.20000000000005</v>
      </c>
      <c r="Z22" s="15">
        <v>162</v>
      </c>
      <c r="AA22" s="15">
        <v>135.69999999999999</v>
      </c>
      <c r="AB22" s="15">
        <v>36.200000000000003</v>
      </c>
      <c r="AC22" s="15">
        <v>113.1</v>
      </c>
      <c r="AD22" s="15">
        <v>181.6</v>
      </c>
      <c r="AE22" s="15">
        <v>33.6</v>
      </c>
      <c r="AF22" s="15">
        <v>149.1</v>
      </c>
      <c r="AG22" s="15">
        <v>425.4</v>
      </c>
      <c r="AH22" s="15">
        <v>620.4</v>
      </c>
      <c r="AI22" s="15">
        <v>196.7</v>
      </c>
      <c r="AJ22" s="15">
        <v>69.8</v>
      </c>
      <c r="AK22" s="15">
        <v>176.4</v>
      </c>
      <c r="AL22" s="15">
        <v>0</v>
      </c>
      <c r="AM22" s="15">
        <v>1001</v>
      </c>
      <c r="AN22" s="15">
        <v>0</v>
      </c>
      <c r="AO22" s="15">
        <v>1.6</v>
      </c>
      <c r="AP22" s="15">
        <v>3531.8</v>
      </c>
      <c r="AQ22" s="15">
        <v>233.9</v>
      </c>
      <c r="AR22" s="15">
        <v>3.4</v>
      </c>
      <c r="AS22" s="15">
        <v>35</v>
      </c>
      <c r="AT22" s="15">
        <v>6391.5</v>
      </c>
      <c r="AU22" s="15">
        <v>-6999.7</v>
      </c>
    </row>
    <row r="23" spans="1:47" ht="21" x14ac:dyDescent="0.25">
      <c r="A23" s="13" t="s">
        <v>111</v>
      </c>
      <c r="B23" s="12" t="s">
        <v>8</v>
      </c>
      <c r="C23" s="14">
        <v>57.6</v>
      </c>
      <c r="D23" s="14">
        <v>77.2</v>
      </c>
      <c r="E23" s="14">
        <v>44.6</v>
      </c>
      <c r="F23" s="14">
        <v>15.7</v>
      </c>
      <c r="G23" s="14">
        <v>48.2</v>
      </c>
      <c r="H23" s="14">
        <v>131.4</v>
      </c>
      <c r="I23" s="14">
        <v>10</v>
      </c>
      <c r="J23" s="14">
        <v>75.400000000000006</v>
      </c>
      <c r="K23" s="14">
        <v>159.69999999999999</v>
      </c>
      <c r="L23" s="14">
        <v>182.4</v>
      </c>
      <c r="M23" s="14">
        <v>119.5</v>
      </c>
      <c r="N23" s="14">
        <v>101</v>
      </c>
      <c r="O23" s="14">
        <v>163.19999999999999</v>
      </c>
      <c r="P23" s="14">
        <v>170.9</v>
      </c>
      <c r="Q23" s="14">
        <v>6671.2</v>
      </c>
      <c r="R23" s="14">
        <v>1365.3</v>
      </c>
      <c r="S23" s="14">
        <v>1067.4000000000001</v>
      </c>
      <c r="T23" s="14">
        <v>1495.1</v>
      </c>
      <c r="U23" s="14">
        <v>311.3</v>
      </c>
      <c r="V23" s="14">
        <v>437.8</v>
      </c>
      <c r="W23" s="14">
        <v>406</v>
      </c>
      <c r="X23" s="14">
        <v>2427.4</v>
      </c>
      <c r="Y23" s="14">
        <v>753.7</v>
      </c>
      <c r="Z23" s="14">
        <v>399.7</v>
      </c>
      <c r="AA23" s="14">
        <v>122.7</v>
      </c>
      <c r="AB23" s="14">
        <v>257.60000000000002</v>
      </c>
      <c r="AC23" s="14">
        <v>3703.2</v>
      </c>
      <c r="AD23" s="14">
        <v>2927.9</v>
      </c>
      <c r="AE23" s="14">
        <v>900.8</v>
      </c>
      <c r="AF23" s="14">
        <v>55.7</v>
      </c>
      <c r="AG23" s="14">
        <v>664</v>
      </c>
      <c r="AH23" s="14">
        <v>1219.9000000000001</v>
      </c>
      <c r="AI23" s="14">
        <v>468.9</v>
      </c>
      <c r="AJ23" s="14">
        <v>351</v>
      </c>
      <c r="AK23" s="14">
        <v>489.1</v>
      </c>
      <c r="AL23" s="14">
        <v>0</v>
      </c>
      <c r="AM23" s="14">
        <v>1952.5</v>
      </c>
      <c r="AN23" s="14">
        <v>0</v>
      </c>
      <c r="AO23" s="14">
        <v>0.7</v>
      </c>
      <c r="AP23" s="14">
        <v>17592.900000000001</v>
      </c>
      <c r="AQ23" s="14">
        <v>2683.3</v>
      </c>
      <c r="AR23" s="14">
        <v>41.4</v>
      </c>
      <c r="AS23" s="14">
        <v>72.400000000000006</v>
      </c>
      <c r="AT23" s="14">
        <v>2998.5</v>
      </c>
      <c r="AU23" s="14">
        <v>-28145.4</v>
      </c>
    </row>
    <row r="24" spans="1:47" ht="13.5" x14ac:dyDescent="0.25">
      <c r="A24" s="13" t="s">
        <v>112</v>
      </c>
      <c r="B24" s="12" t="s">
        <v>8</v>
      </c>
      <c r="C24" s="15">
        <v>55.7</v>
      </c>
      <c r="D24" s="15">
        <v>72.599999999999994</v>
      </c>
      <c r="E24" s="15">
        <v>32.200000000000003</v>
      </c>
      <c r="F24" s="15">
        <v>8.4</v>
      </c>
      <c r="G24" s="15">
        <v>54.4</v>
      </c>
      <c r="H24" s="15">
        <v>76.3</v>
      </c>
      <c r="I24" s="15">
        <v>9.8000000000000007</v>
      </c>
      <c r="J24" s="15">
        <v>33.799999999999997</v>
      </c>
      <c r="K24" s="15">
        <v>82.1</v>
      </c>
      <c r="L24" s="15">
        <v>127.9</v>
      </c>
      <c r="M24" s="15">
        <v>92.1</v>
      </c>
      <c r="N24" s="15">
        <v>111</v>
      </c>
      <c r="O24" s="15">
        <v>669</v>
      </c>
      <c r="P24" s="15">
        <v>359.7</v>
      </c>
      <c r="Q24" s="15">
        <v>716.7</v>
      </c>
      <c r="R24" s="15">
        <v>1510.6</v>
      </c>
      <c r="S24" s="15">
        <v>876.9</v>
      </c>
      <c r="T24" s="15">
        <v>1079.5</v>
      </c>
      <c r="U24" s="15">
        <v>238.2</v>
      </c>
      <c r="V24" s="15">
        <v>328.2</v>
      </c>
      <c r="W24" s="15">
        <v>366.6</v>
      </c>
      <c r="X24" s="15">
        <v>3180.8</v>
      </c>
      <c r="Y24" s="15">
        <v>211</v>
      </c>
      <c r="Z24" s="15">
        <v>188.5</v>
      </c>
      <c r="AA24" s="15">
        <v>40.6</v>
      </c>
      <c r="AB24" s="15">
        <v>32</v>
      </c>
      <c r="AC24" s="15">
        <v>437.2</v>
      </c>
      <c r="AD24" s="15">
        <v>298.60000000000002</v>
      </c>
      <c r="AE24" s="15">
        <v>93.4</v>
      </c>
      <c r="AF24" s="15">
        <v>35.299999999999997</v>
      </c>
      <c r="AG24" s="15">
        <v>157.69999999999999</v>
      </c>
      <c r="AH24" s="15">
        <v>203.3</v>
      </c>
      <c r="AI24" s="15">
        <v>83.2</v>
      </c>
      <c r="AJ24" s="15">
        <v>41.2</v>
      </c>
      <c r="AK24" s="15">
        <v>105.8</v>
      </c>
      <c r="AL24" s="15">
        <v>0</v>
      </c>
      <c r="AM24" s="15">
        <v>3060.6</v>
      </c>
      <c r="AN24" s="15">
        <v>0</v>
      </c>
      <c r="AO24" s="15">
        <v>0.3</v>
      </c>
      <c r="AP24" s="15">
        <v>30088.5</v>
      </c>
      <c r="AQ24" s="15">
        <v>1589.2</v>
      </c>
      <c r="AR24" s="15">
        <v>14</v>
      </c>
      <c r="AS24" s="15">
        <v>57.5</v>
      </c>
      <c r="AT24" s="15">
        <v>9218.9</v>
      </c>
      <c r="AU24" s="15">
        <v>-9207.7999999999993</v>
      </c>
    </row>
    <row r="25" spans="1:47" ht="21" x14ac:dyDescent="0.25">
      <c r="A25" s="13" t="s">
        <v>113</v>
      </c>
      <c r="B25" s="12" t="s">
        <v>8</v>
      </c>
      <c r="C25" s="14">
        <v>135.80000000000001</v>
      </c>
      <c r="D25" s="14">
        <v>155</v>
      </c>
      <c r="E25" s="14">
        <v>73.400000000000006</v>
      </c>
      <c r="F25" s="14">
        <v>22.7</v>
      </c>
      <c r="G25" s="14">
        <v>84.1</v>
      </c>
      <c r="H25" s="14">
        <v>152.6</v>
      </c>
      <c r="I25" s="14">
        <v>17.600000000000001</v>
      </c>
      <c r="J25" s="14">
        <v>39.9</v>
      </c>
      <c r="K25" s="14">
        <v>134.5</v>
      </c>
      <c r="L25" s="14">
        <v>143.5</v>
      </c>
      <c r="M25" s="14">
        <v>151.19999999999999</v>
      </c>
      <c r="N25" s="14">
        <v>116.9</v>
      </c>
      <c r="O25" s="14">
        <v>525.79999999999995</v>
      </c>
      <c r="P25" s="14">
        <v>298.3</v>
      </c>
      <c r="Q25" s="14">
        <v>372.3</v>
      </c>
      <c r="R25" s="14">
        <v>313.5</v>
      </c>
      <c r="S25" s="14">
        <v>1008.7</v>
      </c>
      <c r="T25" s="14">
        <v>1036.2</v>
      </c>
      <c r="U25" s="14">
        <v>249.9</v>
      </c>
      <c r="V25" s="14">
        <v>250.1</v>
      </c>
      <c r="W25" s="14">
        <v>149.19999999999999</v>
      </c>
      <c r="X25" s="14">
        <v>2307</v>
      </c>
      <c r="Y25" s="14">
        <v>188</v>
      </c>
      <c r="Z25" s="14">
        <v>189.3</v>
      </c>
      <c r="AA25" s="14">
        <v>30</v>
      </c>
      <c r="AB25" s="14">
        <v>22.9</v>
      </c>
      <c r="AC25" s="14">
        <v>207.1</v>
      </c>
      <c r="AD25" s="14">
        <v>179.2</v>
      </c>
      <c r="AE25" s="14">
        <v>73.099999999999994</v>
      </c>
      <c r="AF25" s="14">
        <v>27.9</v>
      </c>
      <c r="AG25" s="14">
        <v>157.80000000000001</v>
      </c>
      <c r="AH25" s="14">
        <v>265.7</v>
      </c>
      <c r="AI25" s="14">
        <v>65.599999999999994</v>
      </c>
      <c r="AJ25" s="14">
        <v>33.6</v>
      </c>
      <c r="AK25" s="14">
        <v>65.599999999999994</v>
      </c>
      <c r="AL25" s="14">
        <v>0</v>
      </c>
      <c r="AM25" s="14">
        <v>2242.9</v>
      </c>
      <c r="AN25" s="14">
        <v>0</v>
      </c>
      <c r="AO25" s="14">
        <v>1.2</v>
      </c>
      <c r="AP25" s="14">
        <v>49080.4</v>
      </c>
      <c r="AQ25" s="14">
        <v>2036.4</v>
      </c>
      <c r="AR25" s="14">
        <v>3.6</v>
      </c>
      <c r="AS25" s="14">
        <v>18.5</v>
      </c>
      <c r="AT25" s="14">
        <v>14358.5</v>
      </c>
      <c r="AU25" s="14">
        <v>-17475.400000000001</v>
      </c>
    </row>
    <row r="26" spans="1:47" ht="21" x14ac:dyDescent="0.25">
      <c r="A26" s="13" t="s">
        <v>114</v>
      </c>
      <c r="B26" s="12" t="s">
        <v>8</v>
      </c>
      <c r="C26" s="15">
        <v>69</v>
      </c>
      <c r="D26" s="15">
        <v>28.3</v>
      </c>
      <c r="E26" s="15">
        <v>18.399999999999999</v>
      </c>
      <c r="F26" s="15">
        <v>7.1</v>
      </c>
      <c r="G26" s="15">
        <v>2.2000000000000002</v>
      </c>
      <c r="H26" s="15">
        <v>8.5</v>
      </c>
      <c r="I26" s="15">
        <v>0.3</v>
      </c>
      <c r="J26" s="15">
        <v>4.7</v>
      </c>
      <c r="K26" s="15">
        <v>4.7</v>
      </c>
      <c r="L26" s="15">
        <v>34.5</v>
      </c>
      <c r="M26" s="15">
        <v>3.9</v>
      </c>
      <c r="N26" s="15">
        <v>3.4</v>
      </c>
      <c r="O26" s="15">
        <v>39.1</v>
      </c>
      <c r="P26" s="15">
        <v>15.6</v>
      </c>
      <c r="Q26" s="15">
        <v>28.1</v>
      </c>
      <c r="R26" s="15">
        <v>25.5</v>
      </c>
      <c r="S26" s="15">
        <v>280.3</v>
      </c>
      <c r="T26" s="15">
        <v>12730.4</v>
      </c>
      <c r="U26" s="15">
        <v>162.30000000000001</v>
      </c>
      <c r="V26" s="15">
        <v>24.7</v>
      </c>
      <c r="W26" s="15">
        <v>71</v>
      </c>
      <c r="X26" s="15">
        <v>315.89999999999998</v>
      </c>
      <c r="Y26" s="15">
        <v>433.7</v>
      </c>
      <c r="Z26" s="15">
        <v>1273.4000000000001</v>
      </c>
      <c r="AA26" s="15">
        <v>15.8</v>
      </c>
      <c r="AB26" s="15">
        <v>11.7</v>
      </c>
      <c r="AC26" s="15">
        <v>40.9</v>
      </c>
      <c r="AD26" s="15">
        <v>43.2</v>
      </c>
      <c r="AE26" s="15">
        <v>62.7</v>
      </c>
      <c r="AF26" s="15">
        <v>20.6</v>
      </c>
      <c r="AG26" s="15">
        <v>303.5</v>
      </c>
      <c r="AH26" s="15">
        <v>188.8</v>
      </c>
      <c r="AI26" s="15">
        <v>26</v>
      </c>
      <c r="AJ26" s="15">
        <v>10.9</v>
      </c>
      <c r="AK26" s="15">
        <v>43.6</v>
      </c>
      <c r="AL26" s="15">
        <v>0</v>
      </c>
      <c r="AM26" s="15">
        <v>11792.2</v>
      </c>
      <c r="AN26" s="15">
        <v>0</v>
      </c>
      <c r="AO26" s="15">
        <v>0.3</v>
      </c>
      <c r="AP26" s="15">
        <v>51680.7</v>
      </c>
      <c r="AQ26" s="15">
        <v>4968.3</v>
      </c>
      <c r="AR26" s="15">
        <v>23.3</v>
      </c>
      <c r="AS26" s="15">
        <v>82.8</v>
      </c>
      <c r="AT26" s="15">
        <v>10078.9</v>
      </c>
      <c r="AU26" s="15">
        <v>-6299.3</v>
      </c>
    </row>
    <row r="27" spans="1:47" ht="21" x14ac:dyDescent="0.25">
      <c r="A27" s="13" t="s">
        <v>115</v>
      </c>
      <c r="B27" s="12" t="s">
        <v>8</v>
      </c>
      <c r="C27" s="14">
        <v>49</v>
      </c>
      <c r="D27" s="14">
        <v>1.4</v>
      </c>
      <c r="E27" s="14">
        <v>0.5</v>
      </c>
      <c r="F27" s="14">
        <v>0.4</v>
      </c>
      <c r="G27" s="14">
        <v>1.6</v>
      </c>
      <c r="H27" s="14">
        <v>2.4</v>
      </c>
      <c r="I27" s="14">
        <v>0.2</v>
      </c>
      <c r="J27" s="14">
        <v>1.5</v>
      </c>
      <c r="K27" s="14">
        <v>3.4</v>
      </c>
      <c r="L27" s="14">
        <v>5</v>
      </c>
      <c r="M27" s="14">
        <v>1.4</v>
      </c>
      <c r="N27" s="14">
        <v>1.6</v>
      </c>
      <c r="O27" s="14">
        <v>10.199999999999999</v>
      </c>
      <c r="P27" s="14">
        <v>5.4</v>
      </c>
      <c r="Q27" s="14">
        <v>4.3</v>
      </c>
      <c r="R27" s="14">
        <v>6.3</v>
      </c>
      <c r="S27" s="14">
        <v>75.7</v>
      </c>
      <c r="T27" s="14">
        <v>24.5</v>
      </c>
      <c r="U27" s="14">
        <v>4608.8</v>
      </c>
      <c r="V27" s="14">
        <v>4.7</v>
      </c>
      <c r="W27" s="14">
        <v>3.1</v>
      </c>
      <c r="X27" s="14">
        <v>32.1</v>
      </c>
      <c r="Y27" s="14">
        <v>46.7</v>
      </c>
      <c r="Z27" s="14">
        <v>515.1</v>
      </c>
      <c r="AA27" s="14">
        <v>2.1</v>
      </c>
      <c r="AB27" s="14">
        <v>1.7</v>
      </c>
      <c r="AC27" s="14">
        <v>5.0999999999999996</v>
      </c>
      <c r="AD27" s="14">
        <v>8.3000000000000007</v>
      </c>
      <c r="AE27" s="14">
        <v>3.4</v>
      </c>
      <c r="AF27" s="14">
        <v>5.7</v>
      </c>
      <c r="AG27" s="14">
        <v>118.5</v>
      </c>
      <c r="AH27" s="14">
        <v>741.4</v>
      </c>
      <c r="AI27" s="14">
        <v>4.4000000000000004</v>
      </c>
      <c r="AJ27" s="14">
        <v>2.2999999999999998</v>
      </c>
      <c r="AK27" s="14">
        <v>17.399999999999999</v>
      </c>
      <c r="AL27" s="14">
        <v>0</v>
      </c>
      <c r="AM27" s="14">
        <v>4484</v>
      </c>
      <c r="AN27" s="14">
        <v>0</v>
      </c>
      <c r="AO27" s="14">
        <v>0.3</v>
      </c>
      <c r="AP27" s="14">
        <v>24535.1</v>
      </c>
      <c r="AQ27" s="14">
        <v>2071.1999999999998</v>
      </c>
      <c r="AR27" s="14">
        <v>2</v>
      </c>
      <c r="AS27" s="14">
        <v>0</v>
      </c>
      <c r="AT27" s="14">
        <v>7429.5</v>
      </c>
      <c r="AU27" s="14">
        <v>-14307.7</v>
      </c>
    </row>
    <row r="28" spans="1:47" ht="42" x14ac:dyDescent="0.25">
      <c r="A28" s="13" t="s">
        <v>116</v>
      </c>
      <c r="B28" s="12" t="s">
        <v>8</v>
      </c>
      <c r="C28" s="15">
        <v>101.4</v>
      </c>
      <c r="D28" s="15">
        <v>52.1</v>
      </c>
      <c r="E28" s="15">
        <v>29.6</v>
      </c>
      <c r="F28" s="15">
        <v>8.8000000000000007</v>
      </c>
      <c r="G28" s="15">
        <v>83.5</v>
      </c>
      <c r="H28" s="15">
        <v>435.4</v>
      </c>
      <c r="I28" s="15">
        <v>89.1</v>
      </c>
      <c r="J28" s="15">
        <v>94.7</v>
      </c>
      <c r="K28" s="15">
        <v>82.3</v>
      </c>
      <c r="L28" s="15">
        <v>209</v>
      </c>
      <c r="M28" s="15">
        <v>104.5</v>
      </c>
      <c r="N28" s="15">
        <v>122.2</v>
      </c>
      <c r="O28" s="15">
        <v>346.3</v>
      </c>
      <c r="P28" s="15">
        <v>161.9</v>
      </c>
      <c r="Q28" s="15">
        <v>252.8</v>
      </c>
      <c r="R28" s="15">
        <v>209.2</v>
      </c>
      <c r="S28" s="15">
        <v>327</v>
      </c>
      <c r="T28" s="15">
        <v>638.70000000000005</v>
      </c>
      <c r="U28" s="15">
        <v>101.6</v>
      </c>
      <c r="V28" s="15">
        <v>2309.6</v>
      </c>
      <c r="W28" s="15">
        <v>201.3</v>
      </c>
      <c r="X28" s="15">
        <v>2943.3</v>
      </c>
      <c r="Y28" s="15">
        <v>372.4</v>
      </c>
      <c r="Z28" s="15">
        <v>247</v>
      </c>
      <c r="AA28" s="15">
        <v>110.7</v>
      </c>
      <c r="AB28" s="15">
        <v>73.5</v>
      </c>
      <c r="AC28" s="15">
        <v>198.3</v>
      </c>
      <c r="AD28" s="15">
        <v>224.4</v>
      </c>
      <c r="AE28" s="15">
        <v>362.4</v>
      </c>
      <c r="AF28" s="15">
        <v>107.5</v>
      </c>
      <c r="AG28" s="15">
        <v>374.4</v>
      </c>
      <c r="AH28" s="15">
        <v>556.9</v>
      </c>
      <c r="AI28" s="15">
        <v>556.29999999999995</v>
      </c>
      <c r="AJ28" s="15">
        <v>527.6</v>
      </c>
      <c r="AK28" s="15">
        <v>290.2</v>
      </c>
      <c r="AL28" s="15">
        <v>0</v>
      </c>
      <c r="AM28" s="15">
        <v>7763.3</v>
      </c>
      <c r="AN28" s="15">
        <v>0</v>
      </c>
      <c r="AO28" s="15">
        <v>4.7</v>
      </c>
      <c r="AP28" s="15">
        <v>11146.5</v>
      </c>
      <c r="AQ28" s="15">
        <v>1395.1</v>
      </c>
      <c r="AR28" s="15">
        <v>114.8</v>
      </c>
      <c r="AS28" s="15">
        <v>419.3</v>
      </c>
      <c r="AT28" s="15">
        <v>25324.3</v>
      </c>
      <c r="AU28" s="15">
        <v>-8034.3</v>
      </c>
    </row>
    <row r="29" spans="1:47" ht="31.5" x14ac:dyDescent="0.25">
      <c r="A29" s="13" t="s">
        <v>117</v>
      </c>
      <c r="B29" s="12" t="s">
        <v>8</v>
      </c>
      <c r="C29" s="14">
        <v>2231.3000000000002</v>
      </c>
      <c r="D29" s="14">
        <v>2149.6</v>
      </c>
      <c r="E29" s="14">
        <v>1703.4</v>
      </c>
      <c r="F29" s="14">
        <v>130.6</v>
      </c>
      <c r="G29" s="14">
        <v>1465.4</v>
      </c>
      <c r="H29" s="14">
        <v>3693.9</v>
      </c>
      <c r="I29" s="14">
        <v>194.7</v>
      </c>
      <c r="J29" s="14">
        <v>1103.5999999999999</v>
      </c>
      <c r="K29" s="14">
        <v>4072.3</v>
      </c>
      <c r="L29" s="14">
        <v>4512.5</v>
      </c>
      <c r="M29" s="14">
        <v>1163</v>
      </c>
      <c r="N29" s="14">
        <v>2802.6</v>
      </c>
      <c r="O29" s="14">
        <v>6932.6</v>
      </c>
      <c r="P29" s="14">
        <v>658.2</v>
      </c>
      <c r="Q29" s="14">
        <v>328.9</v>
      </c>
      <c r="R29" s="14">
        <v>540.20000000000005</v>
      </c>
      <c r="S29" s="14">
        <v>1064.7</v>
      </c>
      <c r="T29" s="14">
        <v>1533.2</v>
      </c>
      <c r="U29" s="14">
        <v>365.2</v>
      </c>
      <c r="V29" s="14">
        <v>798</v>
      </c>
      <c r="W29" s="14">
        <v>26115.9</v>
      </c>
      <c r="X29" s="14">
        <v>3129.3</v>
      </c>
      <c r="Y29" s="14">
        <v>2981.3</v>
      </c>
      <c r="Z29" s="14">
        <v>3772.3</v>
      </c>
      <c r="AA29" s="14">
        <v>2125.1</v>
      </c>
      <c r="AB29" s="14">
        <v>418.9</v>
      </c>
      <c r="AC29" s="14">
        <v>1460.2</v>
      </c>
      <c r="AD29" s="14">
        <v>1139.2</v>
      </c>
      <c r="AE29" s="14">
        <v>2317.6999999999998</v>
      </c>
      <c r="AF29" s="14">
        <v>3023.8</v>
      </c>
      <c r="AG29" s="14">
        <v>1996.7</v>
      </c>
      <c r="AH29" s="14">
        <v>4966.7</v>
      </c>
      <c r="AI29" s="14">
        <v>4333.6000000000004</v>
      </c>
      <c r="AJ29" s="14">
        <v>1080.5</v>
      </c>
      <c r="AK29" s="14">
        <v>1955.7</v>
      </c>
      <c r="AL29" s="14">
        <v>0</v>
      </c>
      <c r="AM29" s="14">
        <v>37720.699999999997</v>
      </c>
      <c r="AN29" s="14">
        <v>72.400000000000006</v>
      </c>
      <c r="AO29" s="14">
        <v>1463.6</v>
      </c>
      <c r="AP29" s="14">
        <v>85.9</v>
      </c>
      <c r="AQ29" s="14">
        <v>107.5</v>
      </c>
      <c r="AR29" s="14">
        <v>3.6</v>
      </c>
      <c r="AS29" s="14">
        <v>0</v>
      </c>
      <c r="AT29" s="14">
        <v>22</v>
      </c>
      <c r="AU29" s="14">
        <v>-663.8</v>
      </c>
    </row>
    <row r="30" spans="1:47" ht="13.5" x14ac:dyDescent="0.25">
      <c r="A30" s="13" t="s">
        <v>118</v>
      </c>
      <c r="B30" s="12" t="s">
        <v>8</v>
      </c>
      <c r="C30" s="15">
        <v>479.4</v>
      </c>
      <c r="D30" s="15">
        <v>272.3</v>
      </c>
      <c r="E30" s="15">
        <v>495.4</v>
      </c>
      <c r="F30" s="15">
        <v>36.4</v>
      </c>
      <c r="G30" s="15">
        <v>63.6</v>
      </c>
      <c r="H30" s="15">
        <v>187.3</v>
      </c>
      <c r="I30" s="15">
        <v>20.7</v>
      </c>
      <c r="J30" s="15">
        <v>61.9</v>
      </c>
      <c r="K30" s="15">
        <v>396.8</v>
      </c>
      <c r="L30" s="15">
        <v>286.60000000000002</v>
      </c>
      <c r="M30" s="15">
        <v>84</v>
      </c>
      <c r="N30" s="15">
        <v>237.4</v>
      </c>
      <c r="O30" s="15">
        <v>235.4</v>
      </c>
      <c r="P30" s="15">
        <v>102.6</v>
      </c>
      <c r="Q30" s="15">
        <v>50.1</v>
      </c>
      <c r="R30" s="15">
        <v>87.9</v>
      </c>
      <c r="S30" s="15">
        <v>156.69999999999999</v>
      </c>
      <c r="T30" s="15">
        <v>182.5</v>
      </c>
      <c r="U30" s="15">
        <v>38.700000000000003</v>
      </c>
      <c r="V30" s="15">
        <v>138</v>
      </c>
      <c r="W30" s="15">
        <v>1739.9</v>
      </c>
      <c r="X30" s="15">
        <v>32299.4</v>
      </c>
      <c r="Y30" s="15">
        <v>968.4</v>
      </c>
      <c r="Z30" s="15">
        <v>1558.6</v>
      </c>
      <c r="AA30" s="15">
        <v>275.2</v>
      </c>
      <c r="AB30" s="15">
        <v>87.5</v>
      </c>
      <c r="AC30" s="15">
        <v>776.3</v>
      </c>
      <c r="AD30" s="15">
        <v>309.10000000000002</v>
      </c>
      <c r="AE30" s="15">
        <v>1087.2</v>
      </c>
      <c r="AF30" s="15">
        <v>6096.1</v>
      </c>
      <c r="AG30" s="15">
        <v>742.1</v>
      </c>
      <c r="AH30" s="15">
        <v>3281.8</v>
      </c>
      <c r="AI30" s="15">
        <v>1029.0999999999999</v>
      </c>
      <c r="AJ30" s="15">
        <v>228.3</v>
      </c>
      <c r="AK30" s="15">
        <v>489.4</v>
      </c>
      <c r="AL30" s="15">
        <v>0</v>
      </c>
      <c r="AM30" s="15">
        <v>565.6</v>
      </c>
      <c r="AN30" s="15">
        <v>0</v>
      </c>
      <c r="AO30" s="15">
        <v>0.7</v>
      </c>
      <c r="AP30" s="15">
        <v>373205.6</v>
      </c>
      <c r="AQ30" s="15">
        <v>2.2999999999999998</v>
      </c>
      <c r="AR30" s="15">
        <v>9.6</v>
      </c>
      <c r="AS30" s="15">
        <v>0</v>
      </c>
      <c r="AT30" s="15">
        <v>0</v>
      </c>
      <c r="AU30" s="15">
        <v>-324.60000000000002</v>
      </c>
    </row>
    <row r="31" spans="1:47" ht="31.5" x14ac:dyDescent="0.25">
      <c r="A31" s="13" t="s">
        <v>119</v>
      </c>
      <c r="B31" s="12" t="s">
        <v>8</v>
      </c>
      <c r="C31" s="14">
        <v>13154.3</v>
      </c>
      <c r="D31" s="14">
        <v>1007.7</v>
      </c>
      <c r="E31" s="14">
        <v>635.70000000000005</v>
      </c>
      <c r="F31" s="14">
        <v>172.7</v>
      </c>
      <c r="G31" s="14">
        <v>20852.099999999999</v>
      </c>
      <c r="H31" s="14">
        <v>13757.9</v>
      </c>
      <c r="I31" s="14">
        <v>1048.4000000000001</v>
      </c>
      <c r="J31" s="14">
        <v>1741.5</v>
      </c>
      <c r="K31" s="14">
        <v>6842.9</v>
      </c>
      <c r="L31" s="14">
        <v>8857.5</v>
      </c>
      <c r="M31" s="14">
        <v>2625.4</v>
      </c>
      <c r="N31" s="14">
        <v>3105.6</v>
      </c>
      <c r="O31" s="14">
        <v>10422.200000000001</v>
      </c>
      <c r="P31" s="14">
        <v>2524.6</v>
      </c>
      <c r="Q31" s="14">
        <v>1344.4</v>
      </c>
      <c r="R31" s="14">
        <v>2585.3000000000002</v>
      </c>
      <c r="S31" s="14">
        <v>3185.2</v>
      </c>
      <c r="T31" s="14">
        <v>5223</v>
      </c>
      <c r="U31" s="14">
        <v>1649.3</v>
      </c>
      <c r="V31" s="14">
        <v>3627.7</v>
      </c>
      <c r="W31" s="14">
        <v>4365.2</v>
      </c>
      <c r="X31" s="14">
        <v>20110.400000000001</v>
      </c>
      <c r="Y31" s="14">
        <v>21506.1</v>
      </c>
      <c r="Z31" s="14">
        <v>11888.2</v>
      </c>
      <c r="AA31" s="14">
        <v>3817.1</v>
      </c>
      <c r="AB31" s="14">
        <v>1852.1</v>
      </c>
      <c r="AC31" s="14">
        <v>3301.6</v>
      </c>
      <c r="AD31" s="14">
        <v>5068.6000000000004</v>
      </c>
      <c r="AE31" s="14">
        <v>2006.5</v>
      </c>
      <c r="AF31" s="14">
        <v>639.79999999999995</v>
      </c>
      <c r="AG31" s="14">
        <v>7364.6</v>
      </c>
      <c r="AH31" s="14">
        <v>2008.1</v>
      </c>
      <c r="AI31" s="14">
        <v>974.9</v>
      </c>
      <c r="AJ31" s="14">
        <v>1345.6</v>
      </c>
      <c r="AK31" s="14">
        <v>2005.3</v>
      </c>
      <c r="AL31" s="14">
        <v>0</v>
      </c>
      <c r="AM31" s="14">
        <v>79080.899999999994</v>
      </c>
      <c r="AN31" s="14">
        <v>4.4000000000000004</v>
      </c>
      <c r="AO31" s="14">
        <v>64.599999999999994</v>
      </c>
      <c r="AP31" s="14">
        <v>15067.4</v>
      </c>
      <c r="AQ31" s="14">
        <v>1612.9</v>
      </c>
      <c r="AR31" s="14">
        <v>407</v>
      </c>
      <c r="AS31" s="14">
        <v>399.9</v>
      </c>
      <c r="AT31" s="14">
        <v>23566.3</v>
      </c>
      <c r="AU31" s="14">
        <v>-34276.400000000001</v>
      </c>
    </row>
    <row r="32" spans="1:47" ht="21" x14ac:dyDescent="0.25">
      <c r="A32" s="13" t="s">
        <v>120</v>
      </c>
      <c r="B32" s="12" t="s">
        <v>8</v>
      </c>
      <c r="C32" s="15">
        <v>5997.4</v>
      </c>
      <c r="D32" s="15">
        <v>1128</v>
      </c>
      <c r="E32" s="15">
        <v>930.4</v>
      </c>
      <c r="F32" s="15">
        <v>186.2</v>
      </c>
      <c r="G32" s="15">
        <v>9140.7000000000007</v>
      </c>
      <c r="H32" s="15">
        <v>6529.5</v>
      </c>
      <c r="I32" s="15">
        <v>492.9</v>
      </c>
      <c r="J32" s="15">
        <v>1004.2</v>
      </c>
      <c r="K32" s="15">
        <v>5364.8</v>
      </c>
      <c r="L32" s="15">
        <v>4162.3</v>
      </c>
      <c r="M32" s="15">
        <v>1293.5999999999999</v>
      </c>
      <c r="N32" s="15">
        <v>3701.9</v>
      </c>
      <c r="O32" s="15">
        <v>10334.4</v>
      </c>
      <c r="P32" s="15">
        <v>1400.6</v>
      </c>
      <c r="Q32" s="15">
        <v>627.5</v>
      </c>
      <c r="R32" s="15">
        <v>1257.9000000000001</v>
      </c>
      <c r="S32" s="15">
        <v>1818.1</v>
      </c>
      <c r="T32" s="15">
        <v>3417.4</v>
      </c>
      <c r="U32" s="15">
        <v>892.8</v>
      </c>
      <c r="V32" s="15">
        <v>1931.9</v>
      </c>
      <c r="W32" s="15">
        <v>4006.5</v>
      </c>
      <c r="X32" s="15">
        <v>16622.900000000001</v>
      </c>
      <c r="Y32" s="15">
        <v>10724.7</v>
      </c>
      <c r="Z32" s="15">
        <v>24343</v>
      </c>
      <c r="AA32" s="15">
        <v>1829.6</v>
      </c>
      <c r="AB32" s="15">
        <v>721.4</v>
      </c>
      <c r="AC32" s="15">
        <v>1410.8</v>
      </c>
      <c r="AD32" s="15">
        <v>941.2</v>
      </c>
      <c r="AE32" s="15">
        <v>2878.9</v>
      </c>
      <c r="AF32" s="15">
        <v>324.60000000000002</v>
      </c>
      <c r="AG32" s="15">
        <v>3823.9</v>
      </c>
      <c r="AH32" s="15">
        <v>3631.2</v>
      </c>
      <c r="AI32" s="15">
        <v>1511.2</v>
      </c>
      <c r="AJ32" s="15">
        <v>559.29999999999995</v>
      </c>
      <c r="AK32" s="15">
        <v>1433.6</v>
      </c>
      <c r="AL32" s="15">
        <v>0</v>
      </c>
      <c r="AM32" s="15">
        <v>75310.8</v>
      </c>
      <c r="AN32" s="15">
        <v>3.8</v>
      </c>
      <c r="AO32" s="15">
        <v>2807.6</v>
      </c>
      <c r="AP32" s="15">
        <v>5541.4</v>
      </c>
      <c r="AQ32" s="15">
        <v>-80.900000000000006</v>
      </c>
      <c r="AR32" s="15">
        <v>1003.7</v>
      </c>
      <c r="AS32" s="15">
        <v>2564.5</v>
      </c>
      <c r="AT32" s="15">
        <v>25584.400000000001</v>
      </c>
      <c r="AU32" s="15">
        <v>-27229</v>
      </c>
    </row>
    <row r="33" spans="1:47" ht="21" x14ac:dyDescent="0.25">
      <c r="A33" s="13" t="s">
        <v>121</v>
      </c>
      <c r="B33" s="12" t="s">
        <v>8</v>
      </c>
      <c r="C33" s="14">
        <v>207.2</v>
      </c>
      <c r="D33" s="14">
        <v>96.9</v>
      </c>
      <c r="E33" s="14">
        <v>35.799999999999997</v>
      </c>
      <c r="F33" s="14">
        <v>36.1</v>
      </c>
      <c r="G33" s="14">
        <v>154.1</v>
      </c>
      <c r="H33" s="14">
        <v>282.5</v>
      </c>
      <c r="I33" s="14">
        <v>21.8</v>
      </c>
      <c r="J33" s="14">
        <v>74.2</v>
      </c>
      <c r="K33" s="14">
        <v>111.4</v>
      </c>
      <c r="L33" s="14">
        <v>294.8</v>
      </c>
      <c r="M33" s="14">
        <v>100.6</v>
      </c>
      <c r="N33" s="14">
        <v>140.5</v>
      </c>
      <c r="O33" s="14">
        <v>199.5</v>
      </c>
      <c r="P33" s="14">
        <v>95.3</v>
      </c>
      <c r="Q33" s="14">
        <v>42.8</v>
      </c>
      <c r="R33" s="14">
        <v>76.400000000000006</v>
      </c>
      <c r="S33" s="14">
        <v>182.3</v>
      </c>
      <c r="T33" s="14">
        <v>223.4</v>
      </c>
      <c r="U33" s="14">
        <v>140.80000000000001</v>
      </c>
      <c r="V33" s="14">
        <v>163.30000000000001</v>
      </c>
      <c r="W33" s="14">
        <v>549</v>
      </c>
      <c r="X33" s="14">
        <v>1576.1</v>
      </c>
      <c r="Y33" s="14">
        <v>1443.5</v>
      </c>
      <c r="Z33" s="14">
        <v>1858.1</v>
      </c>
      <c r="AA33" s="14">
        <v>636.9</v>
      </c>
      <c r="AB33" s="14">
        <v>256</v>
      </c>
      <c r="AC33" s="14">
        <v>249</v>
      </c>
      <c r="AD33" s="14">
        <v>1424.7</v>
      </c>
      <c r="AE33" s="14">
        <v>2415.9</v>
      </c>
      <c r="AF33" s="14">
        <v>779.3</v>
      </c>
      <c r="AG33" s="14">
        <v>4458.1000000000004</v>
      </c>
      <c r="AH33" s="14">
        <v>1986.7</v>
      </c>
      <c r="AI33" s="14">
        <v>1493.1</v>
      </c>
      <c r="AJ33" s="14">
        <v>857.3</v>
      </c>
      <c r="AK33" s="14">
        <v>1184.8</v>
      </c>
      <c r="AL33" s="14">
        <v>0</v>
      </c>
      <c r="AM33" s="14">
        <v>24270.400000000001</v>
      </c>
      <c r="AN33" s="14">
        <v>97.1</v>
      </c>
      <c r="AO33" s="14">
        <v>2425</v>
      </c>
      <c r="AP33" s="14">
        <v>3.9</v>
      </c>
      <c r="AQ33" s="14">
        <v>0.2</v>
      </c>
      <c r="AR33" s="14">
        <v>3063.5</v>
      </c>
      <c r="AS33" s="14">
        <v>8436.7999999999993</v>
      </c>
      <c r="AT33" s="14">
        <v>0</v>
      </c>
      <c r="AU33" s="14">
        <v>-3103.5</v>
      </c>
    </row>
    <row r="34" spans="1:47" ht="31.5" x14ac:dyDescent="0.25">
      <c r="A34" s="13" t="s">
        <v>122</v>
      </c>
      <c r="B34" s="12" t="s">
        <v>8</v>
      </c>
      <c r="C34" s="15">
        <v>41.2</v>
      </c>
      <c r="D34" s="15">
        <v>13.4</v>
      </c>
      <c r="E34" s="15">
        <v>9.9</v>
      </c>
      <c r="F34" s="15">
        <v>1.3</v>
      </c>
      <c r="G34" s="15">
        <v>184</v>
      </c>
      <c r="H34" s="15">
        <v>116.6</v>
      </c>
      <c r="I34" s="15">
        <v>10.1</v>
      </c>
      <c r="J34" s="15">
        <v>547</v>
      </c>
      <c r="K34" s="15">
        <v>68.8</v>
      </c>
      <c r="L34" s="15">
        <v>180.1</v>
      </c>
      <c r="M34" s="15">
        <v>103.6</v>
      </c>
      <c r="N34" s="15">
        <v>73</v>
      </c>
      <c r="O34" s="15">
        <v>23.1</v>
      </c>
      <c r="P34" s="15">
        <v>23.2</v>
      </c>
      <c r="Q34" s="15">
        <v>36.5</v>
      </c>
      <c r="R34" s="15">
        <v>46.6</v>
      </c>
      <c r="S34" s="15">
        <v>61.7</v>
      </c>
      <c r="T34" s="15">
        <v>124.2</v>
      </c>
      <c r="U34" s="15">
        <v>25.3</v>
      </c>
      <c r="V34" s="15">
        <v>106.1</v>
      </c>
      <c r="W34" s="15">
        <v>83.2</v>
      </c>
      <c r="X34" s="15">
        <v>321.10000000000002</v>
      </c>
      <c r="Y34" s="15">
        <v>412.9</v>
      </c>
      <c r="Z34" s="15">
        <v>169.8</v>
      </c>
      <c r="AA34" s="15">
        <v>87</v>
      </c>
      <c r="AB34" s="15">
        <v>1153.2</v>
      </c>
      <c r="AC34" s="15">
        <v>403.3</v>
      </c>
      <c r="AD34" s="15">
        <v>558.70000000000005</v>
      </c>
      <c r="AE34" s="15">
        <v>453.3</v>
      </c>
      <c r="AF34" s="15">
        <v>47.7</v>
      </c>
      <c r="AG34" s="15">
        <v>370.4</v>
      </c>
      <c r="AH34" s="15">
        <v>325</v>
      </c>
      <c r="AI34" s="15">
        <v>401.8</v>
      </c>
      <c r="AJ34" s="15">
        <v>46.9</v>
      </c>
      <c r="AK34" s="15">
        <v>256.5</v>
      </c>
      <c r="AL34" s="15">
        <v>0</v>
      </c>
      <c r="AM34" s="15">
        <v>8603.7000000000007</v>
      </c>
      <c r="AN34" s="15">
        <v>52.7</v>
      </c>
      <c r="AO34" s="15">
        <v>515.9</v>
      </c>
      <c r="AP34" s="15">
        <v>4189.3</v>
      </c>
      <c r="AQ34" s="15">
        <v>28.6</v>
      </c>
      <c r="AR34" s="15">
        <v>52.5</v>
      </c>
      <c r="AS34" s="15">
        <v>101.3</v>
      </c>
      <c r="AT34" s="15">
        <v>624.5</v>
      </c>
      <c r="AU34" s="15">
        <v>-1138.5</v>
      </c>
    </row>
    <row r="35" spans="1:47" ht="13.5" x14ac:dyDescent="0.25">
      <c r="A35" s="13" t="s">
        <v>123</v>
      </c>
      <c r="B35" s="12" t="s">
        <v>8</v>
      </c>
      <c r="C35" s="14">
        <v>156.9</v>
      </c>
      <c r="D35" s="14">
        <v>34.299999999999997</v>
      </c>
      <c r="E35" s="14">
        <v>44.7</v>
      </c>
      <c r="F35" s="14">
        <v>11</v>
      </c>
      <c r="G35" s="14">
        <v>86.1</v>
      </c>
      <c r="H35" s="14">
        <v>221.3</v>
      </c>
      <c r="I35" s="14">
        <v>10.9</v>
      </c>
      <c r="J35" s="14">
        <v>44.6</v>
      </c>
      <c r="K35" s="14">
        <v>173</v>
      </c>
      <c r="L35" s="14">
        <v>167</v>
      </c>
      <c r="M35" s="14">
        <v>59.8</v>
      </c>
      <c r="N35" s="14">
        <v>88.3</v>
      </c>
      <c r="O35" s="14">
        <v>84</v>
      </c>
      <c r="P35" s="14">
        <v>57.6</v>
      </c>
      <c r="Q35" s="14">
        <v>61.9</v>
      </c>
      <c r="R35" s="14">
        <v>59.6</v>
      </c>
      <c r="S35" s="14">
        <v>135.69999999999999</v>
      </c>
      <c r="T35" s="14">
        <v>153.19999999999999</v>
      </c>
      <c r="U35" s="14">
        <v>55.1</v>
      </c>
      <c r="V35" s="14">
        <v>106.3</v>
      </c>
      <c r="W35" s="14">
        <v>332.7</v>
      </c>
      <c r="X35" s="14">
        <v>702.6</v>
      </c>
      <c r="Y35" s="14">
        <v>994.3</v>
      </c>
      <c r="Z35" s="14">
        <v>957.8</v>
      </c>
      <c r="AA35" s="14">
        <v>201.1</v>
      </c>
      <c r="AB35" s="14">
        <v>510.1</v>
      </c>
      <c r="AC35" s="14">
        <v>11364.4</v>
      </c>
      <c r="AD35" s="14">
        <v>1784.3</v>
      </c>
      <c r="AE35" s="14">
        <v>2513.1999999999998</v>
      </c>
      <c r="AF35" s="14">
        <v>262.5</v>
      </c>
      <c r="AG35" s="14">
        <v>1024.2</v>
      </c>
      <c r="AH35" s="14">
        <v>1413.9</v>
      </c>
      <c r="AI35" s="14">
        <v>444.3</v>
      </c>
      <c r="AJ35" s="14">
        <v>164.3</v>
      </c>
      <c r="AK35" s="14">
        <v>474</v>
      </c>
      <c r="AL35" s="14">
        <v>0</v>
      </c>
      <c r="AM35" s="14">
        <v>34474.400000000001</v>
      </c>
      <c r="AN35" s="14">
        <v>0.4</v>
      </c>
      <c r="AO35" s="14">
        <v>166.7</v>
      </c>
      <c r="AP35" s="14">
        <v>210.8</v>
      </c>
      <c r="AQ35" s="14">
        <v>8.1</v>
      </c>
      <c r="AR35" s="14">
        <v>187.1</v>
      </c>
      <c r="AS35" s="14">
        <v>485.8</v>
      </c>
      <c r="AT35" s="14">
        <v>2294</v>
      </c>
      <c r="AU35" s="14">
        <v>-1321.7</v>
      </c>
    </row>
    <row r="36" spans="1:47" ht="21" x14ac:dyDescent="0.25">
      <c r="A36" s="13" t="s">
        <v>124</v>
      </c>
      <c r="B36" s="12" t="s">
        <v>8</v>
      </c>
      <c r="C36" s="15">
        <v>4</v>
      </c>
      <c r="D36" s="15">
        <v>2</v>
      </c>
      <c r="E36" s="15">
        <v>0.6</v>
      </c>
      <c r="F36" s="15">
        <v>3.8</v>
      </c>
      <c r="G36" s="15">
        <v>4</v>
      </c>
      <c r="H36" s="15">
        <v>4.9000000000000004</v>
      </c>
      <c r="I36" s="15">
        <v>0.3</v>
      </c>
      <c r="J36" s="15">
        <v>31.3</v>
      </c>
      <c r="K36" s="15">
        <v>4.4000000000000004</v>
      </c>
      <c r="L36" s="15">
        <v>11.1</v>
      </c>
      <c r="M36" s="15">
        <v>2.8</v>
      </c>
      <c r="N36" s="15">
        <v>2.7</v>
      </c>
      <c r="O36" s="15">
        <v>6.6</v>
      </c>
      <c r="P36" s="15">
        <v>2.6</v>
      </c>
      <c r="Q36" s="15">
        <v>7.2</v>
      </c>
      <c r="R36" s="15">
        <v>4.8</v>
      </c>
      <c r="S36" s="15">
        <v>4.7</v>
      </c>
      <c r="T36" s="15">
        <v>189.2</v>
      </c>
      <c r="U36" s="15">
        <v>55.7</v>
      </c>
      <c r="V36" s="15">
        <v>4</v>
      </c>
      <c r="W36" s="15">
        <v>366.7</v>
      </c>
      <c r="X36" s="15">
        <v>656.5</v>
      </c>
      <c r="Y36" s="15">
        <v>789.1</v>
      </c>
      <c r="Z36" s="15">
        <v>758.8</v>
      </c>
      <c r="AA36" s="15">
        <v>130.69999999999999</v>
      </c>
      <c r="AB36" s="15">
        <v>369.1</v>
      </c>
      <c r="AC36" s="15">
        <v>1319.5</v>
      </c>
      <c r="AD36" s="15">
        <v>6887.2</v>
      </c>
      <c r="AE36" s="15">
        <v>3629.9</v>
      </c>
      <c r="AF36" s="15">
        <v>216.1</v>
      </c>
      <c r="AG36" s="15">
        <v>697.3</v>
      </c>
      <c r="AH36" s="15">
        <v>1278.5</v>
      </c>
      <c r="AI36" s="15">
        <v>407.8</v>
      </c>
      <c r="AJ36" s="15">
        <v>129.80000000000001</v>
      </c>
      <c r="AK36" s="15">
        <v>377.8</v>
      </c>
      <c r="AL36" s="15">
        <v>0</v>
      </c>
      <c r="AM36" s="15">
        <v>5844.9</v>
      </c>
      <c r="AN36" s="15">
        <v>0.1</v>
      </c>
      <c r="AO36" s="15">
        <v>1.1000000000000001</v>
      </c>
      <c r="AP36" s="15">
        <v>20966.599999999999</v>
      </c>
      <c r="AQ36" s="15">
        <v>261.10000000000002</v>
      </c>
      <c r="AR36" s="15">
        <v>10.1</v>
      </c>
      <c r="AS36" s="15">
        <v>4.8</v>
      </c>
      <c r="AT36" s="15">
        <v>78473.100000000006</v>
      </c>
      <c r="AU36" s="15">
        <v>-4912.3</v>
      </c>
    </row>
    <row r="37" spans="1:47" ht="21" x14ac:dyDescent="0.25">
      <c r="A37" s="13" t="s">
        <v>125</v>
      </c>
      <c r="B37" s="12" t="s">
        <v>8</v>
      </c>
      <c r="C37" s="14">
        <v>2588.1999999999998</v>
      </c>
      <c r="D37" s="14">
        <v>1169.8</v>
      </c>
      <c r="E37" s="14">
        <v>551.79999999999995</v>
      </c>
      <c r="F37" s="14">
        <v>89.3</v>
      </c>
      <c r="G37" s="14">
        <v>1110.5999999999999</v>
      </c>
      <c r="H37" s="14">
        <v>2319.4</v>
      </c>
      <c r="I37" s="14">
        <v>137.5</v>
      </c>
      <c r="J37" s="14">
        <v>473.3</v>
      </c>
      <c r="K37" s="14">
        <v>2447.4</v>
      </c>
      <c r="L37" s="14">
        <v>2081</v>
      </c>
      <c r="M37" s="14">
        <v>658.7</v>
      </c>
      <c r="N37" s="14">
        <v>984.6</v>
      </c>
      <c r="O37" s="14">
        <v>3148.1</v>
      </c>
      <c r="P37" s="14">
        <v>572.20000000000005</v>
      </c>
      <c r="Q37" s="14">
        <v>427.5</v>
      </c>
      <c r="R37" s="14">
        <v>609</v>
      </c>
      <c r="S37" s="14">
        <v>1161.7</v>
      </c>
      <c r="T37" s="14">
        <v>1730.5</v>
      </c>
      <c r="U37" s="14">
        <v>730.3</v>
      </c>
      <c r="V37" s="14">
        <v>988.2</v>
      </c>
      <c r="W37" s="14">
        <v>3316.5</v>
      </c>
      <c r="X37" s="14">
        <v>9679.4</v>
      </c>
      <c r="Y37" s="14">
        <v>6332.5</v>
      </c>
      <c r="Z37" s="14">
        <v>6116.1</v>
      </c>
      <c r="AA37" s="14">
        <v>1248.7</v>
      </c>
      <c r="AB37" s="14">
        <v>700.4</v>
      </c>
      <c r="AC37" s="14">
        <v>2135.5</v>
      </c>
      <c r="AD37" s="14">
        <v>3280.2</v>
      </c>
      <c r="AE37" s="14">
        <v>30497.5</v>
      </c>
      <c r="AF37" s="14">
        <v>14939.7</v>
      </c>
      <c r="AG37" s="14">
        <v>5195</v>
      </c>
      <c r="AH37" s="14">
        <v>466.2</v>
      </c>
      <c r="AI37" s="14">
        <v>2012.5</v>
      </c>
      <c r="AJ37" s="14">
        <v>676.9</v>
      </c>
      <c r="AK37" s="14">
        <v>2103.6</v>
      </c>
      <c r="AL37" s="14">
        <v>0</v>
      </c>
      <c r="AM37" s="14">
        <v>74562.100000000006</v>
      </c>
      <c r="AN37" s="14">
        <v>0.3</v>
      </c>
      <c r="AO37" s="14">
        <v>65.2</v>
      </c>
      <c r="AP37" s="14">
        <v>144.1</v>
      </c>
      <c r="AQ37" s="14">
        <v>66</v>
      </c>
      <c r="AR37" s="14">
        <v>169</v>
      </c>
      <c r="AS37" s="14">
        <v>357.3</v>
      </c>
      <c r="AT37" s="14">
        <v>8667.1</v>
      </c>
      <c r="AU37" s="14">
        <v>-20683.099999999999</v>
      </c>
    </row>
    <row r="38" spans="1:47" ht="13.5" x14ac:dyDescent="0.25">
      <c r="A38" s="13" t="s">
        <v>126</v>
      </c>
      <c r="B38" s="12" t="s">
        <v>8</v>
      </c>
      <c r="C38" s="15">
        <v>37</v>
      </c>
      <c r="D38" s="15">
        <v>19.8</v>
      </c>
      <c r="E38" s="15">
        <v>3.4</v>
      </c>
      <c r="F38" s="15">
        <v>0.9</v>
      </c>
      <c r="G38" s="15">
        <v>35.9</v>
      </c>
      <c r="H38" s="15">
        <v>89.8</v>
      </c>
      <c r="I38" s="15">
        <v>4.4000000000000004</v>
      </c>
      <c r="J38" s="15">
        <v>19.8</v>
      </c>
      <c r="K38" s="15">
        <v>47.6</v>
      </c>
      <c r="L38" s="15">
        <v>43.7</v>
      </c>
      <c r="M38" s="15">
        <v>26.7</v>
      </c>
      <c r="N38" s="15">
        <v>25.9</v>
      </c>
      <c r="O38" s="15">
        <v>21.3</v>
      </c>
      <c r="P38" s="15">
        <v>22.4</v>
      </c>
      <c r="Q38" s="15">
        <v>14.2</v>
      </c>
      <c r="R38" s="15">
        <v>19.7</v>
      </c>
      <c r="S38" s="15">
        <v>32.5</v>
      </c>
      <c r="T38" s="15">
        <v>78.7</v>
      </c>
      <c r="U38" s="15">
        <v>20.6</v>
      </c>
      <c r="V38" s="15">
        <v>46.9</v>
      </c>
      <c r="W38" s="15">
        <v>88.3</v>
      </c>
      <c r="X38" s="15">
        <v>450.3</v>
      </c>
      <c r="Y38" s="15">
        <v>821.9</v>
      </c>
      <c r="Z38" s="15">
        <v>300</v>
      </c>
      <c r="AA38" s="15">
        <v>277.89999999999998</v>
      </c>
      <c r="AB38" s="15">
        <v>62.3</v>
      </c>
      <c r="AC38" s="15">
        <v>241.1</v>
      </c>
      <c r="AD38" s="15">
        <v>288.2</v>
      </c>
      <c r="AE38" s="15">
        <v>545.20000000000005</v>
      </c>
      <c r="AF38" s="15">
        <v>376.9</v>
      </c>
      <c r="AG38" s="15">
        <v>330.6</v>
      </c>
      <c r="AH38" s="15">
        <v>363.2</v>
      </c>
      <c r="AI38" s="15">
        <v>308</v>
      </c>
      <c r="AJ38" s="15">
        <v>85.9</v>
      </c>
      <c r="AK38" s="15">
        <v>208.6</v>
      </c>
      <c r="AL38" s="15">
        <v>0</v>
      </c>
      <c r="AM38" s="15">
        <v>166366.5</v>
      </c>
      <c r="AN38" s="15">
        <v>0</v>
      </c>
      <c r="AO38" s="15">
        <v>201.8</v>
      </c>
      <c r="AP38" s="15">
        <v>2185.5</v>
      </c>
      <c r="AQ38" s="15">
        <v>3.9</v>
      </c>
      <c r="AR38" s="15">
        <v>432.9</v>
      </c>
      <c r="AS38" s="15">
        <v>1309.4000000000001</v>
      </c>
      <c r="AT38" s="15">
        <v>591.20000000000005</v>
      </c>
      <c r="AU38" s="15">
        <v>-1111</v>
      </c>
    </row>
    <row r="39" spans="1:47" ht="21" x14ac:dyDescent="0.25">
      <c r="A39" s="13" t="s">
        <v>127</v>
      </c>
      <c r="B39" s="12" t="s">
        <v>8</v>
      </c>
      <c r="C39" s="14">
        <v>1662.7</v>
      </c>
      <c r="D39" s="14">
        <v>1479.9</v>
      </c>
      <c r="E39" s="14">
        <v>321.10000000000002</v>
      </c>
      <c r="F39" s="14">
        <v>167.9</v>
      </c>
      <c r="G39" s="14">
        <v>1539.2</v>
      </c>
      <c r="H39" s="14">
        <v>1208.8</v>
      </c>
      <c r="I39" s="14">
        <v>138</v>
      </c>
      <c r="J39" s="14">
        <v>543.1</v>
      </c>
      <c r="K39" s="14">
        <v>2204.3000000000002</v>
      </c>
      <c r="L39" s="14">
        <v>3320.8</v>
      </c>
      <c r="M39" s="14">
        <v>672.4</v>
      </c>
      <c r="N39" s="14">
        <v>1167</v>
      </c>
      <c r="O39" s="14">
        <v>784.9</v>
      </c>
      <c r="P39" s="14">
        <v>615.5</v>
      </c>
      <c r="Q39" s="14">
        <v>1044.5999999999999</v>
      </c>
      <c r="R39" s="14">
        <v>698.9</v>
      </c>
      <c r="S39" s="14">
        <v>1239.4000000000001</v>
      </c>
      <c r="T39" s="14">
        <v>1868.4</v>
      </c>
      <c r="U39" s="14">
        <v>743.6</v>
      </c>
      <c r="V39" s="14">
        <v>1155.8</v>
      </c>
      <c r="W39" s="14">
        <v>2321.1999999999998</v>
      </c>
      <c r="X39" s="14">
        <v>15299.2</v>
      </c>
      <c r="Y39" s="14">
        <v>7841.9</v>
      </c>
      <c r="Z39" s="14">
        <v>10597.7</v>
      </c>
      <c r="AA39" s="14">
        <v>2321.4</v>
      </c>
      <c r="AB39" s="14">
        <v>1975.1</v>
      </c>
      <c r="AC39" s="14">
        <v>4314</v>
      </c>
      <c r="AD39" s="14">
        <v>8183.9</v>
      </c>
      <c r="AE39" s="14">
        <v>7014.7</v>
      </c>
      <c r="AF39" s="14">
        <v>2912.2</v>
      </c>
      <c r="AG39" s="14">
        <v>15226.7</v>
      </c>
      <c r="AH39" s="14">
        <v>4633.1000000000004</v>
      </c>
      <c r="AI39" s="14">
        <v>2843.9</v>
      </c>
      <c r="AJ39" s="14">
        <v>1168.5</v>
      </c>
      <c r="AK39" s="14">
        <v>2788.7</v>
      </c>
      <c r="AL39" s="14">
        <v>0</v>
      </c>
      <c r="AM39" s="14">
        <v>6122.1</v>
      </c>
      <c r="AN39" s="14">
        <v>155</v>
      </c>
      <c r="AO39" s="14">
        <v>2067.6999999999998</v>
      </c>
      <c r="AP39" s="14">
        <v>4718.6000000000004</v>
      </c>
      <c r="AQ39" s="14">
        <v>154.6</v>
      </c>
      <c r="AR39" s="14">
        <v>227.6</v>
      </c>
      <c r="AS39" s="14">
        <v>537</v>
      </c>
      <c r="AT39" s="14">
        <v>19471.7</v>
      </c>
      <c r="AU39" s="14">
        <v>-19718</v>
      </c>
    </row>
    <row r="40" spans="1:47" ht="31.5" x14ac:dyDescent="0.25">
      <c r="A40" s="13" t="s">
        <v>128</v>
      </c>
      <c r="B40" s="12" t="s">
        <v>8</v>
      </c>
      <c r="C40" s="15">
        <v>1.6</v>
      </c>
      <c r="D40" s="15">
        <v>0.6</v>
      </c>
      <c r="E40" s="15">
        <v>1.3</v>
      </c>
      <c r="F40" s="15">
        <v>2.9</v>
      </c>
      <c r="G40" s="15">
        <v>0.8</v>
      </c>
      <c r="H40" s="15">
        <v>1.6</v>
      </c>
      <c r="I40" s="15">
        <v>0.5</v>
      </c>
      <c r="J40" s="15">
        <v>7.2</v>
      </c>
      <c r="K40" s="15">
        <v>1.7</v>
      </c>
      <c r="L40" s="15">
        <v>3.1</v>
      </c>
      <c r="M40" s="15">
        <v>0.9</v>
      </c>
      <c r="N40" s="15">
        <v>3.6</v>
      </c>
      <c r="O40" s="15">
        <v>26.6</v>
      </c>
      <c r="P40" s="15">
        <v>0.9</v>
      </c>
      <c r="Q40" s="15">
        <v>0.5</v>
      </c>
      <c r="R40" s="15">
        <v>0.8</v>
      </c>
      <c r="S40" s="15">
        <v>1</v>
      </c>
      <c r="T40" s="15">
        <v>39.1</v>
      </c>
      <c r="U40" s="15">
        <v>13.9</v>
      </c>
      <c r="V40" s="15">
        <v>1.2</v>
      </c>
      <c r="W40" s="15">
        <v>30.3</v>
      </c>
      <c r="X40" s="15">
        <v>13.4</v>
      </c>
      <c r="Y40" s="15">
        <v>140.80000000000001</v>
      </c>
      <c r="Z40" s="15">
        <v>12.5</v>
      </c>
      <c r="AA40" s="15">
        <v>28.2</v>
      </c>
      <c r="AB40" s="15">
        <v>10.4</v>
      </c>
      <c r="AC40" s="15">
        <v>96.9</v>
      </c>
      <c r="AD40" s="15">
        <v>5.2</v>
      </c>
      <c r="AE40" s="15">
        <v>11.5</v>
      </c>
      <c r="AF40" s="15">
        <v>1</v>
      </c>
      <c r="AG40" s="15">
        <v>111.5</v>
      </c>
      <c r="AH40" s="15">
        <v>599.9</v>
      </c>
      <c r="AI40" s="15">
        <v>1.1000000000000001</v>
      </c>
      <c r="AJ40" s="15">
        <v>42.9</v>
      </c>
      <c r="AK40" s="15">
        <v>95.6</v>
      </c>
      <c r="AL40" s="15">
        <v>0</v>
      </c>
      <c r="AM40" s="15">
        <v>2874.8</v>
      </c>
      <c r="AN40" s="15">
        <v>0.1</v>
      </c>
      <c r="AO40" s="15">
        <v>152365.5</v>
      </c>
      <c r="AP40" s="15">
        <v>27.7</v>
      </c>
      <c r="AQ40" s="15">
        <v>0.4</v>
      </c>
      <c r="AR40" s="15">
        <v>16.7</v>
      </c>
      <c r="AS40" s="15">
        <v>0</v>
      </c>
      <c r="AT40" s="15">
        <v>0</v>
      </c>
      <c r="AU40" s="15">
        <v>-173.8</v>
      </c>
    </row>
    <row r="41" spans="1:47" ht="13.5" x14ac:dyDescent="0.25">
      <c r="A41" s="13" t="s">
        <v>129</v>
      </c>
      <c r="B41" s="12" t="s">
        <v>8</v>
      </c>
      <c r="C41" s="14">
        <v>18.5</v>
      </c>
      <c r="D41" s="14">
        <v>45.2</v>
      </c>
      <c r="E41" s="14">
        <v>20</v>
      </c>
      <c r="F41" s="14">
        <v>0.9</v>
      </c>
      <c r="G41" s="14">
        <v>0.4</v>
      </c>
      <c r="H41" s="14">
        <v>1</v>
      </c>
      <c r="I41" s="14">
        <v>0.1</v>
      </c>
      <c r="J41" s="14">
        <v>5.5</v>
      </c>
      <c r="K41" s="14">
        <v>1</v>
      </c>
      <c r="L41" s="14">
        <v>2.1</v>
      </c>
      <c r="M41" s="14">
        <v>0.6</v>
      </c>
      <c r="N41" s="14">
        <v>0.4</v>
      </c>
      <c r="O41" s="14">
        <v>0.8</v>
      </c>
      <c r="P41" s="14">
        <v>0.2</v>
      </c>
      <c r="Q41" s="14">
        <v>0.3</v>
      </c>
      <c r="R41" s="14">
        <v>0.3</v>
      </c>
      <c r="S41" s="14">
        <v>0.4</v>
      </c>
      <c r="T41" s="14">
        <v>45.7</v>
      </c>
      <c r="U41" s="14">
        <v>6.6</v>
      </c>
      <c r="V41" s="14">
        <v>0.4</v>
      </c>
      <c r="W41" s="14">
        <v>68.2</v>
      </c>
      <c r="X41" s="14">
        <v>107.8</v>
      </c>
      <c r="Y41" s="14">
        <v>128.69999999999999</v>
      </c>
      <c r="Z41" s="14">
        <v>152.5</v>
      </c>
      <c r="AA41" s="14">
        <v>9.1</v>
      </c>
      <c r="AB41" s="14">
        <v>40.6</v>
      </c>
      <c r="AC41" s="14">
        <v>102.2</v>
      </c>
      <c r="AD41" s="14">
        <v>263.10000000000002</v>
      </c>
      <c r="AE41" s="14">
        <v>435.7</v>
      </c>
      <c r="AF41" s="14">
        <v>26.9</v>
      </c>
      <c r="AG41" s="14">
        <v>244.8</v>
      </c>
      <c r="AH41" s="14">
        <v>1.8</v>
      </c>
      <c r="AI41" s="14">
        <v>1071.5999999999999</v>
      </c>
      <c r="AJ41" s="14">
        <v>63.8</v>
      </c>
      <c r="AK41" s="14">
        <v>135.5</v>
      </c>
      <c r="AL41" s="14">
        <v>0</v>
      </c>
      <c r="AM41" s="14">
        <v>36838.5</v>
      </c>
      <c r="AN41" s="14">
        <v>0</v>
      </c>
      <c r="AO41" s="14">
        <v>54068.5</v>
      </c>
      <c r="AP41" s="14">
        <v>48.3</v>
      </c>
      <c r="AQ41" s="14">
        <v>0.4</v>
      </c>
      <c r="AR41" s="14">
        <v>833.9</v>
      </c>
      <c r="AS41" s="14">
        <v>471.7</v>
      </c>
      <c r="AT41" s="14">
        <v>0</v>
      </c>
      <c r="AU41" s="14">
        <v>-942.7</v>
      </c>
    </row>
    <row r="42" spans="1:47" ht="21" x14ac:dyDescent="0.25">
      <c r="A42" s="13" t="s">
        <v>130</v>
      </c>
      <c r="B42" s="12" t="s">
        <v>8</v>
      </c>
      <c r="C42" s="15">
        <v>174</v>
      </c>
      <c r="D42" s="15">
        <v>14.5</v>
      </c>
      <c r="E42" s="15">
        <v>1.1000000000000001</v>
      </c>
      <c r="F42" s="15">
        <v>0.1</v>
      </c>
      <c r="G42" s="15">
        <v>172.7</v>
      </c>
      <c r="H42" s="15">
        <v>28.2</v>
      </c>
      <c r="I42" s="15">
        <v>11.3</v>
      </c>
      <c r="J42" s="15">
        <v>42.7</v>
      </c>
      <c r="K42" s="15">
        <v>108.7</v>
      </c>
      <c r="L42" s="15">
        <v>499</v>
      </c>
      <c r="M42" s="15">
        <v>64.5</v>
      </c>
      <c r="N42" s="15">
        <v>70.3</v>
      </c>
      <c r="O42" s="15">
        <v>43.8</v>
      </c>
      <c r="P42" s="15">
        <v>48.2</v>
      </c>
      <c r="Q42" s="15">
        <v>32.1</v>
      </c>
      <c r="R42" s="15">
        <v>57.7</v>
      </c>
      <c r="S42" s="15">
        <v>92.1</v>
      </c>
      <c r="T42" s="15">
        <v>149.80000000000001</v>
      </c>
      <c r="U42" s="15">
        <v>20</v>
      </c>
      <c r="V42" s="15">
        <v>128.1</v>
      </c>
      <c r="W42" s="15">
        <v>264.3</v>
      </c>
      <c r="X42" s="15">
        <v>537.1</v>
      </c>
      <c r="Y42" s="15">
        <v>626.5</v>
      </c>
      <c r="Z42" s="15">
        <v>859.4</v>
      </c>
      <c r="AA42" s="15">
        <v>122.4</v>
      </c>
      <c r="AB42" s="15">
        <v>121.4</v>
      </c>
      <c r="AC42" s="15">
        <v>320.10000000000002</v>
      </c>
      <c r="AD42" s="15">
        <v>637.29999999999995</v>
      </c>
      <c r="AE42" s="15">
        <v>1287.5999999999999</v>
      </c>
      <c r="AF42" s="15">
        <v>126.3</v>
      </c>
      <c r="AG42" s="15">
        <v>785.5</v>
      </c>
      <c r="AH42" s="15">
        <v>1155.5</v>
      </c>
      <c r="AI42" s="15">
        <v>118.7</v>
      </c>
      <c r="AJ42" s="15">
        <v>2155.1</v>
      </c>
      <c r="AK42" s="15">
        <v>880.9</v>
      </c>
      <c r="AL42" s="15">
        <v>0</v>
      </c>
      <c r="AM42" s="15">
        <v>31427.9</v>
      </c>
      <c r="AN42" s="15">
        <v>6390.1</v>
      </c>
      <c r="AO42" s="15">
        <v>0.3</v>
      </c>
      <c r="AP42" s="15">
        <v>551.29999999999995</v>
      </c>
      <c r="AQ42" s="15">
        <v>0.8</v>
      </c>
      <c r="AR42" s="15">
        <v>131.80000000000001</v>
      </c>
      <c r="AS42" s="15">
        <v>318.89999999999998</v>
      </c>
      <c r="AT42" s="15">
        <v>0</v>
      </c>
      <c r="AU42" s="15">
        <v>-179.6</v>
      </c>
    </row>
    <row r="43" spans="1:47" ht="31.5" x14ac:dyDescent="0.25">
      <c r="A43" s="13" t="s">
        <v>131</v>
      </c>
      <c r="B43" s="12" t="s">
        <v>8</v>
      </c>
      <c r="C43" s="14">
        <v>318.60000000000002</v>
      </c>
      <c r="D43" s="14">
        <v>289.60000000000002</v>
      </c>
      <c r="E43" s="14">
        <v>326.8</v>
      </c>
      <c r="F43" s="14">
        <v>22.2</v>
      </c>
      <c r="G43" s="14">
        <v>175.2</v>
      </c>
      <c r="H43" s="14">
        <v>455.3</v>
      </c>
      <c r="I43" s="14">
        <v>27.3</v>
      </c>
      <c r="J43" s="14">
        <v>74.400000000000006</v>
      </c>
      <c r="K43" s="14">
        <v>340.7</v>
      </c>
      <c r="L43" s="14">
        <v>223.8</v>
      </c>
      <c r="M43" s="14">
        <v>92.1</v>
      </c>
      <c r="N43" s="14">
        <v>153.30000000000001</v>
      </c>
      <c r="O43" s="14">
        <v>511.6</v>
      </c>
      <c r="P43" s="14">
        <v>69.8</v>
      </c>
      <c r="Q43" s="14">
        <v>93</v>
      </c>
      <c r="R43" s="14">
        <v>98.1</v>
      </c>
      <c r="S43" s="14">
        <v>153.5</v>
      </c>
      <c r="T43" s="14">
        <v>294.60000000000002</v>
      </c>
      <c r="U43" s="14">
        <v>87.3</v>
      </c>
      <c r="V43" s="14">
        <v>195.6</v>
      </c>
      <c r="W43" s="14">
        <v>454.4</v>
      </c>
      <c r="X43" s="14">
        <v>1831.9</v>
      </c>
      <c r="Y43" s="14">
        <v>1295.7</v>
      </c>
      <c r="Z43" s="14">
        <v>1357.4</v>
      </c>
      <c r="AA43" s="14">
        <v>826.4</v>
      </c>
      <c r="AB43" s="14">
        <v>518.9</v>
      </c>
      <c r="AC43" s="14">
        <v>699.5</v>
      </c>
      <c r="AD43" s="14">
        <v>1483.7</v>
      </c>
      <c r="AE43" s="14">
        <v>1564.1</v>
      </c>
      <c r="AF43" s="14">
        <v>224.4</v>
      </c>
      <c r="AG43" s="14">
        <v>1470.2</v>
      </c>
      <c r="AH43" s="14">
        <v>1263.9000000000001</v>
      </c>
      <c r="AI43" s="14">
        <v>893.3</v>
      </c>
      <c r="AJ43" s="14">
        <v>726.9</v>
      </c>
      <c r="AK43" s="14">
        <v>3322.4</v>
      </c>
      <c r="AL43" s="14">
        <v>0</v>
      </c>
      <c r="AM43" s="14">
        <v>20069.8</v>
      </c>
      <c r="AN43" s="14">
        <v>12096.1</v>
      </c>
      <c r="AO43" s="14">
        <v>7456.6</v>
      </c>
      <c r="AP43" s="14">
        <v>1068.9000000000001</v>
      </c>
      <c r="AQ43" s="14">
        <v>1.1000000000000001</v>
      </c>
      <c r="AR43" s="14">
        <v>496.3</v>
      </c>
      <c r="AS43" s="14">
        <v>1162.5</v>
      </c>
      <c r="AT43" s="14">
        <v>541.9</v>
      </c>
      <c r="AU43" s="14">
        <v>-953.3</v>
      </c>
    </row>
    <row r="44" spans="1:47" ht="21" x14ac:dyDescent="0.25">
      <c r="A44" s="13" t="s">
        <v>132</v>
      </c>
      <c r="B44" s="12" t="s">
        <v>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3498.3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</row>
    <row r="45" spans="1:47" ht="42" x14ac:dyDescent="0.25">
      <c r="A45" s="13" t="s">
        <v>133</v>
      </c>
      <c r="B45" s="12" t="s">
        <v>8</v>
      </c>
      <c r="C45" s="14">
        <v>42.9</v>
      </c>
      <c r="D45" s="14">
        <v>14.7</v>
      </c>
      <c r="E45" s="14">
        <v>7</v>
      </c>
      <c r="F45" s="14">
        <v>1.7</v>
      </c>
      <c r="G45" s="14">
        <v>9.1999999999999993</v>
      </c>
      <c r="H45" s="14">
        <v>118.1</v>
      </c>
      <c r="I45" s="14">
        <v>2.4</v>
      </c>
      <c r="J45" s="14">
        <v>15.1</v>
      </c>
      <c r="K45" s="14">
        <v>158.30000000000001</v>
      </c>
      <c r="L45" s="14">
        <v>152.30000000000001</v>
      </c>
      <c r="M45" s="14">
        <v>42.1</v>
      </c>
      <c r="N45" s="14">
        <v>20.9</v>
      </c>
      <c r="O45" s="14">
        <v>134.30000000000001</v>
      </c>
      <c r="P45" s="14">
        <v>33.6</v>
      </c>
      <c r="Q45" s="14">
        <v>60.4</v>
      </c>
      <c r="R45" s="14">
        <v>58.2</v>
      </c>
      <c r="S45" s="14">
        <v>51.1</v>
      </c>
      <c r="T45" s="14">
        <v>78.7</v>
      </c>
      <c r="U45" s="14">
        <v>21.3</v>
      </c>
      <c r="V45" s="14">
        <v>46.7</v>
      </c>
      <c r="W45" s="14">
        <v>62.6</v>
      </c>
      <c r="X45" s="14">
        <v>142.80000000000001</v>
      </c>
      <c r="Y45" s="14">
        <v>47</v>
      </c>
      <c r="Z45" s="14">
        <v>137.69999999999999</v>
      </c>
      <c r="AA45" s="14">
        <v>16</v>
      </c>
      <c r="AB45" s="14">
        <v>5.7</v>
      </c>
      <c r="AC45" s="14">
        <v>33.4</v>
      </c>
      <c r="AD45" s="14">
        <v>26.8</v>
      </c>
      <c r="AE45" s="14">
        <v>28.5</v>
      </c>
      <c r="AF45" s="14">
        <v>2.4</v>
      </c>
      <c r="AG45" s="14">
        <v>35.6</v>
      </c>
      <c r="AH45" s="14">
        <v>40.799999999999997</v>
      </c>
      <c r="AI45" s="14">
        <v>12.2</v>
      </c>
      <c r="AJ45" s="14">
        <v>20.8</v>
      </c>
      <c r="AK45" s="14">
        <v>19.100000000000001</v>
      </c>
      <c r="AL45" s="14">
        <v>0</v>
      </c>
      <c r="AM45" s="14">
        <v>457.3</v>
      </c>
      <c r="AN45" s="14">
        <v>0.2</v>
      </c>
      <c r="AO45" s="14">
        <v>4.8</v>
      </c>
      <c r="AP45" s="14">
        <v>462.4</v>
      </c>
      <c r="AQ45" s="14">
        <v>47.3</v>
      </c>
      <c r="AR45" s="14">
        <v>367.6</v>
      </c>
      <c r="AS45" s="14">
        <v>0</v>
      </c>
      <c r="AT45" s="14">
        <v>0</v>
      </c>
      <c r="AU45" s="14">
        <v>-3040.4</v>
      </c>
    </row>
    <row r="46" spans="1:47" ht="52.5" x14ac:dyDescent="0.25">
      <c r="A46" s="13" t="s">
        <v>134</v>
      </c>
      <c r="B46" s="12" t="s">
        <v>8</v>
      </c>
      <c r="C46" s="15">
        <v>2250.1999999999998</v>
      </c>
      <c r="D46" s="15">
        <v>937.3</v>
      </c>
      <c r="E46" s="15">
        <v>631</v>
      </c>
      <c r="F46" s="15">
        <v>147.4</v>
      </c>
      <c r="G46" s="15">
        <v>1077.4000000000001</v>
      </c>
      <c r="H46" s="15">
        <v>3232.2</v>
      </c>
      <c r="I46" s="15">
        <v>88.9</v>
      </c>
      <c r="J46" s="15">
        <v>373.5</v>
      </c>
      <c r="K46" s="15">
        <v>13060.8</v>
      </c>
      <c r="L46" s="15">
        <v>4973.1000000000004</v>
      </c>
      <c r="M46" s="15">
        <v>825.8</v>
      </c>
      <c r="N46" s="15">
        <v>1415</v>
      </c>
      <c r="O46" s="15">
        <v>3661.9</v>
      </c>
      <c r="P46" s="15">
        <v>732.6</v>
      </c>
      <c r="Q46" s="15">
        <v>509.6</v>
      </c>
      <c r="R46" s="15">
        <v>836.9</v>
      </c>
      <c r="S46" s="15">
        <v>1010.5</v>
      </c>
      <c r="T46" s="15">
        <v>2230.1999999999998</v>
      </c>
      <c r="U46" s="15">
        <v>502.5</v>
      </c>
      <c r="V46" s="15">
        <v>1219.0999999999999</v>
      </c>
      <c r="W46" s="15">
        <v>4087.1</v>
      </c>
      <c r="X46" s="15">
        <v>10456.5</v>
      </c>
      <c r="Y46" s="15">
        <v>3185.6</v>
      </c>
      <c r="Z46" s="15">
        <v>13236.1</v>
      </c>
      <c r="AA46" s="15">
        <v>2020.7</v>
      </c>
      <c r="AB46" s="15">
        <v>231.3</v>
      </c>
      <c r="AC46" s="15">
        <v>653.29999999999995</v>
      </c>
      <c r="AD46" s="15">
        <v>710.4</v>
      </c>
      <c r="AE46" s="15">
        <v>987.1</v>
      </c>
      <c r="AF46" s="15">
        <v>421.6</v>
      </c>
      <c r="AG46" s="15">
        <v>1836.8</v>
      </c>
      <c r="AH46" s="15">
        <v>1994.4</v>
      </c>
      <c r="AI46" s="15">
        <v>688.6</v>
      </c>
      <c r="AJ46" s="15">
        <v>638</v>
      </c>
      <c r="AK46" s="15">
        <v>880.6</v>
      </c>
      <c r="AL46" s="15">
        <v>0</v>
      </c>
      <c r="AM46" s="15">
        <v>86917.1</v>
      </c>
      <c r="AN46" s="15">
        <v>11.6</v>
      </c>
      <c r="AO46" s="15">
        <v>30.3</v>
      </c>
      <c r="AP46" s="15">
        <v>19032.8</v>
      </c>
      <c r="AQ46" s="15">
        <v>3158.2</v>
      </c>
      <c r="AR46" s="15">
        <v>0</v>
      </c>
      <c r="AS46" s="15">
        <v>912.6</v>
      </c>
      <c r="AT46" s="15">
        <v>9931.2999999999993</v>
      </c>
      <c r="AU46" s="15">
        <v>0</v>
      </c>
    </row>
    <row r="47" spans="1:47" ht="31.5" x14ac:dyDescent="0.25">
      <c r="A47" s="13" t="s">
        <v>135</v>
      </c>
      <c r="B47" s="12" t="s">
        <v>8</v>
      </c>
      <c r="C47" s="14">
        <v>121003</v>
      </c>
      <c r="D47" s="14">
        <v>21002.5</v>
      </c>
      <c r="E47" s="14">
        <v>10399.799999999999</v>
      </c>
      <c r="F47" s="14">
        <v>2893.5</v>
      </c>
      <c r="G47" s="14">
        <v>154632.79999999999</v>
      </c>
      <c r="H47" s="14">
        <v>106021.4</v>
      </c>
      <c r="I47" s="14">
        <v>9484.1</v>
      </c>
      <c r="J47" s="14">
        <v>19496</v>
      </c>
      <c r="K47" s="14">
        <v>174256.4</v>
      </c>
      <c r="L47" s="14">
        <v>104518.6</v>
      </c>
      <c r="M47" s="14">
        <v>30596.5</v>
      </c>
      <c r="N47" s="14">
        <v>34891.5</v>
      </c>
      <c r="O47" s="14">
        <v>127966.9</v>
      </c>
      <c r="P47" s="14">
        <v>30072.400000000001</v>
      </c>
      <c r="Q47" s="14">
        <v>17375</v>
      </c>
      <c r="R47" s="14">
        <v>32207.1</v>
      </c>
      <c r="S47" s="14">
        <v>40152</v>
      </c>
      <c r="T47" s="14">
        <v>65370.6</v>
      </c>
      <c r="U47" s="14">
        <v>18925.7</v>
      </c>
      <c r="V47" s="14">
        <v>39178.800000000003</v>
      </c>
      <c r="W47" s="14">
        <v>85746.1</v>
      </c>
      <c r="X47" s="14">
        <v>276899.59999999998</v>
      </c>
      <c r="Y47" s="14">
        <v>79783.199999999997</v>
      </c>
      <c r="Z47" s="14">
        <v>122426.5</v>
      </c>
      <c r="AA47" s="14">
        <v>39837.699999999997</v>
      </c>
      <c r="AB47" s="14">
        <v>12388.6</v>
      </c>
      <c r="AC47" s="14">
        <v>35589.699999999997</v>
      </c>
      <c r="AD47" s="14">
        <v>39353.699999999997</v>
      </c>
      <c r="AE47" s="14">
        <v>65256.5</v>
      </c>
      <c r="AF47" s="14">
        <v>31884.7</v>
      </c>
      <c r="AG47" s="14">
        <v>58831.8</v>
      </c>
      <c r="AH47" s="14">
        <v>44982.8</v>
      </c>
      <c r="AI47" s="14">
        <v>23078.5</v>
      </c>
      <c r="AJ47" s="14">
        <v>20830.7</v>
      </c>
      <c r="AK47" s="14">
        <v>26762.9</v>
      </c>
      <c r="AL47" s="14">
        <v>0</v>
      </c>
      <c r="AM47" s="14">
        <v>1253392.8999999999</v>
      </c>
      <c r="AN47" s="14">
        <v>18885.099999999999</v>
      </c>
      <c r="AO47" s="14">
        <v>224375.6</v>
      </c>
      <c r="AP47" s="14">
        <v>648041.9</v>
      </c>
      <c r="AQ47" s="14">
        <v>23529.599999999999</v>
      </c>
      <c r="AR47" s="14">
        <v>8363.7999999999993</v>
      </c>
      <c r="AS47" s="14">
        <v>20253.3</v>
      </c>
      <c r="AT47" s="14">
        <v>397023.6</v>
      </c>
      <c r="AU47" s="14">
        <v>-478018.2</v>
      </c>
    </row>
    <row r="48" spans="1:47" ht="21" x14ac:dyDescent="0.25">
      <c r="A48" s="13" t="s">
        <v>136</v>
      </c>
      <c r="B48" s="12" t="s">
        <v>8</v>
      </c>
      <c r="C48" s="15">
        <v>338956.7</v>
      </c>
      <c r="D48" s="15">
        <v>28094.9</v>
      </c>
      <c r="E48" s="15">
        <v>7412.5</v>
      </c>
      <c r="F48" s="15">
        <v>10374.4</v>
      </c>
      <c r="G48" s="15">
        <v>31163.4</v>
      </c>
      <c r="H48" s="15">
        <v>45107.199999999997</v>
      </c>
      <c r="I48" s="15">
        <v>5480.8</v>
      </c>
      <c r="J48" s="15">
        <v>8439.6</v>
      </c>
      <c r="K48" s="15">
        <v>29918.9</v>
      </c>
      <c r="L48" s="15">
        <v>47448.800000000003</v>
      </c>
      <c r="M48" s="15">
        <v>12186.7</v>
      </c>
      <c r="N48" s="15">
        <v>18536.3</v>
      </c>
      <c r="O48" s="15">
        <v>21163.3</v>
      </c>
      <c r="P48" s="15">
        <v>14440.4</v>
      </c>
      <c r="Q48" s="15">
        <v>7674</v>
      </c>
      <c r="R48" s="15">
        <v>14624.3</v>
      </c>
      <c r="S48" s="15">
        <v>19358.2</v>
      </c>
      <c r="T48" s="15">
        <v>23309.4</v>
      </c>
      <c r="U48" s="15">
        <v>11604.5</v>
      </c>
      <c r="V48" s="15">
        <v>11860.5</v>
      </c>
      <c r="W48" s="15">
        <v>51326.8</v>
      </c>
      <c r="X48" s="15">
        <v>151141.70000000001</v>
      </c>
      <c r="Y48" s="15">
        <v>198761</v>
      </c>
      <c r="Z48" s="15">
        <v>99455.1</v>
      </c>
      <c r="AA48" s="15">
        <v>19204.2</v>
      </c>
      <c r="AB48" s="15">
        <v>7527.9</v>
      </c>
      <c r="AC48" s="15">
        <v>25871</v>
      </c>
      <c r="AD48" s="15">
        <v>79657.100000000006</v>
      </c>
      <c r="AE48" s="15">
        <v>110771.6</v>
      </c>
      <c r="AF48" s="15">
        <v>143454.9</v>
      </c>
      <c r="AG48" s="15">
        <v>66922.899999999994</v>
      </c>
      <c r="AH48" s="15">
        <v>111439.5</v>
      </c>
      <c r="AI48" s="15">
        <v>71242.5</v>
      </c>
      <c r="AJ48" s="15">
        <v>29567.9</v>
      </c>
      <c r="AK48" s="15">
        <v>37112.800000000003</v>
      </c>
      <c r="AL48" s="15">
        <v>3498.3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</row>
    <row r="49" spans="1:47" ht="13.5" x14ac:dyDescent="0.25">
      <c r="A49" s="13" t="s">
        <v>137</v>
      </c>
      <c r="B49" s="12" t="s">
        <v>8</v>
      </c>
      <c r="C49" s="14">
        <v>459959.6</v>
      </c>
      <c r="D49" s="14">
        <v>49097.4</v>
      </c>
      <c r="E49" s="14">
        <v>17812.3</v>
      </c>
      <c r="F49" s="14">
        <v>13267.9</v>
      </c>
      <c r="G49" s="14">
        <v>185796.2</v>
      </c>
      <c r="H49" s="14">
        <v>151128.70000000001</v>
      </c>
      <c r="I49" s="14">
        <v>14964.9</v>
      </c>
      <c r="J49" s="14">
        <v>27935.7</v>
      </c>
      <c r="K49" s="14">
        <v>204175.3</v>
      </c>
      <c r="L49" s="14">
        <v>151967.29999999999</v>
      </c>
      <c r="M49" s="14">
        <v>42783.199999999997</v>
      </c>
      <c r="N49" s="14">
        <v>53427.7</v>
      </c>
      <c r="O49" s="14">
        <v>149130.20000000001</v>
      </c>
      <c r="P49" s="14">
        <v>44512.800000000003</v>
      </c>
      <c r="Q49" s="14">
        <v>25049</v>
      </c>
      <c r="R49" s="14">
        <v>46831.4</v>
      </c>
      <c r="S49" s="14">
        <v>59510.2</v>
      </c>
      <c r="T49" s="14">
        <v>88680</v>
      </c>
      <c r="U49" s="14">
        <v>30530.2</v>
      </c>
      <c r="V49" s="14">
        <v>51039.3</v>
      </c>
      <c r="W49" s="14">
        <v>137072.79999999999</v>
      </c>
      <c r="X49" s="14">
        <v>428041.3</v>
      </c>
      <c r="Y49" s="14">
        <v>278544.2</v>
      </c>
      <c r="Z49" s="14">
        <v>221881.7</v>
      </c>
      <c r="AA49" s="14">
        <v>59041.9</v>
      </c>
      <c r="AB49" s="14">
        <v>19916.5</v>
      </c>
      <c r="AC49" s="14">
        <v>61460.7</v>
      </c>
      <c r="AD49" s="14">
        <v>119010.9</v>
      </c>
      <c r="AE49" s="14">
        <v>176028</v>
      </c>
      <c r="AF49" s="14">
        <v>175339.6</v>
      </c>
      <c r="AG49" s="14">
        <v>125754.7</v>
      </c>
      <c r="AH49" s="14">
        <v>156422.39999999999</v>
      </c>
      <c r="AI49" s="14">
        <v>94321</v>
      </c>
      <c r="AJ49" s="14">
        <v>50398.7</v>
      </c>
      <c r="AK49" s="14">
        <v>63875.7</v>
      </c>
      <c r="AL49" s="14">
        <v>3498.3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</row>
    <row r="50" spans="1:47" x14ac:dyDescent="0.2">
      <c r="A50" s="16" t="s">
        <v>149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43AD8C31-873B-41E3-9149-DA67207B7FFE}"/>
    <hyperlink ref="C3" r:id="rId2" display="http://localhost/OECDStat_Metadata/ShowMetadata.ashx?Dataset=IOTSI4_2018&amp;Coords=[VAR].[TTL]&amp;ShowOnWeb=true&amp;Lang=en" xr:uid="{D9C3EF6D-EF74-4583-A8F9-58FADE894F66}"/>
    <hyperlink ref="A50" r:id="rId3" display="https://stats-3.oecd.org/index.aspx?DatasetCode=IOTSI4_2018" xr:uid="{28A15E05-EE39-4119-9B00-1295748B5F5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topLeftCell="V1" workbookViewId="0">
      <selection activeCell="AH6" sqref="AH6"/>
    </sheetView>
  </sheetViews>
  <sheetFormatPr defaultRowHeight="15" x14ac:dyDescent="0.25"/>
  <cols>
    <col min="1" max="1" width="20.140625" customWidth="1"/>
    <col min="2" max="37" width="10.140625" customWidth="1"/>
  </cols>
  <sheetData>
    <row r="1" spans="1:37" s="4" customFormat="1" x14ac:dyDescent="0.25">
      <c r="A1" s="5" t="s">
        <v>143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</row>
    <row r="2" spans="1:37" x14ac:dyDescent="0.25">
      <c r="A2" t="s">
        <v>144</v>
      </c>
      <c r="B2">
        <f>'OECD TTL'!C49*10^6*About!$A$15</f>
        <v>445554388091.99341</v>
      </c>
      <c r="C2">
        <f>'OECD TTL'!D49*10^6*About!$A$15</f>
        <v>47559746581.890755</v>
      </c>
      <c r="D2">
        <f>'OECD TTL'!E49*10^6*About!$A$15</f>
        <v>17254446753.608391</v>
      </c>
      <c r="E2">
        <f>'OECD TTL'!F49*10^6*About!$A$15</f>
        <v>12852370220.701469</v>
      </c>
      <c r="F2">
        <f>'OECD TTL'!G49*10^6*About!$A$15</f>
        <v>179977354969.47476</v>
      </c>
      <c r="G2">
        <f>'OECD TTL'!H49*10^6*About!$A$15</f>
        <v>146395586594.21054</v>
      </c>
      <c r="H2">
        <f>'OECD TTL'!I49*10^6*About!$A$15</f>
        <v>14496222847.306313</v>
      </c>
      <c r="I2">
        <f>'OECD TTL'!J49*10^6*About!$A$15</f>
        <v>27060797773.155514</v>
      </c>
      <c r="J2">
        <f>'OECD TTL'!K49*10^6*About!$A$15</f>
        <v>197780850437.73233</v>
      </c>
      <c r="K2">
        <f>'OECD TTL'!L49*10^6*About!$A$15</f>
        <v>147207922959.95645</v>
      </c>
      <c r="L2">
        <f>'OECD TTL'!M49*10^6*About!$A$15</f>
        <v>41443297403.983681</v>
      </c>
      <c r="M2">
        <f>'OECD TTL'!N49*10^6*About!$A$15</f>
        <v>51754428390.368622</v>
      </c>
      <c r="N2">
        <f>'OECD TTL'!O49*10^6*About!$A$15</f>
        <v>144459676473.83945</v>
      </c>
      <c r="O2">
        <f>'OECD TTL'!P49*10^6*About!$A$15</f>
        <v>43118729049.814995</v>
      </c>
      <c r="P2">
        <f>'OECD TTL'!Q49*10^6*About!$A$15</f>
        <v>24264504681.098824</v>
      </c>
      <c r="Q2">
        <f>'OECD TTL'!R49*10^6*About!$A$15</f>
        <v>45364714141.179749</v>
      </c>
      <c r="R2">
        <f>'OECD TTL'!S49*10^6*About!$A$15</f>
        <v>57646434048.190636</v>
      </c>
      <c r="S2">
        <f>'OECD TTL'!T49*10^6*About!$A$15</f>
        <v>85902681748.566559</v>
      </c>
      <c r="T2">
        <f>'OECD TTL'!U49*10^6*About!$A$15</f>
        <v>29574042110.059616</v>
      </c>
      <c r="U2">
        <f>'OECD TTL'!V49*10^6*About!$A$15</f>
        <v>49440829325.322655</v>
      </c>
      <c r="V2">
        <f>'OECD TTL'!W49*10^6*About!$A$15</f>
        <v>132779895295.27417</v>
      </c>
      <c r="W2">
        <f>'OECD TTL'!X49*10^6*About!$A$15</f>
        <v>414635719092.72333</v>
      </c>
      <c r="X2">
        <f>'OECD TTL'!Y49*10^6*About!$A$15</f>
        <v>269820633350.3504</v>
      </c>
      <c r="Y2">
        <f>'OECD TTL'!Z49*10^6*About!$A$15</f>
        <v>214932713812.93326</v>
      </c>
      <c r="Z2">
        <f>'OECD TTL'!AA49*10^6*About!$A$15</f>
        <v>57192800468.320839</v>
      </c>
      <c r="AA2">
        <f>'OECD TTL'!AB49*10^6*About!$A$15</f>
        <v>19292746516.072689</v>
      </c>
      <c r="AB2">
        <f>'OECD TTL'!AC49*10^6*About!$A$15</f>
        <v>59535847453.136276</v>
      </c>
      <c r="AC2">
        <f>'OECD TTL'!AD49*10^6*About!$A$15</f>
        <v>115283665621.45332</v>
      </c>
      <c r="AD2">
        <f>'OECD TTL'!AE49*10^6*About!$A$15</f>
        <v>170515079644.07617</v>
      </c>
      <c r="AE2">
        <f>'OECD TTL'!AF49*10^6*About!$A$15</f>
        <v>169848239250.34912</v>
      </c>
      <c r="AF2">
        <f>'OECD TTL'!AG49*10^6*About!$A$15</f>
        <v>121816260402.4184</v>
      </c>
      <c r="AG2">
        <f>'OECD TTL'!AH49*10^6*About!$A$15</f>
        <v>151523496228.54056</v>
      </c>
      <c r="AH2">
        <f>'OECD TTL'!AI49*10^6*About!$A$15</f>
        <v>91367014492.631332</v>
      </c>
      <c r="AI2">
        <f>'OECD TTL'!AJ49*10^6*About!$A$15</f>
        <v>48820291910.706825</v>
      </c>
      <c r="AJ2">
        <f>'OECD TTL'!AK49*10^6*About!$A$15</f>
        <v>61875213447.98053</v>
      </c>
      <c r="AK2">
        <f>'OECD TTL'!AL49*10^6*About!$A$15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TTL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2020-08-25T00:09:02Z</dcterms:modified>
</cp:coreProperties>
</file>