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bldgs\ECiCpCU\"/>
    </mc:Choice>
  </mc:AlternateContent>
  <xr:revisionPtr revIDLastSave="0" documentId="13_ncr:1_{4CB410E1-CE28-4C62-A3F3-3333A345A3C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RFF Table 2" sheetId="2" r:id="rId2"/>
    <sheet name="ECiCpC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<sst xmlns="http://schemas.openxmlformats.org/spreadsheetml/2006/main" count="49" uniqueCount="45">
  <si>
    <t>Resources for the Future</t>
  </si>
  <si>
    <t>Impact of Carbon Price Policies on U.S. Industry</t>
  </si>
  <si>
    <t>Source:</t>
  </si>
  <si>
    <t>Industry</t>
  </si>
  <si>
    <t>CO2 Intensity (tons CO2/million $)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</si>
  <si>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</si>
  <si>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</si>
  <si>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</si>
  <si>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</si>
  <si>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</si>
  <si>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</si>
  <si>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</si>
  <si>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</si>
  <si>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</si>
  <si>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</si>
  <si>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</si>
  <si>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</si>
  <si>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</si>
  <si>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</si>
  <si>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</si>
  <si>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</si>
  <si>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For each component, we average the carbon intensities of the one or more most applicable industries.</t>
  </si>
  <si>
    <t>Building Component</t>
  </si>
  <si>
    <t>heating</t>
  </si>
  <si>
    <t>cooling and ventilation</t>
  </si>
  <si>
    <t>lighting</t>
  </si>
  <si>
    <t>appliances</t>
  </si>
  <si>
    <t>other component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</si>
  <si>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</si>
  <si>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</si>
  <si>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</si>
  <si>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</si>
  <si>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specifies that it uses 2005 dollars, so we assume Table 2 also uses 2005 dollars.</t>
  </si>
  <si>
    <t>We adjust 2005 dollars to 2012 dollars using the following conversion factor:</t>
  </si>
  <si>
    <t>See "cpi.xlsx" in the InputData folder for source information.</t>
  </si>
  <si>
    <t>Embedded tons CO2e/2012$</t>
  </si>
  <si>
    <t>https://media.rff.org/archive/files/sharepoint/WorkImages/Download/RFF-DP-08-37.pdf</t>
  </si>
  <si>
    <t xml:space="preserve">While there is an India data source for global warming potential of building component materials, </t>
  </si>
  <si>
    <t>it is not available in value per currency unit. Hence, we use the US source.</t>
  </si>
  <si>
    <t>India source is listed for future reference.</t>
  </si>
  <si>
    <t>https://www.edgebuildings.com/wp-content/uploads/2017/12/IFC-India-Construction-Materials-Database-Methodology-Report.pdf</t>
  </si>
  <si>
    <t>India Construction Materials Database of Embodied Energy and Global Warming Potential - Methodology Report</t>
  </si>
  <si>
    <t>Page 67, Table 14 (Annex A)</t>
  </si>
  <si>
    <t>International Finance Corporation</t>
  </si>
  <si>
    <t>The source data table includes only combustion-related CO2 emissions, not process emissions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</si>
</sst>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6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9" workbookViewId="0">
      <selection activeCell="A16" sqref="A16"/>
    </sheetView>
  </sheetViews>
  <sheetFormatPr defaultRowHeight="15" x14ac:dyDescent="0.25"/>
  <cols>
    <col min="2" max="2" width="53.140625" customWidth="1"/>
    <col min="6" max="6" width="44.42578125" customWidth="1"/>
  </cols>
  <sheetData>
    <row r="1" spans="1:6" x14ac:dyDescent="0.25">
      <c r="A1" s="3" t="s">
        <v>29</v>
      </c>
    </row>
    <row r="3" spans="1:6" x14ac:dyDescent="0.25">
      <c r="A3" s="3" t="s">
        <v>2</v>
      </c>
      <c r="B3" s="5" t="s">
        <v>0</v>
      </c>
      <c r="F3" s="5" t="s">
        <v>43</v>
      </c>
    </row>
    <row r="4" spans="1:6" x14ac:dyDescent="0.25">
      <c r="B4" s="1">
        <v>2008</v>
      </c>
      <c r="F4" s="1">
        <v>2017</v>
      </c>
    </row>
    <row r="5" spans="1:6" x14ac:dyDescent="0.25">
      <c r="B5" t="s">
        <v>1</v>
      </c>
      <c r="F5" t="s">
        <v>41</v>
      </c>
    </row>
    <row r="6" spans="1:6" x14ac:dyDescent="0.25">
      <c r="B6" s="2" t="s">
        <v>36</v>
      </c>
      <c r="F6" t="s">
        <v>40</v>
      </c>
    </row>
    <row r="7" spans="1:6" x14ac:dyDescent="0.25">
      <c r="B7" t="s">
        <v>30</v>
      </c>
      <c r="F7" t="s">
        <v>42</v>
      </c>
    </row>
    <row r="9" spans="1:6" x14ac:dyDescent="0.25">
      <c r="A9" s="3" t="s">
        <v>5</v>
      </c>
    </row>
    <row r="10" spans="1:6" x14ac:dyDescent="0.25">
      <c r="A10" t="s">
        <v>9</v>
      </c>
    </row>
    <row r="11" spans="1:6" x14ac:dyDescent="0.25">
      <c r="A11" t="s">
        <v>21</v>
      </c>
    </row>
    <row r="13" spans="1:6" s="9" customFormat="1" x14ac:dyDescent="0.25">
      <c r="A13" s="9" t="s">
        <v>37</v>
      </c>
    </row>
    <row r="14" spans="1:6" s="9" customFormat="1" x14ac:dyDescent="0.25">
      <c r="A14" s="9" t="s">
        <v>38</v>
      </c>
    </row>
    <row r="15" spans="1:6" s="9" customFormat="1" x14ac:dyDescent="0.25">
      <c r="A15" s="9" t="s">
        <v>39</v>
      </c>
    </row>
    <row r="16" spans="1:6" s="9" customFormat="1" x14ac:dyDescent="0.25">
      <c r="A16" s="9" t="s">
        <v>44</v>
      </c>
    </row>
    <row r="17" spans="1:1" x14ac:dyDescent="0.25">
      <c r="A17" t="s">
        <v>28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s="9" t="s">
        <v>33</v>
      </c>
    </row>
    <row r="22" spans="1:1" x14ac:dyDescent="0.25">
      <c r="A22" s="9">
        <v>1.117</v>
      </c>
    </row>
    <row r="23" spans="1:1" x14ac:dyDescent="0.25">
      <c r="A23" s="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C10" sqref="C10"/>
    </sheetView>
  </sheetViews>
  <sheetFormatPr defaultRowHeight="15" x14ac:dyDescent="0.25"/>
  <cols>
    <col min="1" max="1" width="33" customWidth="1"/>
    <col min="2" max="2" width="34.42578125" customWidth="1"/>
  </cols>
  <sheetData>
    <row r="1" spans="1:2" x14ac:dyDescent="0.25">
      <c r="A1" s="7" t="s">
        <v>3</v>
      </c>
      <c r="B1" s="8" t="s">
        <v>4</v>
      </c>
    </row>
    <row r="2" spans="1:2" x14ac:dyDescent="0.25">
      <c r="A2" s="5" t="s">
        <v>14</v>
      </c>
      <c r="B2" s="6"/>
    </row>
    <row r="3" spans="1:2" x14ac:dyDescent="0.25">
      <c r="A3" t="s">
        <v>11</v>
      </c>
      <c r="B3">
        <v>91.5</v>
      </c>
    </row>
    <row r="5" spans="1:2" x14ac:dyDescent="0.25">
      <c r="A5" s="5" t="s">
        <v>15</v>
      </c>
      <c r="B5" s="6"/>
    </row>
    <row r="6" spans="1:2" x14ac:dyDescent="0.25">
      <c r="A6" t="s">
        <v>11</v>
      </c>
      <c r="B6">
        <v>91.5</v>
      </c>
    </row>
    <row r="8" spans="1:2" x14ac:dyDescent="0.25">
      <c r="A8" s="5" t="s">
        <v>16</v>
      </c>
      <c r="B8" s="6"/>
    </row>
    <row r="9" spans="1:2" x14ac:dyDescent="0.25">
      <c r="A9" t="s">
        <v>6</v>
      </c>
      <c r="B9">
        <v>168.1</v>
      </c>
    </row>
    <row r="10" spans="1:2" x14ac:dyDescent="0.25">
      <c r="A10" t="s">
        <v>7</v>
      </c>
      <c r="B10">
        <v>1197.3</v>
      </c>
    </row>
    <row r="11" spans="1:2" x14ac:dyDescent="0.25">
      <c r="A11" t="s">
        <v>8</v>
      </c>
      <c r="B11">
        <v>5080.7</v>
      </c>
    </row>
    <row r="13" spans="1:2" x14ac:dyDescent="0.25">
      <c r="A13" s="5" t="s">
        <v>17</v>
      </c>
      <c r="B13" s="6"/>
    </row>
    <row r="14" spans="1:2" x14ac:dyDescent="0.25">
      <c r="A14" t="s">
        <v>7</v>
      </c>
      <c r="B14">
        <v>1197.3</v>
      </c>
    </row>
    <row r="15" spans="1:2" x14ac:dyDescent="0.25">
      <c r="A15" t="s">
        <v>18</v>
      </c>
      <c r="B15">
        <v>1444.1</v>
      </c>
    </row>
    <row r="17" spans="1:2" x14ac:dyDescent="0.25">
      <c r="A17" s="5" t="s">
        <v>19</v>
      </c>
      <c r="B17" s="6"/>
    </row>
    <row r="18" spans="1:2" x14ac:dyDescent="0.25">
      <c r="A18" t="s">
        <v>11</v>
      </c>
      <c r="B18">
        <v>91.5</v>
      </c>
    </row>
    <row r="19" spans="1:2" x14ac:dyDescent="0.25">
      <c r="A19" t="s">
        <v>12</v>
      </c>
      <c r="B19">
        <v>119.1</v>
      </c>
    </row>
    <row r="21" spans="1:2" x14ac:dyDescent="0.25">
      <c r="A21" s="5" t="s">
        <v>20</v>
      </c>
      <c r="B21" s="6"/>
    </row>
    <row r="22" spans="1:2" x14ac:dyDescent="0.25">
      <c r="A22" t="s">
        <v>12</v>
      </c>
      <c r="B22">
        <v>119.1</v>
      </c>
    </row>
    <row r="23" spans="1:2" x14ac:dyDescent="0.25">
      <c r="A23" t="s">
        <v>13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5.5703125" customWidth="1"/>
    <col min="2" max="2" width="25.85546875" customWidth="1"/>
  </cols>
  <sheetData>
    <row r="1" spans="1:2" x14ac:dyDescent="0.25">
      <c r="A1" s="3" t="s">
        <v>22</v>
      </c>
      <c r="B1" s="4" t="s">
        <v>35</v>
      </c>
    </row>
    <row r="2" spans="1:2" x14ac:dyDescent="0.25">
      <c r="A2" t="s">
        <v>23</v>
      </c>
      <c r="B2" s="10">
        <f>'RFF Table 2'!B3/10^6/About!$A$22</f>
        <v>8.191584601611459E-5</v>
      </c>
    </row>
    <row r="3" spans="1:2" x14ac:dyDescent="0.25">
      <c r="A3" t="s">
        <v>24</v>
      </c>
      <c r="B3" s="10">
        <f>'RFF Table 2'!B6/10^6/About!$A$22</f>
        <v>8.191584601611459E-5</v>
      </c>
    </row>
    <row r="4" spans="1:2" x14ac:dyDescent="0.25">
      <c r="A4" t="s">
        <v>10</v>
      </c>
      <c r="B4" s="10">
        <f>AVERAGE('RFF Table 2'!B9:B11)/10^6/About!$A$22</f>
        <v>1.9236347358997314E-3</v>
      </c>
    </row>
    <row r="5" spans="1:2" x14ac:dyDescent="0.25">
      <c r="A5" t="s">
        <v>25</v>
      </c>
      <c r="B5" s="10">
        <f>AVERAGE('RFF Table 2'!B14:B15)/10^6/About!$A$22</f>
        <v>1.1823634735899729E-3</v>
      </c>
    </row>
    <row r="6" spans="1:2" x14ac:dyDescent="0.25">
      <c r="A6" t="s">
        <v>26</v>
      </c>
      <c r="B6" s="10">
        <f>AVERAGE('RFF Table 2'!B18:B19)/10^6/About!$A$22</f>
        <v>9.427036705461056E-5</v>
      </c>
    </row>
    <row r="7" spans="1:2" x14ac:dyDescent="0.25">
      <c r="A7" t="s">
        <v>27</v>
      </c>
      <c r="B7" s="10">
        <f>AVERAGE('RFF Table 2'!B22:B23)/10^6/About!$A$22</f>
        <v>8.5586392121754694E-5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2015-06-22T22:08:19Z</dcterms:created>
  <dcterms:modified xsi:type="dcterms:W3CDTF">2020-01-30T06:39:16Z</dcterms:modified>
</cp:coreProperties>
</file>