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45" yWindow="600" windowWidth="18495" windowHeight="6285"/>
  </bookViews>
  <sheets>
    <sheet name="About" sheetId="1" r:id="rId1"/>
    <sheet name="Indonesian data" sheetId="2" r:id="rId2"/>
    <sheet name="CiLVpUAAbP" sheetId="3" r:id="rId3"/>
  </sheets>
  <calcPr calcId="145621"/>
</workbook>
</file>

<file path=xl/calcChain.xml><?xml version="1.0" encoding="utf-8"?>
<calcChain xmlns="http://schemas.openxmlformats.org/spreadsheetml/2006/main">
  <c r="B5" i="3" l="1"/>
  <c r="B3" i="3" l="1"/>
  <c r="B7" i="3"/>
  <c r="B6" i="3"/>
  <c r="B6" i="2"/>
  <c r="B5" i="2"/>
</calcChain>
</file>

<file path=xl/sharedStrings.xml><?xml version="1.0" encoding="utf-8"?>
<sst xmlns="http://schemas.openxmlformats.org/spreadsheetml/2006/main" count="34" uniqueCount="30">
  <si>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</si>
  <si>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</si>
  <si>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</si>
  <si>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</si>
  <si>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</si>
  <si>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</si>
  <si>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</si>
  <si>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</si>
  <si>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Victoria Graham, Susan G Laurance, Alana Grech, Andrew McGregor and Oscar Venter</t>
  </si>
  <si>
    <t>A comparative assessment of the financial costs and carbon benefits of REDD+ strategies in Southeast Asia</t>
  </si>
  <si>
    <t>http://iopscience.iop.org/article/10.1088/1748-9326/11/11/114022/pdf</t>
  </si>
  <si>
    <t>Page 7</t>
  </si>
  <si>
    <t>Notes</t>
  </si>
  <si>
    <t>We use the purchase price of productive timber lands to represent the land value of healthy forests.</t>
  </si>
  <si>
    <t>We use half that value to represent the value of degraded forest.</t>
  </si>
  <si>
    <t>As there are no data on the value of peatlands, we use the same values as we use for forests as the value</t>
  </si>
  <si>
    <t>for healthy and degraded peatlands.</t>
  </si>
  <si>
    <t>Most deforestation converts forest to oil palm plantation, so we use the difference between timberlands</t>
  </si>
  <si>
    <t>and oil palm plantation land to represent the land value change from avoided deforestation.</t>
  </si>
  <si>
    <t>Land Type</t>
  </si>
  <si>
    <t>Land Value</t>
  </si>
  <si>
    <t>Unit</t>
  </si>
  <si>
    <t>timberlands</t>
  </si>
  <si>
    <t>oil palm plantation</t>
  </si>
  <si>
    <t>$/ha</t>
  </si>
  <si>
    <t>acres/ha</t>
  </si>
  <si>
    <t>$/acre</t>
  </si>
  <si>
    <t>Change in Land Value ($/acre)</t>
  </si>
  <si>
    <t>We assume that land to be afforested/reforested was worth half as much as productive timberland,</t>
  </si>
  <si>
    <t>in line with our assumption regarding degraded forest.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</si>
</sst>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cols>
    <col min="2" max="2" width="93.42578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t="s">
        <v>8</v>
      </c>
    </row>
    <row r="4" spans="1:2" x14ac:dyDescent="0.35">
      <c r="B4" s="2">
        <v>2016</v>
      </c>
    </row>
    <row r="5" spans="1:2" x14ac:dyDescent="0.35">
      <c r="B5" t="s">
        <v>9</v>
      </c>
    </row>
    <row r="6" spans="1:2" x14ac:dyDescent="0.35">
      <c r="B6" t="s">
        <v>10</v>
      </c>
    </row>
    <row r="7" spans="1:2" x14ac:dyDescent="0.35">
      <c r="B7" t="s">
        <v>11</v>
      </c>
    </row>
    <row r="9" spans="1:2" x14ac:dyDescent="0.35">
      <c r="A9" s="1" t="s">
        <v>12</v>
      </c>
    </row>
    <row r="10" spans="1:2" x14ac:dyDescent="0.35">
      <c r="A10" t="s">
        <v>13</v>
      </c>
    </row>
    <row r="11" spans="1:2" x14ac:dyDescent="0.35">
      <c r="A11" t="s">
        <v>14</v>
      </c>
    </row>
    <row r="13" spans="1:2" x14ac:dyDescent="0.35">
      <c r="A13" t="s">
        <v>15</v>
      </c>
    </row>
    <row r="14" spans="1:2" x14ac:dyDescent="0.35">
      <c r="A14" t="s">
        <v>16</v>
      </c>
    </row>
    <row r="16" spans="1:2" x14ac:dyDescent="0.35">
      <c r="A16" t="s">
        <v>17</v>
      </c>
    </row>
    <row r="17" spans="1:1" x14ac:dyDescent="0.35">
      <c r="A17" t="s">
        <v>18</v>
      </c>
    </row>
    <row r="19" spans="1:1" x14ac:dyDescent="0.35">
      <c r="A19" t="s">
        <v>28</v>
      </c>
    </row>
    <row r="20" spans="1:1" x14ac:dyDescent="0.35">
      <c r="A20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5" x14ac:dyDescent="0.25"/>
  <cols>
    <col min="1" max="1" width="20" customWidth="1"/>
    <col min="2" max="2" width="16.85546875" customWidth="1"/>
    <col min="3" max="3" width="10.28515625" customWidth="1"/>
  </cols>
  <sheetData>
    <row r="1" spans="1:6" x14ac:dyDescent="0.35">
      <c r="A1" s="3" t="s">
        <v>19</v>
      </c>
      <c r="B1" s="3" t="s">
        <v>20</v>
      </c>
      <c r="C1" s="3" t="s">
        <v>21</v>
      </c>
    </row>
    <row r="2" spans="1:6" x14ac:dyDescent="0.35">
      <c r="A2" t="s">
        <v>22</v>
      </c>
      <c r="B2">
        <v>4383</v>
      </c>
      <c r="C2" t="s">
        <v>24</v>
      </c>
      <c r="E2">
        <v>2.47105</v>
      </c>
      <c r="F2" t="s">
        <v>25</v>
      </c>
    </row>
    <row r="3" spans="1:6" x14ac:dyDescent="0.35">
      <c r="A3" t="s">
        <v>23</v>
      </c>
      <c r="B3">
        <v>9942</v>
      </c>
      <c r="C3" t="s">
        <v>24</v>
      </c>
    </row>
    <row r="5" spans="1:6" x14ac:dyDescent="0.35">
      <c r="A5" t="s">
        <v>22</v>
      </c>
      <c r="B5" s="4">
        <f>B2/$E$2</f>
        <v>1773.7399081362173</v>
      </c>
      <c r="C5" t="s">
        <v>26</v>
      </c>
    </row>
    <row r="6" spans="1:6" x14ac:dyDescent="0.35">
      <c r="A6" t="s">
        <v>23</v>
      </c>
      <c r="B6" s="4">
        <f>B3/$E$2</f>
        <v>4023.3908662309545</v>
      </c>
      <c r="C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29.7109375" customWidth="1"/>
  </cols>
  <sheetData>
    <row r="1" spans="1:2" x14ac:dyDescent="0.35">
      <c r="B1" t="s">
        <v>27</v>
      </c>
    </row>
    <row r="2" spans="1:2" x14ac:dyDescent="0.35">
      <c r="A2" s="1" t="s">
        <v>2</v>
      </c>
      <c r="B2">
        <v>0</v>
      </c>
    </row>
    <row r="3" spans="1:2" x14ac:dyDescent="0.35">
      <c r="A3" s="1" t="s">
        <v>3</v>
      </c>
      <c r="B3" s="4">
        <f>'Indonesian data'!B5/2</f>
        <v>886.86995406810865</v>
      </c>
    </row>
    <row r="4" spans="1:2" x14ac:dyDescent="0.35">
      <c r="A4" s="1" t="s">
        <v>4</v>
      </c>
      <c r="B4">
        <v>0</v>
      </c>
    </row>
    <row r="5" spans="1:2" x14ac:dyDescent="0.35">
      <c r="A5" s="1" t="s">
        <v>5</v>
      </c>
      <c r="B5" s="4">
        <f>'Indonesian data'!B5-'Indonesian data'!B6</f>
        <v>-2249.6509580947372</v>
      </c>
    </row>
    <row r="6" spans="1:2" x14ac:dyDescent="0.35">
      <c r="A6" s="1" t="s">
        <v>6</v>
      </c>
      <c r="B6" s="4">
        <f>'Indonesian data'!B5/2</f>
        <v>886.86995406810865</v>
      </c>
    </row>
    <row r="7" spans="1:2" x14ac:dyDescent="0.35">
      <c r="A7" s="1" t="s">
        <v>7</v>
      </c>
      <c r="B7" s="4">
        <f>'Indonesian data'!B5/2</f>
        <v>886.86995406810865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Indonesian data</vt:lpstr>
      <vt:lpstr>CiLVpUAAbP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2017-01-27T09:59:13Z</dcterms:created>
  <dcterms:modified xsi:type="dcterms:W3CDTF">2017-02-12T04:53:02Z</dcterms:modified>
</cp:coreProperties>
</file>