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la/elec/arpuiirc/"/>
    </mc:Choice>
  </mc:AlternateContent>
  <xr:revisionPtr revIDLastSave="0" documentId="13_ncr:1_{4DC17798-9F30-0F4E-8BA3-32B5CF277AAD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18" i="5"/>
  <c r="B108" i="5"/>
  <c r="B6" i="6" s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9" i="5" l="1"/>
  <c r="B7" i="6" s="1"/>
  <c r="B114" i="5"/>
  <c r="B119" i="5"/>
  <c r="B17" i="6" s="1"/>
  <c r="B116" i="5"/>
  <c r="B14" i="6" s="1"/>
  <c r="B107" i="5"/>
  <c r="B5" i="6" s="1"/>
  <c r="B115" i="5"/>
  <c r="B13" i="6" s="1"/>
  <c r="B111" i="5"/>
  <c r="B9" i="6" s="1"/>
  <c r="B110" i="5"/>
  <c r="B8" i="6" s="1"/>
  <c r="B112" i="5"/>
  <c r="B10" i="6" s="1"/>
  <c r="F14" i="4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<sst xmlns="http://schemas.openxmlformats.org/spreadsheetml/2006/main" count="724" uniqueCount="318">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</sst>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2191.8000000000002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9.3747674272384139E-3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37.499069708953655</v>
      </c>
    </row>
    <row r="3" spans="1:2" ht="14.5" customHeight="1" x14ac:dyDescent="0.2">
      <c r="A3" s="4" t="s">
        <v>224</v>
      </c>
      <c r="B3" s="34">
        <f>Calculations!$B$17*Weighting!B105*Calculations!$B$23</f>
        <v>34.685536737025998</v>
      </c>
    </row>
    <row r="4" spans="1:2" ht="14.5" customHeight="1" x14ac:dyDescent="0.2">
      <c r="A4" s="4" t="s">
        <v>234</v>
      </c>
      <c r="B4" s="34">
        <f>Calculations!$B$17*Weighting!B106*Calculations!$B$23</f>
        <v>20.296832797733337</v>
      </c>
    </row>
    <row r="5" spans="1:2" ht="14.5" customHeight="1" x14ac:dyDescent="0.2">
      <c r="A5" s="4" t="s">
        <v>241</v>
      </c>
      <c r="B5" s="34">
        <f>Calculations!$B$17*Weighting!B107*Calculations!$B$23</f>
        <v>9.8998725093009252</v>
      </c>
    </row>
    <row r="6" spans="1:2" ht="14.5" customHeight="1" x14ac:dyDescent="0.2">
      <c r="A6" s="4" t="s">
        <v>243</v>
      </c>
      <c r="B6" s="34">
        <f>Calculations!$B$17*Weighting!B108*Calculations!$B$23</f>
        <v>7.0438016758537234</v>
      </c>
    </row>
    <row r="7" spans="1:2" ht="14.5" customHeight="1" x14ac:dyDescent="0.2">
      <c r="A7" s="4" t="s">
        <v>249</v>
      </c>
      <c r="B7" s="34">
        <f>Calculations!$B$17*Weighting!B109*Calculations!$B$23</f>
        <v>6.0868673771246415</v>
      </c>
    </row>
    <row r="8" spans="1:2" ht="14.5" customHeight="1" x14ac:dyDescent="0.2">
      <c r="A8" s="4" t="s">
        <v>247</v>
      </c>
      <c r="B8" s="34">
        <f>Calculations!$B$17*Weighting!B110*Calculations!$B$23</f>
        <v>13.30622072542792</v>
      </c>
    </row>
    <row r="9" spans="1:2" ht="14.5" customHeight="1" x14ac:dyDescent="0.2">
      <c r="A9" s="4" t="s">
        <v>237</v>
      </c>
      <c r="B9" s="34">
        <f>Calculations!$B$17*Weighting!B111*Calculations!$B$23</f>
        <v>40.54947526939393</v>
      </c>
    </row>
    <row r="10" spans="1:2" ht="14.5" customHeight="1" x14ac:dyDescent="0.2">
      <c r="A10" s="4" t="s">
        <v>239</v>
      </c>
      <c r="B10" s="34">
        <f>Calculations!$B$17*Weighting!B112*Calculations!$B$23</f>
        <v>21.394596587748293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102.58309107858882</v>
      </c>
    </row>
    <row r="14" spans="1:2" ht="14.5" customHeight="1" x14ac:dyDescent="0.2">
      <c r="A14" s="4" t="s">
        <v>245</v>
      </c>
      <c r="B14" s="34">
        <f>Calculations!$B$17*Weighting!B116*Calculations!$B$23</f>
        <v>26.741661974101813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11.166145873455051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2021-04-19T13:44:11Z</dcterms:modified>
</cp:coreProperties>
</file>