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10" windowWidth="19420" windowHeight="11020"/>
  </bookViews>
  <sheets>
    <sheet name="About" sheetId="9" r:id="rId1"/>
    <sheet name="CTS Veh Survival Curve" sheetId="12" r:id="rId2"/>
    <sheet name="U.S. Data" sheetId="2" r:id="rId3"/>
    <sheet name="AVL" sheetId="10" r:id="rId4"/>
  </sheets>
  <calcPr calcId="145621"/>
</workbook>
</file>

<file path=xl/calcChain.xml><?xml version="1.0" encoding="utf-8"?>
<calcChain xmlns="http://schemas.openxmlformats.org/spreadsheetml/2006/main">
  <c r="B7" i="10" l="1"/>
  <c r="B3" i="10"/>
  <c r="B2" i="10"/>
  <c r="B6" i="10" l="1"/>
  <c r="B5" i="10"/>
  <c r="B4" i="10"/>
</calcChain>
</file>

<file path=xl/sharedStrings.xml><?xml version="1.0" encoding="utf-8"?>
<sst xmlns="http://schemas.openxmlformats.org/spreadsheetml/2006/main" count="73" uniqueCount="63">
  <si>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</si>
  <si>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</si>
  <si>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</si>
  <si>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</si>
  <si>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</si>
  <si>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</si>
  <si>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</si>
  <si>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</si>
  <si>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</si>
  <si>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</si>
  <si>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</si>
  <si>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</si>
  <si>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</si>
  <si>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</si>
  <si>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</si>
  <si>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</si>
  <si>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</si>
  <si>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</si>
  <si>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</si>
  <si>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</si>
  <si>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</si>
  <si>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</si>
  <si>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</si>
  <si>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</si>
  <si>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</si>
  <si>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</si>
  <si>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</si>
  <si>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</si>
  <si>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</si>
  <si>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</si>
  <si>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AVL Avg Vehicle Lifetime</t>
  </si>
  <si>
    <t>Sources:</t>
  </si>
  <si>
    <t>LDVs</t>
  </si>
  <si>
    <t>HDVs</t>
  </si>
  <si>
    <t>aircraft</t>
  </si>
  <si>
    <t>rail and ships</t>
  </si>
  <si>
    <t>motorbikes</t>
  </si>
  <si>
    <t>Vehicle</t>
  </si>
  <si>
    <t>Lifetime (yr)</t>
  </si>
  <si>
    <t>Tasas de supervivencia</t>
  </si>
  <si>
    <t>Antigüedad</t>
  </si>
  <si>
    <t>Subcompacto, compacto, lujo y deportivo, taxis</t>
  </si>
  <si>
    <t>Uso Múltiple</t>
  </si>
  <si>
    <t>C6</t>
  </si>
  <si>
    <t>C8</t>
  </si>
  <si>
    <t xml:space="preserve">C1, C2, C3 </t>
  </si>
  <si>
    <t>C4, C5, C7</t>
  </si>
  <si>
    <t>Autobuses</t>
  </si>
  <si>
    <t>Urbano y suburbano</t>
  </si>
  <si>
    <t>Motocicletas</t>
  </si>
  <si>
    <t>Vehicle Type:</t>
  </si>
  <si>
    <t>Passenger Cars</t>
  </si>
  <si>
    <t>Light trucks</t>
  </si>
  <si>
    <t>Heavy Truck</t>
  </si>
  <si>
    <t>Truck</t>
  </si>
  <si>
    <t>Bus</t>
  </si>
  <si>
    <t>Urban Bus</t>
  </si>
  <si>
    <t>Motorbike</t>
  </si>
  <si>
    <t>LDVs, HDVs, motorbikes</t>
  </si>
  <si>
    <t>Christopher Model</t>
  </si>
  <si>
    <t>INECC (National Institute of Ecology and Climate Change)</t>
  </si>
  <si>
    <t>not publicly available</t>
  </si>
  <si>
    <t>Tab "Supuestos," Table "Tasas de supervivencia"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</si>
</sst>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##0.00_)"/>
    <numFmt numFmtId="166" formatCode="_-* #,##0_-;\-* #,##0_-;_-* &quot;-&quot;??_-;_-@_-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43" fontId="1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/>
    <xf numFmtId="0" fontId="1" fillId="2" borderId="0" xfId="0" applyFont="1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27" fillId="2" borderId="0" xfId="0" applyFont="1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1" fontId="0" fillId="0" borderId="0" xfId="0" applyNumberFormat="1"/>
    <xf numFmtId="0" fontId="28" fillId="35" borderId="21" xfId="0" applyFont="1" applyFill="1" applyBorder="1" applyAlignment="1">
      <alignment horizontal="center" vertical="top" textRotation="90" wrapText="1"/>
    </xf>
    <xf numFmtId="0" fontId="0" fillId="0" borderId="0" xfId="0" applyBorder="1"/>
    <xf numFmtId="0" fontId="28" fillId="35" borderId="0" xfId="0" applyFont="1" applyFill="1" applyBorder="1" applyAlignment="1">
      <alignment horizontal="center" vertical="top" textRotation="90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0" fontId="29" fillId="0" borderId="0" xfId="16" applyNumberFormat="1" applyFont="1"/>
    <xf numFmtId="166" fontId="0" fillId="0" borderId="0" xfId="58" applyNumberFormat="1" applyFont="1"/>
    <xf numFmtId="0" fontId="0" fillId="0" borderId="0" xfId="0" applyFill="1" applyBorder="1"/>
    <xf numFmtId="0" fontId="29" fillId="0" borderId="0" xfId="1" applyFont="1"/>
  </cellXfs>
  <cellStyles count="59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/>
    <cellStyle name="Calculation" xfId="27" builtinId="22" customBuiltin="1"/>
    <cellStyle name="Check Cell" xfId="29" builtinId="23" customBuiltin="1"/>
    <cellStyle name="Comma" xfId="58" builtinId="3"/>
    <cellStyle name="Data" xfId="14"/>
    <cellStyle name="Explanatory Text" xfId="32" builtinId="53" customBuiltin="1"/>
    <cellStyle name="Followed Hyperlink" xfId="11" builtinId="9" customBuiltin="1"/>
    <cellStyle name="Font: Calibri, 9pt regular" xfId="9"/>
    <cellStyle name="Footnotes: all except top row" xfId="12"/>
    <cellStyle name="Footnotes: top row" xfId="7"/>
    <cellStyle name="Good" xfId="22" builtinId="26" customBuiltin="1"/>
    <cellStyle name="Header: bottom row" xfId="2"/>
    <cellStyle name="Header: top rows" xfId="4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/>
    <cellStyle name="Hyperlink" xfId="1" builtinId="8"/>
    <cellStyle name="Hyperlink 2" xfId="10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/>
    <cellStyle name="Percent" xfId="16" builtinId="5"/>
    <cellStyle name="Section Break" xfId="8"/>
    <cellStyle name="Section Break: parent row" xfId="5"/>
    <cellStyle name="Table title" xfId="13"/>
    <cellStyle name="Title" xfId="17" builtinId="15" customBuiltin="1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o.ca.gov/ard_local_rep_uas_special_d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4.5" x14ac:dyDescent="0.35"/>
  <cols>
    <col min="2" max="2" width="132.26953125" customWidth="1"/>
  </cols>
  <sheetData>
    <row r="1" spans="1:2" ht="15" x14ac:dyDescent="0.25">
      <c r="A1" s="1" t="s">
        <v>30</v>
      </c>
    </row>
    <row r="3" spans="1:2" ht="15" x14ac:dyDescent="0.25">
      <c r="A3" s="1" t="s">
        <v>31</v>
      </c>
      <c r="B3" s="21" t="s">
        <v>58</v>
      </c>
    </row>
    <row r="4" spans="1:2" ht="15" x14ac:dyDescent="0.25">
      <c r="B4" s="5" t="s">
        <v>60</v>
      </c>
    </row>
    <row r="5" spans="1:2" ht="15" x14ac:dyDescent="0.25">
      <c r="B5" s="6">
        <v>2015</v>
      </c>
    </row>
    <row r="6" spans="1:2" ht="15" x14ac:dyDescent="0.25">
      <c r="B6" s="5" t="s">
        <v>59</v>
      </c>
    </row>
    <row r="7" spans="1:2" x14ac:dyDescent="0.35">
      <c r="B7" s="35" t="s">
        <v>61</v>
      </c>
    </row>
    <row r="8" spans="1:2" ht="15" x14ac:dyDescent="0.25">
      <c r="B8" s="5" t="s">
        <v>62</v>
      </c>
    </row>
    <row r="10" spans="1:2" ht="15" x14ac:dyDescent="0.25">
      <c r="B10" s="4" t="s">
        <v>34</v>
      </c>
    </row>
    <row r="11" spans="1:2" ht="15" x14ac:dyDescent="0.25">
      <c r="B11" s="5" t="s">
        <v>20</v>
      </c>
    </row>
    <row r="12" spans="1:2" ht="15" x14ac:dyDescent="0.25">
      <c r="B12" s="6">
        <v>2013</v>
      </c>
    </row>
    <row r="13" spans="1:2" ht="15" x14ac:dyDescent="0.25">
      <c r="B13" s="5" t="s">
        <v>21</v>
      </c>
    </row>
    <row r="14" spans="1:2" ht="15" x14ac:dyDescent="0.25">
      <c r="B14" s="3" t="s">
        <v>19</v>
      </c>
    </row>
    <row r="15" spans="1:2" ht="15" x14ac:dyDescent="0.25">
      <c r="B15" s="5" t="s">
        <v>22</v>
      </c>
    </row>
    <row r="17" spans="2:2" ht="15" x14ac:dyDescent="0.25">
      <c r="B17" s="4" t="s">
        <v>35</v>
      </c>
    </row>
    <row r="18" spans="2:2" ht="15" x14ac:dyDescent="0.25">
      <c r="B18" s="9" t="s">
        <v>6</v>
      </c>
    </row>
    <row r="19" spans="2:2" ht="15" x14ac:dyDescent="0.25">
      <c r="B19" s="9" t="s">
        <v>7</v>
      </c>
    </row>
    <row r="20" spans="2:2" ht="15" x14ac:dyDescent="0.25">
      <c r="B20" s="9" t="s">
        <v>8</v>
      </c>
    </row>
    <row r="21" spans="2:2" ht="15" x14ac:dyDescent="0.25">
      <c r="B21" s="20" t="s">
        <v>9</v>
      </c>
    </row>
    <row r="22" spans="2:2" x14ac:dyDescent="0.35">
      <c r="B22" s="9" t="s">
        <v>10</v>
      </c>
    </row>
  </sheetData>
  <hyperlinks>
    <hyperlink ref="B21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sqref="A1:A53"/>
    </sheetView>
  </sheetViews>
  <sheetFormatPr defaultRowHeight="14.5" x14ac:dyDescent="0.35"/>
  <cols>
    <col min="2" max="2" width="15.54296875" customWidth="1"/>
    <col min="3" max="3" width="16.7265625" customWidth="1"/>
    <col min="4" max="4" width="14.54296875" customWidth="1"/>
    <col min="8" max="8" width="15.54296875" customWidth="1"/>
    <col min="10" max="10" width="13.81640625" customWidth="1"/>
    <col min="11" max="11" width="12.6328125" customWidth="1"/>
  </cols>
  <sheetData>
    <row r="1" spans="1:11" x14ac:dyDescent="0.35">
      <c r="A1" s="25" t="s">
        <v>39</v>
      </c>
      <c r="B1" s="5" t="s">
        <v>50</v>
      </c>
      <c r="C1" s="26" t="s">
        <v>51</v>
      </c>
      <c r="D1" s="26" t="s">
        <v>52</v>
      </c>
      <c r="E1" s="34" t="s">
        <v>54</v>
      </c>
      <c r="F1" s="34" t="s">
        <v>54</v>
      </c>
      <c r="G1" s="34" t="s">
        <v>54</v>
      </c>
      <c r="H1" s="34" t="s">
        <v>53</v>
      </c>
      <c r="I1" s="34" t="s">
        <v>55</v>
      </c>
      <c r="J1" s="34" t="s">
        <v>56</v>
      </c>
      <c r="K1" s="34" t="s">
        <v>57</v>
      </c>
    </row>
    <row r="2" spans="1:11" x14ac:dyDescent="0.35">
      <c r="A2" s="27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</row>
    <row r="3" spans="1:11" ht="43.5" x14ac:dyDescent="0.35">
      <c r="A3" s="27"/>
      <c r="B3" s="29" t="s">
        <v>40</v>
      </c>
      <c r="C3" s="30" t="s">
        <v>41</v>
      </c>
      <c r="D3" s="31" t="s">
        <v>42</v>
      </c>
      <c r="E3" s="31" t="s">
        <v>43</v>
      </c>
      <c r="F3" s="31" t="s">
        <v>44</v>
      </c>
      <c r="G3" s="30" t="s">
        <v>45</v>
      </c>
      <c r="H3" s="30" t="s">
        <v>46</v>
      </c>
      <c r="I3" s="30" t="s">
        <v>47</v>
      </c>
      <c r="J3" s="30" t="s">
        <v>48</v>
      </c>
      <c r="K3" s="30" t="s">
        <v>49</v>
      </c>
    </row>
    <row r="4" spans="1:11" x14ac:dyDescent="0.35">
      <c r="A4" s="27"/>
      <c r="B4" s="29">
        <v>0</v>
      </c>
      <c r="C4" s="32">
        <v>1</v>
      </c>
      <c r="D4" s="32">
        <v>1</v>
      </c>
      <c r="E4" s="32">
        <v>1</v>
      </c>
      <c r="F4" s="32">
        <v>1</v>
      </c>
      <c r="G4" s="32">
        <v>1</v>
      </c>
      <c r="H4" s="32">
        <v>1</v>
      </c>
      <c r="I4" s="32">
        <v>1</v>
      </c>
      <c r="J4" s="32">
        <v>1</v>
      </c>
      <c r="K4" s="32">
        <v>1</v>
      </c>
    </row>
    <row r="5" spans="1:11" x14ac:dyDescent="0.35">
      <c r="A5" s="27"/>
      <c r="B5" s="33">
        <v>1</v>
      </c>
      <c r="C5" s="32">
        <v>0.99775530546101898</v>
      </c>
      <c r="D5" s="32">
        <v>0.99813417681466876</v>
      </c>
      <c r="E5" s="32">
        <v>0.82434015052293996</v>
      </c>
      <c r="F5" s="32">
        <v>0.82434015052293996</v>
      </c>
      <c r="G5" s="32">
        <v>0.99693833117929331</v>
      </c>
      <c r="H5" s="32">
        <v>0.82434015052293996</v>
      </c>
      <c r="I5" s="32">
        <v>0.98299999999999998</v>
      </c>
      <c r="J5" s="32">
        <v>0.98299999999999998</v>
      </c>
      <c r="K5" s="32">
        <v>0.99775530546101898</v>
      </c>
    </row>
    <row r="6" spans="1:11" x14ac:dyDescent="0.35">
      <c r="A6" s="27"/>
      <c r="B6" s="33">
        <v>2</v>
      </c>
      <c r="C6" s="32">
        <v>0.99106043159996926</v>
      </c>
      <c r="D6" s="32">
        <v>0.99257323000558018</v>
      </c>
      <c r="E6" s="32">
        <v>0.81559355536889211</v>
      </c>
      <c r="F6" s="32">
        <v>0.81559355536889211</v>
      </c>
      <c r="G6" s="32">
        <v>0.98782901248227795</v>
      </c>
      <c r="H6" s="32">
        <v>0.81559355536889211</v>
      </c>
      <c r="I6" s="32">
        <v>0.94986208699999997</v>
      </c>
      <c r="J6" s="32">
        <v>0.94986208699999997</v>
      </c>
      <c r="K6" s="32">
        <v>0.99106043159996926</v>
      </c>
    </row>
    <row r="7" spans="1:11" x14ac:dyDescent="0.35">
      <c r="A7" s="27"/>
      <c r="B7" s="33">
        <v>3</v>
      </c>
      <c r="C7" s="32">
        <v>0.98000941175186551</v>
      </c>
      <c r="D7" s="32">
        <v>0.98340308552198108</v>
      </c>
      <c r="E7" s="32">
        <v>0.80658100251912601</v>
      </c>
      <c r="F7" s="32">
        <v>0.80658100251912601</v>
      </c>
      <c r="G7" s="32">
        <v>0.97288516129619307</v>
      </c>
      <c r="H7" s="32">
        <v>0.80658100251912601</v>
      </c>
      <c r="I7" s="32">
        <v>0.91784128618514293</v>
      </c>
      <c r="J7" s="32">
        <v>0.91784128618514293</v>
      </c>
      <c r="K7" s="32">
        <v>0.98000941175186551</v>
      </c>
    </row>
    <row r="8" spans="1:11" x14ac:dyDescent="0.35">
      <c r="A8" s="27"/>
      <c r="B8" s="33">
        <v>4</v>
      </c>
      <c r="C8" s="32">
        <v>0.96475723810977176</v>
      </c>
      <c r="D8" s="32">
        <v>0.97076506871798374</v>
      </c>
      <c r="E8" s="32">
        <v>0.79730471675575987</v>
      </c>
      <c r="F8" s="32">
        <v>0.79730471675575987</v>
      </c>
      <c r="G8" s="32">
        <v>0.95245394844464748</v>
      </c>
      <c r="H8" s="32">
        <v>0.79730471675575987</v>
      </c>
      <c r="I8" s="32">
        <v>0.88689993858655547</v>
      </c>
      <c r="J8" s="32">
        <v>0.88689993858655547</v>
      </c>
      <c r="K8" s="32">
        <v>0.96475723810977176</v>
      </c>
    </row>
    <row r="9" spans="1:11" x14ac:dyDescent="0.35">
      <c r="A9" s="27"/>
      <c r="B9" s="33">
        <v>5</v>
      </c>
      <c r="C9" s="32">
        <v>0.94553265129224284</v>
      </c>
      <c r="D9" s="32">
        <v>0.95486846212600074</v>
      </c>
      <c r="E9" s="32">
        <v>0.78776758222735299</v>
      </c>
      <c r="F9" s="32">
        <v>0.78776758222735299</v>
      </c>
      <c r="G9" s="32">
        <v>0.92701225326262704</v>
      </c>
      <c r="H9" s="32">
        <v>0.78776758222735299</v>
      </c>
      <c r="I9" s="32">
        <v>0.85700165475686407</v>
      </c>
      <c r="J9" s="32">
        <v>0.85700165475686407</v>
      </c>
      <c r="K9" s="32">
        <v>0.94553265129224284</v>
      </c>
    </row>
    <row r="10" spans="1:11" x14ac:dyDescent="0.35">
      <c r="A10" s="27"/>
      <c r="B10" s="33">
        <v>6</v>
      </c>
      <c r="C10" s="32">
        <v>0.92261143035313353</v>
      </c>
      <c r="D10" s="32">
        <v>0.93595577864724655</v>
      </c>
      <c r="E10" s="32">
        <v>0.77797315161777503</v>
      </c>
      <c r="F10" s="32">
        <v>0.77797315161777503</v>
      </c>
      <c r="G10" s="32">
        <v>0.89713827300919913</v>
      </c>
      <c r="H10" s="32">
        <v>0.77797315161777503</v>
      </c>
      <c r="I10" s="32">
        <v>0.82811127197335543</v>
      </c>
      <c r="J10" s="32">
        <v>0.82811127197335543</v>
      </c>
      <c r="K10" s="32">
        <v>0.92261143035313353</v>
      </c>
    </row>
    <row r="11" spans="1:11" x14ac:dyDescent="0.35">
      <c r="A11" s="27"/>
      <c r="B11" s="33">
        <v>7</v>
      </c>
      <c r="C11" s="32">
        <v>0.89631172169529905</v>
      </c>
      <c r="D11" s="32">
        <v>0.91432844246699707</v>
      </c>
      <c r="E11" s="32">
        <v>0.76791289691907338</v>
      </c>
      <c r="F11" s="32">
        <v>0.76791289691907338</v>
      </c>
      <c r="G11" s="32">
        <v>0.86348985584867943</v>
      </c>
      <c r="H11" s="32">
        <v>0.76791289691907338</v>
      </c>
      <c r="I11" s="32">
        <v>0.80019481288386163</v>
      </c>
      <c r="J11" s="32">
        <v>0.80019481288386163</v>
      </c>
      <c r="K11" s="32">
        <v>0.89631172169529905</v>
      </c>
    </row>
    <row r="12" spans="1:11" x14ac:dyDescent="0.35">
      <c r="A12" s="27"/>
      <c r="B12" s="33">
        <v>8</v>
      </c>
      <c r="C12" s="32">
        <v>0.8834924620806206</v>
      </c>
      <c r="D12" s="32">
        <v>0.88230463564151274</v>
      </c>
      <c r="E12" s="32">
        <v>0.75759062426557011</v>
      </c>
      <c r="F12" s="32">
        <v>0.75759062426557011</v>
      </c>
      <c r="G12" s="32">
        <v>0.85738874794715136</v>
      </c>
      <c r="H12" s="32">
        <v>0.75759062426557011</v>
      </c>
      <c r="I12" s="32">
        <v>0.77321944554673361</v>
      </c>
      <c r="J12" s="32">
        <v>0.77321944554673361</v>
      </c>
      <c r="K12" s="32">
        <v>0.86701909919589859</v>
      </c>
    </row>
    <row r="13" spans="1:11" x14ac:dyDescent="0.35">
      <c r="A13" s="27"/>
      <c r="B13" s="33">
        <v>9</v>
      </c>
      <c r="C13" s="32">
        <v>0.86717821308327836</v>
      </c>
      <c r="D13" s="32">
        <v>0.84881193304134317</v>
      </c>
      <c r="E13" s="32">
        <v>0.74701228657871432</v>
      </c>
      <c r="F13" s="32">
        <v>0.74701228657871432</v>
      </c>
      <c r="G13" s="32">
        <v>0.84718094857578974</v>
      </c>
      <c r="H13" s="32">
        <v>0.74701228657871432</v>
      </c>
      <c r="I13" s="32">
        <v>0.74715344481790769</v>
      </c>
      <c r="J13" s="32">
        <v>0.74715344481790769</v>
      </c>
      <c r="K13" s="32">
        <v>0.83514135554328262</v>
      </c>
    </row>
    <row r="14" spans="1:11" x14ac:dyDescent="0.35">
      <c r="A14" s="27"/>
      <c r="B14" s="33">
        <v>10</v>
      </c>
      <c r="C14" s="32">
        <v>0.8476691014049591</v>
      </c>
      <c r="D14" s="32">
        <v>0.81426935056248795</v>
      </c>
      <c r="E14" s="32">
        <v>0.73616115438765439</v>
      </c>
      <c r="F14" s="32">
        <v>0.73616115438765439</v>
      </c>
      <c r="G14" s="32">
        <v>0.83329797471965961</v>
      </c>
      <c r="H14" s="32">
        <v>0.73616115438765439</v>
      </c>
      <c r="I14" s="32">
        <v>0.72196615503965111</v>
      </c>
      <c r="J14" s="32">
        <v>0.72196615503965111</v>
      </c>
      <c r="K14" s="32">
        <v>0.80113148632394116</v>
      </c>
    </row>
    <row r="15" spans="1:11" x14ac:dyDescent="0.35">
      <c r="A15" s="27"/>
      <c r="B15" s="33">
        <v>11</v>
      </c>
      <c r="C15" s="32">
        <v>0.82530121421594649</v>
      </c>
      <c r="D15" s="32">
        <v>0.77910790358975779</v>
      </c>
      <c r="E15" s="32">
        <v>0.72496269615565789</v>
      </c>
      <c r="F15" s="32">
        <v>0.72496269615565789</v>
      </c>
      <c r="G15" s="32">
        <v>0.81621563395609209</v>
      </c>
      <c r="H15" s="32">
        <v>0.72496269615565789</v>
      </c>
      <c r="I15" s="32">
        <v>0.69762795398710942</v>
      </c>
      <c r="J15" s="32">
        <v>0.69762795398710942</v>
      </c>
      <c r="K15" s="32">
        <v>0.76544809762873123</v>
      </c>
    </row>
    <row r="16" spans="1:11" x14ac:dyDescent="0.35">
      <c r="A16" s="27"/>
      <c r="B16" s="33">
        <v>12</v>
      </c>
      <c r="C16" s="32">
        <v>0.80047167403239794</v>
      </c>
      <c r="D16" s="32">
        <v>0.74373741510283597</v>
      </c>
      <c r="E16" s="32">
        <v>0.71324258451844003</v>
      </c>
      <c r="F16" s="32">
        <v>0.71324258451844003</v>
      </c>
      <c r="G16" s="32">
        <v>0.7963902695121492</v>
      </c>
      <c r="H16" s="32">
        <v>0.71324258451844003</v>
      </c>
      <c r="I16" s="32">
        <v>0.67411021803024984</v>
      </c>
      <c r="J16" s="32">
        <v>0.67411021803024984</v>
      </c>
      <c r="K16" s="32">
        <v>0.72857631410147172</v>
      </c>
    </row>
    <row r="17" spans="1:11" x14ac:dyDescent="0.35">
      <c r="A17" s="27"/>
      <c r="B17" s="33">
        <v>13</v>
      </c>
      <c r="C17" s="32">
        <v>0.77360497937085038</v>
      </c>
      <c r="D17" s="32">
        <v>0.70854316920826432</v>
      </c>
      <c r="E17" s="32">
        <v>0.70167153778590474</v>
      </c>
      <c r="F17" s="32">
        <v>0.70167153778590474</v>
      </c>
      <c r="G17" s="32">
        <v>0.77418406835067599</v>
      </c>
      <c r="H17" s="32">
        <v>0.70167153778590474</v>
      </c>
      <c r="I17" s="32">
        <v>0.65138528847023203</v>
      </c>
      <c r="J17" s="32">
        <v>0.65138528847023203</v>
      </c>
      <c r="K17" s="32">
        <v>0.69099380281451228</v>
      </c>
    </row>
    <row r="18" spans="1:11" x14ac:dyDescent="0.35">
      <c r="A18" s="27"/>
      <c r="B18" s="33">
        <v>14</v>
      </c>
      <c r="C18" s="32">
        <v>0.74516669909072997</v>
      </c>
      <c r="D18" s="32">
        <v>0.67388170356483701</v>
      </c>
      <c r="E18" s="32">
        <v>0.68864877149864445</v>
      </c>
      <c r="F18" s="32">
        <v>0.68864877149864445</v>
      </c>
      <c r="G18" s="32">
        <v>0.74980210539120118</v>
      </c>
      <c r="H18" s="32">
        <v>0.68864877149864445</v>
      </c>
      <c r="I18" s="32">
        <v>0.62942643901061202</v>
      </c>
      <c r="J18" s="32">
        <v>0.62942643901061202</v>
      </c>
      <c r="K18" s="32">
        <v>0.65318191297127959</v>
      </c>
    </row>
    <row r="19" spans="1:11" x14ac:dyDescent="0.35">
      <c r="A19" s="27"/>
      <c r="B19" s="33">
        <v>15</v>
      </c>
      <c r="C19" s="32">
        <v>0.71560589414153819</v>
      </c>
      <c r="D19" s="32">
        <v>0.64006148989329192</v>
      </c>
      <c r="E19" s="32">
        <v>0.67234312277096797</v>
      </c>
      <c r="F19" s="32">
        <v>0.67234312277096797</v>
      </c>
      <c r="G19" s="32">
        <v>0.72344735527314219</v>
      </c>
      <c r="H19" s="32">
        <v>0.67234312277096797</v>
      </c>
      <c r="I19" s="32">
        <v>0.60820784432512531</v>
      </c>
      <c r="J19" s="32">
        <v>0.60820784432512531</v>
      </c>
      <c r="K19" s="32">
        <v>0.61557423912811038</v>
      </c>
    </row>
    <row r="20" spans="1:11" x14ac:dyDescent="0.35">
      <c r="A20" s="27"/>
      <c r="B20" s="33">
        <v>16</v>
      </c>
      <c r="C20" s="32">
        <v>0.68538982048465658</v>
      </c>
      <c r="D20" s="32">
        <v>0.60732364470455813</v>
      </c>
      <c r="E20" s="32">
        <v>0.65683754487086132</v>
      </c>
      <c r="F20" s="32">
        <v>0.65683754487086132</v>
      </c>
      <c r="G20" s="32">
        <v>0.69525209697030999</v>
      </c>
      <c r="H20" s="32">
        <v>0.65683754487086132</v>
      </c>
      <c r="I20" s="32">
        <v>0.5877045496850809</v>
      </c>
      <c r="J20" s="32">
        <v>0.5877045496850809</v>
      </c>
      <c r="K20" s="32">
        <v>0.57858876178152185</v>
      </c>
    </row>
    <row r="21" spans="1:11" x14ac:dyDescent="0.35">
      <c r="A21" s="27"/>
      <c r="B21" s="33">
        <v>17</v>
      </c>
      <c r="C21" s="32">
        <v>0.65494863844625717</v>
      </c>
      <c r="D21" s="32">
        <v>0.5758578387307266</v>
      </c>
      <c r="E21" s="32">
        <v>0.65347251859171518</v>
      </c>
      <c r="F21" s="32">
        <v>0.65347251859171518</v>
      </c>
      <c r="G21" s="32">
        <v>0.66533671291566865</v>
      </c>
      <c r="H21" s="32">
        <v>0.65347251859171518</v>
      </c>
      <c r="I21" s="32">
        <v>0.56789244161064711</v>
      </c>
      <c r="J21" s="32">
        <v>0.56789244161064711</v>
      </c>
      <c r="K21" s="32">
        <v>0.54258202685938339</v>
      </c>
    </row>
    <row r="22" spans="1:11" x14ac:dyDescent="0.35">
      <c r="A22" s="27"/>
      <c r="B22" s="33">
        <v>18</v>
      </c>
      <c r="C22" s="32">
        <v>0.62465981673335347</v>
      </c>
      <c r="D22" s="32">
        <v>0.54573979542174988</v>
      </c>
      <c r="E22" s="32">
        <v>0.64121934006029746</v>
      </c>
      <c r="F22" s="32">
        <v>0.64121934006029746</v>
      </c>
      <c r="G22" s="32">
        <v>0.63386604315855566</v>
      </c>
      <c r="H22" s="32">
        <v>0.64121934006029746</v>
      </c>
      <c r="I22" s="32">
        <v>0.54874821951151054</v>
      </c>
      <c r="J22" s="32">
        <v>0.54874821951151054</v>
      </c>
      <c r="K22" s="32">
        <v>0.50784074873137264</v>
      </c>
    </row>
    <row r="23" spans="1:11" x14ac:dyDescent="0.35">
      <c r="A23" s="27"/>
      <c r="B23" s="33">
        <v>19</v>
      </c>
      <c r="C23" s="32">
        <v>0.59481044105946024</v>
      </c>
      <c r="D23" s="32">
        <v>0.51696782929378327</v>
      </c>
      <c r="E23" s="32">
        <v>0.62880998689501044</v>
      </c>
      <c r="F23" s="32">
        <v>0.62880998689501044</v>
      </c>
      <c r="G23" s="32">
        <v>0.60100058038728177</v>
      </c>
      <c r="H23" s="32">
        <v>0.62880998689501044</v>
      </c>
      <c r="I23" s="32">
        <v>0.53024936828355806</v>
      </c>
      <c r="J23" s="32">
        <v>0.53024936828355806</v>
      </c>
      <c r="K23" s="32">
        <v>0.47455699058487066</v>
      </c>
    </row>
    <row r="24" spans="1:11" x14ac:dyDescent="0.35">
      <c r="A24" s="27"/>
      <c r="B24" s="33">
        <v>20</v>
      </c>
      <c r="C24" s="32">
        <v>0.56560336901698116</v>
      </c>
      <c r="D24" s="32">
        <v>0.48942860166305996</v>
      </c>
      <c r="E24" s="32">
        <v>0.61634561601898086</v>
      </c>
      <c r="F24" s="32">
        <v>0.61634561601898086</v>
      </c>
      <c r="G24" s="32">
        <v>0.5671024797698192</v>
      </c>
      <c r="H24" s="32">
        <v>0.61634561601898086</v>
      </c>
      <c r="I24" s="32">
        <v>0.51237413182935099</v>
      </c>
      <c r="J24" s="32">
        <v>0.51237413182935099</v>
      </c>
      <c r="K24" s="32">
        <v>0.44284076832014219</v>
      </c>
    </row>
    <row r="25" spans="1:11" x14ac:dyDescent="0.35">
      <c r="A25" s="27"/>
      <c r="B25" s="33">
        <v>21</v>
      </c>
      <c r="C25" s="32">
        <v>0.5370631627085104</v>
      </c>
      <c r="D25" s="32">
        <v>0.46295487644119893</v>
      </c>
      <c r="E25" s="32">
        <v>0.60336820279231362</v>
      </c>
      <c r="F25" s="32">
        <v>0.60336820279231362</v>
      </c>
      <c r="G25" s="32">
        <v>0.53245334653897691</v>
      </c>
      <c r="H25" s="32">
        <v>0.60336820279231362</v>
      </c>
      <c r="I25" s="32">
        <v>0.49510148747125171</v>
      </c>
      <c r="J25" s="32">
        <v>0.49510148747125171</v>
      </c>
      <c r="K25" s="32">
        <v>0.41265469334941685</v>
      </c>
    </row>
    <row r="26" spans="1:11" x14ac:dyDescent="0.35">
      <c r="A26" s="27"/>
      <c r="B26" s="33">
        <v>22</v>
      </c>
      <c r="C26" s="32">
        <v>0.50902223039667738</v>
      </c>
      <c r="D26" s="32">
        <v>0.43750513195850516</v>
      </c>
      <c r="E26" s="32">
        <v>0.5907645251346052</v>
      </c>
      <c r="F26" s="32">
        <v>0.5907645251346052</v>
      </c>
      <c r="G26" s="32">
        <v>0.49727402666867904</v>
      </c>
      <c r="H26" s="32">
        <v>0.5907645251346052</v>
      </c>
      <c r="I26" s="32">
        <v>0.47841112122710833</v>
      </c>
      <c r="J26" s="32">
        <v>0.47841112122710833</v>
      </c>
      <c r="K26" s="32">
        <v>0.38381680814602348</v>
      </c>
    </row>
    <row r="27" spans="1:11" x14ac:dyDescent="0.35">
      <c r="A27" s="27"/>
      <c r="B27" s="33">
        <v>23</v>
      </c>
      <c r="C27" s="32">
        <v>0.48120916412946158</v>
      </c>
      <c r="D27" s="32">
        <v>0.41298431203146829</v>
      </c>
      <c r="E27" s="32">
        <v>0.57808432087122585</v>
      </c>
      <c r="F27" s="32">
        <v>0.57808432087122585</v>
      </c>
      <c r="G27" s="32">
        <v>0.46171253362029951</v>
      </c>
      <c r="H27" s="32">
        <v>0.57808432087122585</v>
      </c>
      <c r="I27" s="32">
        <v>0.46228340391942124</v>
      </c>
      <c r="J27" s="32">
        <v>0.46228340391942124</v>
      </c>
      <c r="K27" s="32">
        <v>0.35607947858807437</v>
      </c>
    </row>
    <row r="28" spans="1:11" x14ac:dyDescent="0.35">
      <c r="A28" s="27"/>
      <c r="B28" s="33">
        <v>24</v>
      </c>
      <c r="C28" s="32">
        <v>0.45354954673374365</v>
      </c>
      <c r="D28" s="32">
        <v>0.38932609749465513</v>
      </c>
      <c r="E28" s="32">
        <v>0.56567200122707095</v>
      </c>
      <c r="F28" s="32">
        <v>0.56567200122707095</v>
      </c>
      <c r="G28" s="32">
        <v>0.42612026032521333</v>
      </c>
      <c r="H28" s="32">
        <v>0.56567200122707095</v>
      </c>
      <c r="I28" s="32">
        <v>0.44669936808989358</v>
      </c>
      <c r="J28" s="32">
        <v>0.44669936808989358</v>
      </c>
      <c r="K28" s="32">
        <v>0.32935450570658042</v>
      </c>
    </row>
    <row r="29" spans="1:11" x14ac:dyDescent="0.35">
      <c r="A29" s="27"/>
      <c r="B29" s="33">
        <v>25</v>
      </c>
      <c r="C29" s="32">
        <v>0.42598899292316766</v>
      </c>
      <c r="D29" s="32">
        <v>0.3664183999851196</v>
      </c>
      <c r="E29" s="32">
        <v>0.55252073082643505</v>
      </c>
      <c r="F29" s="32">
        <v>0.55252073082643505</v>
      </c>
      <c r="G29" s="32">
        <v>0.39087879858267283</v>
      </c>
      <c r="H29" s="32">
        <v>0.55252073082643505</v>
      </c>
      <c r="I29" s="32">
        <v>0.4316406856922152</v>
      </c>
      <c r="J29" s="32">
        <v>0.4316406856922152</v>
      </c>
      <c r="K29" s="32">
        <v>0.30357294615710129</v>
      </c>
    </row>
    <row r="30" spans="1:11" x14ac:dyDescent="0.35">
      <c r="A30" s="27"/>
      <c r="B30" s="33">
        <v>26</v>
      </c>
      <c r="C30" s="32">
        <v>0.39854325038296995</v>
      </c>
      <c r="D30" s="32">
        <v>0.34426482535721131</v>
      </c>
      <c r="E30" s="32">
        <v>0.53931145839121697</v>
      </c>
      <c r="F30" s="32">
        <v>0.53931145839121697</v>
      </c>
      <c r="G30" s="32">
        <v>0.3564120010229575</v>
      </c>
      <c r="H30" s="32">
        <v>0.53931145839121697</v>
      </c>
      <c r="I30" s="32">
        <v>0.41708964653684488</v>
      </c>
      <c r="J30" s="32">
        <v>0.41708964653684488</v>
      </c>
      <c r="K30" s="32">
        <v>0.27871860669939985</v>
      </c>
    </row>
    <row r="31" spans="1:11" x14ac:dyDescent="0.35">
      <c r="A31" s="27"/>
      <c r="B31" s="33">
        <v>27</v>
      </c>
      <c r="C31" s="32">
        <v>0.37123951712102499</v>
      </c>
      <c r="D31" s="32">
        <v>0.32289420023599502</v>
      </c>
      <c r="E31" s="32">
        <v>0.52605866026079795</v>
      </c>
      <c r="F31" s="32">
        <v>0.52605866026079795</v>
      </c>
      <c r="G31" s="32">
        <v>0.32308972362416155</v>
      </c>
      <c r="H31" s="32">
        <v>0.52605866026079795</v>
      </c>
      <c r="I31" s="32">
        <v>0.40302913746244134</v>
      </c>
      <c r="J31" s="32">
        <v>0.40302913746244134</v>
      </c>
      <c r="K31" s="32">
        <v>0.25478304222227088</v>
      </c>
    </row>
    <row r="32" spans="1:11" x14ac:dyDescent="0.35">
      <c r="A32" s="27"/>
      <c r="B32" s="33">
        <v>28</v>
      </c>
      <c r="C32" s="32">
        <v>0.34416246918719534</v>
      </c>
      <c r="D32" s="32">
        <v>0.30233041436702285</v>
      </c>
      <c r="E32" s="32">
        <v>0.51277695729570905</v>
      </c>
      <c r="F32" s="32">
        <v>0.51277695729570905</v>
      </c>
      <c r="G32" s="32">
        <v>0.29123908697900264</v>
      </c>
      <c r="H32" s="32">
        <v>0.51277695729570905</v>
      </c>
      <c r="I32" s="32">
        <v>0.38944262220944492</v>
      </c>
      <c r="J32" s="32">
        <v>0.38944262220944492</v>
      </c>
      <c r="K32" s="32">
        <v>0.23179584387912697</v>
      </c>
    </row>
    <row r="33" spans="1:11" x14ac:dyDescent="0.35">
      <c r="A33" s="27"/>
      <c r="B33" s="33">
        <v>29</v>
      </c>
      <c r="C33" s="32">
        <v>0.31750846174330138</v>
      </c>
      <c r="D33" s="32">
        <v>0.28258474381159754</v>
      </c>
      <c r="E33" s="32">
        <v>0.49948106650646301</v>
      </c>
      <c r="F33" s="32">
        <v>0.49948106650646301</v>
      </c>
      <c r="G33" s="32">
        <v>0.26110524478299973</v>
      </c>
      <c r="H33" s="32">
        <v>0.49948106650646301</v>
      </c>
      <c r="I33" s="32">
        <v>0.37631412197214231</v>
      </c>
      <c r="J33" s="32">
        <v>0.37631412197214231</v>
      </c>
      <c r="K33" s="32">
        <v>0.20985690125423531</v>
      </c>
    </row>
    <row r="34" spans="1:11" x14ac:dyDescent="0.35">
      <c r="A34" s="27"/>
      <c r="B34" s="33">
        <v>30</v>
      </c>
      <c r="C34" s="32">
        <v>0.29148144946525018</v>
      </c>
      <c r="D34" s="32">
        <v>0.26365934841997873</v>
      </c>
      <c r="E34" s="32">
        <v>0.48618575214952697</v>
      </c>
      <c r="F34" s="32">
        <v>0.48618575214952697</v>
      </c>
      <c r="G34" s="32">
        <v>0.23287416830992785</v>
      </c>
      <c r="H34" s="32">
        <v>0.48618575214952697</v>
      </c>
      <c r="I34" s="32">
        <v>0.36362819660633938</v>
      </c>
      <c r="J34" s="32">
        <v>0.36362819660633938</v>
      </c>
      <c r="K34" s="32">
        <v>0.18906219179222022</v>
      </c>
    </row>
    <row r="35" spans="1:11" x14ac:dyDescent="0.35">
      <c r="A35" s="27"/>
      <c r="B35" s="33">
        <v>31</v>
      </c>
      <c r="C35" s="32">
        <v>0.26626822546380613</v>
      </c>
      <c r="D35" s="32">
        <v>0.24550888694753367</v>
      </c>
      <c r="E35" s="32">
        <v>0.472905776561175</v>
      </c>
      <c r="F35" s="32">
        <v>0.472905776561175</v>
      </c>
      <c r="G35" s="32">
        <v>0.20673938409106205</v>
      </c>
      <c r="H35" s="32">
        <v>0.472905776561175</v>
      </c>
      <c r="I35" s="32">
        <v>0.35136992647054305</v>
      </c>
      <c r="J35" s="32">
        <v>0.35136992647054305</v>
      </c>
      <c r="K35" s="32">
        <v>0.16948798940680529</v>
      </c>
    </row>
    <row r="36" spans="1:11" x14ac:dyDescent="0.35">
      <c r="A36" s="27"/>
      <c r="B36" s="33">
        <v>32</v>
      </c>
      <c r="C36" s="32">
        <v>0.24206001745718597</v>
      </c>
      <c r="D36" s="32">
        <v>0.22811883543474296</v>
      </c>
      <c r="E36" s="32">
        <v>0.45965585100199002</v>
      </c>
      <c r="F36" s="32">
        <v>0.45965585100199002</v>
      </c>
      <c r="G36" s="32">
        <v>0.18280698699875819</v>
      </c>
      <c r="H36" s="32">
        <v>0.45965585100199002</v>
      </c>
      <c r="I36" s="32">
        <v>0.33952489487929455</v>
      </c>
      <c r="J36" s="32">
        <v>0.33952489487929455</v>
      </c>
      <c r="K36" s="32">
        <v>0.1512058034198126</v>
      </c>
    </row>
    <row r="37" spans="1:11" x14ac:dyDescent="0.35">
      <c r="A37" s="27"/>
      <c r="B37" s="33">
        <v>33</v>
      </c>
      <c r="C37" s="32">
        <v>0.21902377203915918</v>
      </c>
      <c r="D37" s="32">
        <v>0.21147562610272877</v>
      </c>
      <c r="E37" s="32">
        <v>0.44645058678472899</v>
      </c>
      <c r="F37" s="32">
        <v>0.44645058678472899</v>
      </c>
      <c r="G37" s="32">
        <v>0.16112628401533527</v>
      </c>
      <c r="H37" s="32">
        <v>0.44645058678472899</v>
      </c>
      <c r="I37" s="32">
        <v>0.32807917114801866</v>
      </c>
      <c r="J37" s="32">
        <v>0.32807917114801866</v>
      </c>
      <c r="K37" s="32">
        <v>0.13426489296442812</v>
      </c>
    </row>
    <row r="38" spans="1:11" x14ac:dyDescent="0.35">
      <c r="A38" s="27"/>
      <c r="B38" s="33">
        <v>34</v>
      </c>
      <c r="C38" s="32">
        <v>0.19732212622339435</v>
      </c>
      <c r="D38" s="32">
        <v>0.19557406466181548</v>
      </c>
      <c r="E38" s="32">
        <v>0.43330444695602499</v>
      </c>
      <c r="F38" s="32">
        <v>0.43330444695602499</v>
      </c>
      <c r="G38" s="32">
        <v>0.14168495261656586</v>
      </c>
      <c r="H38" s="32">
        <v>0.43330444695602499</v>
      </c>
      <c r="I38" s="32">
        <v>0.3170192942094478</v>
      </c>
      <c r="J38" s="32">
        <v>0.3170192942094478</v>
      </c>
      <c r="K38" s="32">
        <v>0.1187060402868385</v>
      </c>
    </row>
    <row r="39" spans="1:11" x14ac:dyDescent="0.35">
      <c r="A39" s="27"/>
      <c r="B39" s="33">
        <v>35</v>
      </c>
      <c r="C39" s="32">
        <v>0.17704451705021082</v>
      </c>
      <c r="D39" s="32">
        <v>0.18041282694222738</v>
      </c>
      <c r="E39" s="32">
        <v>0.42023169879813699</v>
      </c>
      <c r="F39" s="32">
        <v>0.42023169879813699</v>
      </c>
      <c r="G39" s="32">
        <v>0.12445134191217647</v>
      </c>
      <c r="H39" s="32">
        <v>0.42023169879813699</v>
      </c>
      <c r="I39" s="32">
        <v>0.3063322567823531</v>
      </c>
      <c r="J39" s="32">
        <v>0.3063322567823531</v>
      </c>
      <c r="K39" s="32">
        <v>0.10452142674120404</v>
      </c>
    </row>
    <row r="40" spans="1:11" x14ac:dyDescent="0.35">
      <c r="A40" s="27"/>
      <c r="B40" s="33">
        <v>36</v>
      </c>
      <c r="C40" s="32">
        <v>0.15000575244922448</v>
      </c>
      <c r="D40" s="32">
        <v>0.1643645764735305</v>
      </c>
      <c r="E40" s="32">
        <v>0.41529568421123708</v>
      </c>
      <c r="F40" s="32">
        <v>0.41529568421123708</v>
      </c>
      <c r="G40" s="32">
        <v>9.5053498516090421E-2</v>
      </c>
      <c r="H40" s="32">
        <v>0.41529568421123708</v>
      </c>
      <c r="I40" s="32">
        <v>0.29600549007396315</v>
      </c>
      <c r="J40" s="32">
        <v>0.29600549007396315</v>
      </c>
      <c r="K40" s="32">
        <v>8.6907364024564698E-2</v>
      </c>
    </row>
    <row r="41" spans="1:11" x14ac:dyDescent="0.35">
      <c r="A41" s="27"/>
      <c r="B41" s="33">
        <v>37</v>
      </c>
      <c r="C41" s="32">
        <v>0.12428656911938743</v>
      </c>
      <c r="D41" s="32">
        <v>0.14904250202941294</v>
      </c>
      <c r="E41" s="32">
        <v>0.41041764773515499</v>
      </c>
      <c r="F41" s="32">
        <v>0.41041764773515499</v>
      </c>
      <c r="G41" s="32">
        <v>7.807543086981282E-2</v>
      </c>
      <c r="H41" s="32">
        <v>0.41041764773515499</v>
      </c>
      <c r="I41" s="32">
        <v>0.28602684899807973</v>
      </c>
      <c r="J41" s="32">
        <v>0.28602684899807973</v>
      </c>
      <c r="K41" s="32">
        <v>7.0664075178147101E-2</v>
      </c>
    </row>
    <row r="42" spans="1:11" x14ac:dyDescent="0.35">
      <c r="A42" s="27"/>
      <c r="B42" s="33">
        <v>38</v>
      </c>
      <c r="C42" s="32">
        <v>9.7535904746381505E-2</v>
      </c>
      <c r="D42" s="32">
        <v>0.13398291139459514</v>
      </c>
      <c r="E42" s="32">
        <v>0.40559690836271894</v>
      </c>
      <c r="F42" s="32">
        <v>0.40559690836271894</v>
      </c>
      <c r="G42" s="32">
        <v>5.9710857978242306E-2</v>
      </c>
      <c r="H42" s="32">
        <v>0.40559690836271894</v>
      </c>
      <c r="I42" s="32">
        <v>0.27638459789150549</v>
      </c>
      <c r="J42" s="32">
        <v>0.27638459789150549</v>
      </c>
      <c r="K42" s="32">
        <v>5.4420786331728997E-2</v>
      </c>
    </row>
    <row r="43" spans="1:11" x14ac:dyDescent="0.35">
      <c r="A43" s="27"/>
      <c r="B43" s="33">
        <v>39</v>
      </c>
      <c r="C43" s="32">
        <v>6.972384767575128E-2</v>
      </c>
      <c r="D43" s="32">
        <v>0.11918232094853969</v>
      </c>
      <c r="E43" s="32">
        <v>0.40083279308582359</v>
      </c>
      <c r="F43" s="32">
        <v>0.40083279308582359</v>
      </c>
      <c r="G43" s="32">
        <v>3.9880421427834968E-2</v>
      </c>
      <c r="H43" s="32">
        <v>0.40083279308582359</v>
      </c>
      <c r="I43" s="32">
        <v>0.26706739671198498</v>
      </c>
      <c r="J43" s="32">
        <v>0.26706739671198498</v>
      </c>
      <c r="K43" s="32">
        <v>3.8177497485311997E-2</v>
      </c>
    </row>
    <row r="44" spans="1:11" x14ac:dyDescent="0.35">
      <c r="A44" s="27"/>
      <c r="B44" s="33">
        <v>40</v>
      </c>
      <c r="C44" s="32">
        <v>4.0819721974821997E-2</v>
      </c>
      <c r="D44" s="32">
        <v>0.10463728851469024</v>
      </c>
      <c r="E44" s="32">
        <v>0.39612463680147375</v>
      </c>
      <c r="F44" s="32">
        <v>0.39612463680147375</v>
      </c>
      <c r="G44" s="32">
        <v>1.8500788408124434E-2</v>
      </c>
      <c r="H44" s="32">
        <v>0.39612463680147375</v>
      </c>
      <c r="I44" s="32">
        <v>0.2580642877014272</v>
      </c>
      <c r="J44" s="32">
        <v>0.2580642877014272</v>
      </c>
      <c r="K44" s="32">
        <v>2.1934208638894101E-2</v>
      </c>
    </row>
    <row r="45" spans="1:11" x14ac:dyDescent="0.35">
      <c r="A45" s="27"/>
      <c r="B45" s="33">
        <v>41</v>
      </c>
      <c r="C45" s="32"/>
      <c r="D45" s="32"/>
      <c r="E45" s="32">
        <v>0.39147178221893131</v>
      </c>
      <c r="F45" s="32">
        <v>0.39147178221893131</v>
      </c>
      <c r="G45" s="32"/>
      <c r="H45" s="32">
        <v>0.39147178221893131</v>
      </c>
      <c r="I45" s="32"/>
      <c r="J45" s="32"/>
      <c r="K45" s="32"/>
    </row>
    <row r="46" spans="1:11" x14ac:dyDescent="0.35">
      <c r="A46" s="27"/>
      <c r="B46" s="33">
        <v>42</v>
      </c>
      <c r="C46" s="32"/>
      <c r="D46" s="32"/>
      <c r="E46" s="32">
        <v>0.38687357976795306</v>
      </c>
      <c r="F46" s="32">
        <v>0.38687357976795306</v>
      </c>
      <c r="G46" s="32"/>
      <c r="H46" s="32">
        <v>0.38687357976795306</v>
      </c>
      <c r="I46" s="32"/>
      <c r="J46" s="32"/>
      <c r="K46" s="32"/>
    </row>
    <row r="47" spans="1:11" x14ac:dyDescent="0.35">
      <c r="A47" s="27"/>
      <c r="B47" s="33">
        <v>43</v>
      </c>
      <c r="C47" s="32"/>
      <c r="D47" s="32"/>
      <c r="E47" s="32">
        <v>0.38232938750810619</v>
      </c>
      <c r="F47" s="32">
        <v>0.38232938750810619</v>
      </c>
      <c r="G47" s="32"/>
      <c r="H47" s="32">
        <v>0.38232938750810619</v>
      </c>
      <c r="I47" s="32"/>
      <c r="J47" s="32"/>
      <c r="K47" s="32"/>
    </row>
    <row r="48" spans="1:11" x14ac:dyDescent="0.35">
      <c r="A48" s="27"/>
      <c r="B48" s="33">
        <v>44</v>
      </c>
      <c r="C48" s="32"/>
      <c r="D48" s="32"/>
      <c r="E48" s="32">
        <v>0.37783857103914903</v>
      </c>
      <c r="F48" s="32">
        <v>0.37783857103914903</v>
      </c>
      <c r="G48" s="32"/>
      <c r="H48" s="32">
        <v>0.37783857103914903</v>
      </c>
      <c r="I48" s="32"/>
      <c r="J48" s="32"/>
      <c r="K48" s="32"/>
    </row>
    <row r="49" spans="1:11" x14ac:dyDescent="0.35">
      <c r="A49" s="27"/>
      <c r="B49" s="33">
        <v>45</v>
      </c>
      <c r="C49" s="32"/>
      <c r="D49" s="32"/>
      <c r="E49" s="32">
        <v>0.3734005034124645</v>
      </c>
      <c r="F49" s="32">
        <v>0.3734005034124645</v>
      </c>
      <c r="G49" s="32"/>
      <c r="H49" s="32">
        <v>0.3734005034124645</v>
      </c>
      <c r="I49" s="32"/>
      <c r="J49" s="32"/>
      <c r="K49" s="32"/>
    </row>
    <row r="50" spans="1:11" x14ac:dyDescent="0.35">
      <c r="A50" s="27"/>
      <c r="B50" s="33">
        <v>46</v>
      </c>
      <c r="C50" s="32"/>
      <c r="D50" s="32"/>
      <c r="E50" s="32">
        <v>0.36901456504353375</v>
      </c>
      <c r="F50" s="32">
        <v>0.36901456504353375</v>
      </c>
      <c r="G50" s="32"/>
      <c r="H50" s="32">
        <v>0.36901456504353375</v>
      </c>
      <c r="I50" s="32"/>
      <c r="J50" s="32"/>
      <c r="K50" s="32"/>
    </row>
    <row r="51" spans="1:11" x14ac:dyDescent="0.35">
      <c r="A51" s="27"/>
      <c r="B51" s="33">
        <v>47</v>
      </c>
      <c r="C51" s="32"/>
      <c r="D51" s="32"/>
      <c r="E51" s="32">
        <v>0.36468014362543799</v>
      </c>
      <c r="F51" s="32">
        <v>0.36468014362543799</v>
      </c>
      <c r="G51" s="32"/>
      <c r="H51" s="32">
        <v>0.36468014362543799</v>
      </c>
      <c r="I51" s="32"/>
      <c r="J51" s="32"/>
      <c r="K51" s="32"/>
    </row>
    <row r="52" spans="1:11" x14ac:dyDescent="0.35">
      <c r="A52" s="27"/>
      <c r="B52" s="33">
        <v>48</v>
      </c>
      <c r="C52" s="32"/>
      <c r="D52" s="32"/>
      <c r="E52" s="32">
        <v>0.36008381475580198</v>
      </c>
      <c r="F52" s="32">
        <v>0.36008381475580198</v>
      </c>
      <c r="G52" s="32"/>
      <c r="H52" s="32">
        <v>0.36008381475580198</v>
      </c>
      <c r="I52" s="32"/>
      <c r="J52" s="32"/>
      <c r="K52" s="32"/>
    </row>
    <row r="53" spans="1:11" x14ac:dyDescent="0.35">
      <c r="A53" s="27"/>
      <c r="B53" s="33">
        <v>49</v>
      </c>
      <c r="C53" s="32"/>
      <c r="D53" s="32"/>
      <c r="E53" s="32">
        <v>0.355618749422768</v>
      </c>
      <c r="F53" s="32">
        <v>0.355618749422768</v>
      </c>
      <c r="G53" s="32"/>
      <c r="H53" s="32">
        <v>0.355618749422768</v>
      </c>
      <c r="I53" s="32"/>
      <c r="J53" s="32"/>
      <c r="K53" s="32"/>
    </row>
  </sheetData>
  <mergeCells count="1">
    <mergeCell ref="A1:A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ColWidth="9.1796875" defaultRowHeight="14.5" x14ac:dyDescent="0.35"/>
  <cols>
    <col min="1" max="1" width="30.1796875" style="2" customWidth="1"/>
    <col min="2" max="2" width="29.81640625" style="2" customWidth="1"/>
    <col min="3" max="3" width="25.26953125" style="2" customWidth="1"/>
    <col min="4" max="4" width="26.26953125" style="2" customWidth="1"/>
    <col min="5" max="5" width="25.1796875" style="2" customWidth="1"/>
    <col min="6" max="16384" width="9.1796875" style="2"/>
  </cols>
  <sheetData>
    <row r="1" spans="1:5" x14ac:dyDescent="0.35">
      <c r="A1" s="8" t="s">
        <v>34</v>
      </c>
      <c r="B1" s="23"/>
      <c r="C1" s="23"/>
      <c r="D1" s="23"/>
      <c r="E1" s="23"/>
    </row>
    <row r="2" spans="1:5" s="6" customFormat="1" ht="15" x14ac:dyDescent="0.25">
      <c r="A2" s="14" t="s">
        <v>23</v>
      </c>
      <c r="B2" s="13"/>
      <c r="C2" s="14"/>
    </row>
    <row r="3" spans="1:5" s="6" customFormat="1" ht="15" x14ac:dyDescent="0.25">
      <c r="A3" s="6" t="s">
        <v>24</v>
      </c>
      <c r="B3" s="15" t="s">
        <v>25</v>
      </c>
    </row>
    <row r="4" spans="1:5" s="6" customFormat="1" ht="15" x14ac:dyDescent="0.25">
      <c r="A4" s="6" t="s">
        <v>26</v>
      </c>
      <c r="B4" s="15" t="s">
        <v>27</v>
      </c>
    </row>
    <row r="5" spans="1:5" s="6" customFormat="1" ht="15.75" thickBot="1" x14ac:dyDescent="0.3">
      <c r="A5" s="6" t="s">
        <v>28</v>
      </c>
      <c r="B5" s="15" t="s">
        <v>29</v>
      </c>
    </row>
    <row r="6" spans="1:5" s="6" customFormat="1" ht="15" x14ac:dyDescent="0.25">
      <c r="A6" s="18" t="s">
        <v>16</v>
      </c>
      <c r="C6" s="17"/>
    </row>
    <row r="7" spans="1:5" s="6" customFormat="1" ht="15.75" thickBot="1" x14ac:dyDescent="0.3">
      <c r="A7" s="19">
        <v>24</v>
      </c>
      <c r="C7" s="16"/>
    </row>
    <row r="9" spans="1:5" ht="15" x14ac:dyDescent="0.25">
      <c r="A9" s="8" t="s">
        <v>11</v>
      </c>
      <c r="B9" s="23"/>
      <c r="C9" s="23"/>
      <c r="D9" s="23"/>
      <c r="E9" s="23"/>
    </row>
    <row r="10" spans="1:5" ht="15" x14ac:dyDescent="0.25">
      <c r="A10" s="22" t="s">
        <v>0</v>
      </c>
      <c r="B10" s="22" t="s">
        <v>1</v>
      </c>
      <c r="C10" s="22" t="s">
        <v>2</v>
      </c>
    </row>
    <row r="11" spans="1:5" ht="15" x14ac:dyDescent="0.25">
      <c r="A11" s="5" t="s">
        <v>12</v>
      </c>
      <c r="B11" s="5" t="s">
        <v>13</v>
      </c>
      <c r="C11" s="6">
        <v>33</v>
      </c>
    </row>
    <row r="12" spans="1:5" ht="15.75" thickBot="1" x14ac:dyDescent="0.3">
      <c r="A12" s="5" t="s">
        <v>14</v>
      </c>
      <c r="B12" s="5" t="s">
        <v>15</v>
      </c>
      <c r="C12" s="6">
        <v>35</v>
      </c>
    </row>
    <row r="13" spans="1:5" ht="15.75" thickBot="1" x14ac:dyDescent="0.3">
      <c r="A13" s="5"/>
      <c r="B13" s="10" t="s">
        <v>16</v>
      </c>
      <c r="C13" s="11">
        <v>34</v>
      </c>
    </row>
    <row r="14" spans="1:5" ht="15" x14ac:dyDescent="0.25">
      <c r="A14" s="5" t="s">
        <v>17</v>
      </c>
    </row>
    <row r="15" spans="1:5" ht="15" x14ac:dyDescent="0.25">
      <c r="A15" s="5" t="s">
        <v>18</v>
      </c>
    </row>
    <row r="17" spans="1:5" ht="15" x14ac:dyDescent="0.25">
      <c r="A17" s="8" t="s">
        <v>3</v>
      </c>
      <c r="B17" s="23"/>
      <c r="C17" s="23"/>
      <c r="D17" s="23"/>
      <c r="E17" s="23"/>
    </row>
    <row r="18" spans="1:5" ht="15.75" thickBot="1" x14ac:dyDescent="0.3">
      <c r="A18" s="22" t="s">
        <v>0</v>
      </c>
      <c r="B18" s="22" t="s">
        <v>1</v>
      </c>
      <c r="C18" s="22" t="s">
        <v>2</v>
      </c>
    </row>
    <row r="19" spans="1:5" ht="15.75" thickBot="1" x14ac:dyDescent="0.3">
      <c r="A19" s="5" t="s">
        <v>4</v>
      </c>
      <c r="B19" s="12" t="s">
        <v>5</v>
      </c>
      <c r="C19" s="11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4.5" x14ac:dyDescent="0.35"/>
  <cols>
    <col min="1" max="1" width="14.54296875" customWidth="1"/>
    <col min="2" max="2" width="19" customWidth="1"/>
  </cols>
  <sheetData>
    <row r="1" spans="1:2" x14ac:dyDescent="0.25">
      <c r="A1" t="s">
        <v>37</v>
      </c>
      <c r="B1" s="7" t="s">
        <v>38</v>
      </c>
    </row>
    <row r="2" spans="1:2" x14ac:dyDescent="0.25">
      <c r="A2" t="s">
        <v>32</v>
      </c>
      <c r="B2" s="24">
        <f>'CTS Veh Survival Curve'!B26</f>
        <v>22</v>
      </c>
    </row>
    <row r="3" spans="1:2" x14ac:dyDescent="0.25">
      <c r="A3" t="s">
        <v>33</v>
      </c>
      <c r="B3">
        <f>'CTS Veh Survival Curve'!B33</f>
        <v>29</v>
      </c>
    </row>
    <row r="4" spans="1:2" x14ac:dyDescent="0.25">
      <c r="A4" t="s">
        <v>34</v>
      </c>
      <c r="B4" s="24">
        <f>'U.S. Data'!A7</f>
        <v>24</v>
      </c>
    </row>
    <row r="5" spans="1:2" x14ac:dyDescent="0.25">
      <c r="A5" t="s">
        <v>11</v>
      </c>
      <c r="B5">
        <f>'U.S. Data'!C13</f>
        <v>34</v>
      </c>
    </row>
    <row r="6" spans="1:2" x14ac:dyDescent="0.25">
      <c r="A6" t="s">
        <v>3</v>
      </c>
      <c r="B6">
        <f>'U.S. Data'!C19</f>
        <v>33</v>
      </c>
    </row>
    <row r="7" spans="1:2" x14ac:dyDescent="0.25">
      <c r="A7" t="s">
        <v>36</v>
      </c>
      <c r="B7" s="24">
        <f>'CTS Veh Survival Curve'!B22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CTS Veh Survival Curve</vt:lpstr>
      <vt:lpstr>U.S. Data</vt:lpstr>
      <vt:lpstr>AVL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2014-03-17T23:54:25Z</dcterms:created>
  <dcterms:modified xsi:type="dcterms:W3CDTF">2015-11-23T22:00:07Z</dcterms:modified>
</cp:coreProperties>
</file>