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a Bulos\Dropbox\InputData\elec\TCAMRB\MEX\"/>
    </mc:Choice>
  </mc:AlternateContent>
  <bookViews>
    <workbookView xWindow="240" yWindow="75" windowWidth="23955" windowHeight="12855"/>
  </bookViews>
  <sheets>
    <sheet name="About" sheetId="1" r:id="rId1"/>
    <sheet name="Map" sheetId="5" r:id="rId2"/>
    <sheet name="TCAMRB" sheetId="4" r:id="rId3"/>
  </sheets>
  <calcPr calcId="171027" concurrentCalc="0"/>
</workbook>
</file>

<file path=xl/calcChain.xml><?xml version="1.0" encoding="utf-8"?>
<calcChain xmlns="http://schemas.openxmlformats.org/spreadsheetml/2006/main">
  <c r="C13" i="5" l="1"/>
  <c r="B2" i="4"/>
  <c r="C19" i="5"/>
</calcChain>
</file>

<file path=xl/sharedStrings.xml><?xml version="1.0" encoding="utf-8"?>
<sst xmlns="http://schemas.openxmlformats.org/spreadsheetml/2006/main" count="31" uniqueCount="26">
  <si>
    <t>TCAMRB Transmission Capacity Across Modeled Region Border</t>
  </si>
  <si>
    <t>Sources:</t>
  </si>
  <si>
    <t>MW</t>
  </si>
  <si>
    <t>Total</t>
  </si>
  <si>
    <t>Transmission Capacity Across Modeled Region Border</t>
  </si>
  <si>
    <t>Interconexiones Transfronterizas 2016</t>
  </si>
  <si>
    <t>PRODESEN 2017-2031</t>
  </si>
  <si>
    <t>http://base.energia.gob.mx/prodesen/PRODESEN2017/PRODESEN-2017-2031.pdf</t>
  </si>
  <si>
    <t>Map 2.7.1, p. 50</t>
  </si>
  <si>
    <t>USA</t>
  </si>
  <si>
    <t xml:space="preserve">Utility/Area </t>
  </si>
  <si>
    <t>No.</t>
  </si>
  <si>
    <t>Ribereña-Ascarate</t>
  </si>
  <si>
    <t>Tijuana-Miguel/La Rosita-Imperial Valley</t>
  </si>
  <si>
    <t>6&amp;7</t>
  </si>
  <si>
    <t>Piedras Negras-Eagle Pass</t>
  </si>
  <si>
    <t>Nuevo Laredo-Laredo</t>
  </si>
  <si>
    <t>Cumbres F. -Energía Buenavista</t>
  </si>
  <si>
    <t>Cumbres F. -Railroad</t>
  </si>
  <si>
    <t>ANAPRA-Diablo*</t>
  </si>
  <si>
    <t>Ojinaga-Presidio*</t>
  </si>
  <si>
    <t>Matamoros-Brownsville*</t>
  </si>
  <si>
    <t>Matamoros-Military*</t>
  </si>
  <si>
    <t>Xul Ha-WEST</t>
  </si>
  <si>
    <t>Belice &amp; Guatemala</t>
  </si>
  <si>
    <t>Tapachula-Los Brillantes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</si>
</sst>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Fill="1"/>
    <xf numFmtId="0" fontId="0" fillId="0" borderId="0" xfId="0" applyFill="1"/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0</xdr:rowOff>
    </xdr:from>
    <xdr:to>
      <xdr:col>14</xdr:col>
      <xdr:colOff>295275</xdr:colOff>
      <xdr:row>29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8B3423-0807-4556-B6E7-C50C2F6B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0"/>
          <a:ext cx="7124700" cy="555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0" sqref="B10"/>
    </sheetView>
  </sheetViews>
  <sheetFormatPr baseColWidth="10" defaultColWidth="9.140625" defaultRowHeight="15" x14ac:dyDescent="0.25"/>
  <cols>
    <col min="1" max="1" width="11.28515625" customWidth="1"/>
    <col min="2" max="2" width="70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5</v>
      </c>
    </row>
    <row r="4" spans="1:2" x14ac:dyDescent="0.25">
      <c r="B4" t="s">
        <v>6</v>
      </c>
    </row>
    <row r="5" spans="1:2" x14ac:dyDescent="0.25">
      <c r="B5" s="3">
        <v>2016</v>
      </c>
    </row>
    <row r="6" spans="1:2" x14ac:dyDescent="0.25">
      <c r="B6" t="s">
        <v>7</v>
      </c>
    </row>
    <row r="7" spans="1:2" x14ac:dyDescent="0.25">
      <c r="B7" t="s">
        <v>8</v>
      </c>
    </row>
    <row r="9" spans="1:2" x14ac:dyDescent="0.25">
      <c r="B9" s="5"/>
    </row>
    <row r="11" spans="1:2" x14ac:dyDescent="0.25">
      <c r="B11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2" sqref="C12"/>
    </sheetView>
  </sheetViews>
  <sheetFormatPr baseColWidth="10" defaultRowHeight="15" x14ac:dyDescent="0.25"/>
  <cols>
    <col min="1" max="1" width="6" customWidth="1"/>
    <col min="2" max="2" width="22.42578125" bestFit="1" customWidth="1"/>
  </cols>
  <sheetData>
    <row r="1" spans="1:4" x14ac:dyDescent="0.25">
      <c r="B1" t="s">
        <v>9</v>
      </c>
    </row>
    <row r="2" spans="1:4" x14ac:dyDescent="0.25">
      <c r="A2" s="2" t="s">
        <v>11</v>
      </c>
      <c r="B2" s="2" t="s">
        <v>10</v>
      </c>
      <c r="C2" s="2" t="s">
        <v>2</v>
      </c>
    </row>
    <row r="3" spans="1:4" x14ac:dyDescent="0.25">
      <c r="A3">
        <v>1</v>
      </c>
      <c r="B3" t="s">
        <v>12</v>
      </c>
      <c r="C3">
        <v>100</v>
      </c>
    </row>
    <row r="4" spans="1:4" x14ac:dyDescent="0.25">
      <c r="A4">
        <v>2</v>
      </c>
      <c r="B4" s="6" t="s">
        <v>19</v>
      </c>
      <c r="C4">
        <v>100</v>
      </c>
    </row>
    <row r="5" spans="1:4" x14ac:dyDescent="0.25">
      <c r="A5">
        <v>3</v>
      </c>
      <c r="B5" s="6" t="s">
        <v>20</v>
      </c>
      <c r="C5">
        <v>6</v>
      </c>
    </row>
    <row r="6" spans="1:4" x14ac:dyDescent="0.25">
      <c r="A6">
        <v>4</v>
      </c>
      <c r="B6" s="6" t="s">
        <v>21</v>
      </c>
      <c r="C6">
        <v>25</v>
      </c>
    </row>
    <row r="7" spans="1:4" x14ac:dyDescent="0.25">
      <c r="A7">
        <v>5</v>
      </c>
      <c r="B7" s="6" t="s">
        <v>22</v>
      </c>
      <c r="C7">
        <v>176</v>
      </c>
    </row>
    <row r="8" spans="1:4" x14ac:dyDescent="0.25">
      <c r="A8" t="s">
        <v>14</v>
      </c>
      <c r="B8" t="s">
        <v>13</v>
      </c>
      <c r="C8">
        <v>800</v>
      </c>
    </row>
    <row r="9" spans="1:4" x14ac:dyDescent="0.25">
      <c r="A9">
        <v>8</v>
      </c>
      <c r="B9" t="s">
        <v>15</v>
      </c>
      <c r="C9">
        <v>36</v>
      </c>
    </row>
    <row r="10" spans="1:4" x14ac:dyDescent="0.25">
      <c r="A10">
        <v>9</v>
      </c>
      <c r="B10" t="s">
        <v>16</v>
      </c>
      <c r="C10">
        <v>100</v>
      </c>
    </row>
    <row r="11" spans="1:4" x14ac:dyDescent="0.25">
      <c r="A11">
        <v>10</v>
      </c>
      <c r="B11" t="s">
        <v>17</v>
      </c>
      <c r="C11" s="6">
        <v>540</v>
      </c>
      <c r="D11" s="6"/>
    </row>
    <row r="12" spans="1:4" x14ac:dyDescent="0.25">
      <c r="A12">
        <v>11</v>
      </c>
      <c r="B12" t="s">
        <v>18</v>
      </c>
      <c r="C12">
        <v>300</v>
      </c>
      <c r="D12" s="6"/>
    </row>
    <row r="13" spans="1:4" x14ac:dyDescent="0.25">
      <c r="A13" s="7" t="s">
        <v>3</v>
      </c>
      <c r="B13" s="7"/>
      <c r="C13">
        <f>SUM(C3:C12)</f>
        <v>2183</v>
      </c>
    </row>
    <row r="15" spans="1:4" x14ac:dyDescent="0.25">
      <c r="B15" t="s">
        <v>24</v>
      </c>
    </row>
    <row r="16" spans="1:4" x14ac:dyDescent="0.25">
      <c r="A16" s="2" t="s">
        <v>11</v>
      </c>
      <c r="B16" s="2" t="s">
        <v>10</v>
      </c>
      <c r="C16" s="2" t="s">
        <v>2</v>
      </c>
    </row>
    <row r="17" spans="1:3" x14ac:dyDescent="0.25">
      <c r="A17">
        <v>12</v>
      </c>
      <c r="B17" t="s">
        <v>23</v>
      </c>
      <c r="C17">
        <v>100</v>
      </c>
    </row>
    <row r="18" spans="1:3" x14ac:dyDescent="0.25">
      <c r="A18">
        <v>13</v>
      </c>
      <c r="B18" t="s">
        <v>25</v>
      </c>
      <c r="C18">
        <v>240</v>
      </c>
    </row>
    <row r="19" spans="1:3" x14ac:dyDescent="0.25">
      <c r="A19" s="7" t="s">
        <v>3</v>
      </c>
      <c r="B19" s="7"/>
      <c r="C19">
        <f>SUM(C17:C18)</f>
        <v>340</v>
      </c>
    </row>
  </sheetData>
  <mergeCells count="2">
    <mergeCell ref="A13:B13"/>
    <mergeCell ref="A19:B1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baseColWidth="10" defaultColWidth="9.140625" defaultRowHeight="15" x14ac:dyDescent="0.25"/>
  <sheetData>
    <row r="1" spans="1:2" x14ac:dyDescent="0.25">
      <c r="B1" t="s">
        <v>4</v>
      </c>
    </row>
    <row r="2" spans="1:2" x14ac:dyDescent="0.25">
      <c r="A2" t="s">
        <v>2</v>
      </c>
      <c r="B2" s="4">
        <f>Map!C13+Map!C19</f>
        <v>2523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About</vt:lpstr>
      <vt:lpstr>Map</vt:lpstr>
      <vt:lpstr>TCAMRB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Andrea Zafra</cp:lastModifiedBy>
  <dcterms:created xsi:type="dcterms:W3CDTF">2016-02-05T01:40:15Z</dcterms:created>
  <dcterms:modified xsi:type="dcterms:W3CDTF">2018-05-28T21:27:49Z</dcterms:modified>
</cp:coreProperties>
</file>