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Mexico\Models\eps-1.4.1-mexico-wipB\InputData\trans\SYVbT\"/>
    </mc:Choice>
  </mc:AlternateContent>
  <bookViews>
    <workbookView xWindow="360" yWindow="465" windowWidth="19425" windowHeight="11025" activeTab="1"/>
  </bookViews>
  <sheets>
    <sheet name="About" sheetId="1" r:id="rId1"/>
    <sheet name="Mexico-Christopher" sheetId="19" r:id="rId2"/>
    <sheet name="Aircraft" sheetId="16" r:id="rId3"/>
    <sheet name="Rail" sheetId="17" r:id="rId4"/>
    <sheet name="Ships" sheetId="18" r:id="rId5"/>
    <sheet name="SYVbT-passenger" sheetId="2" r:id="rId6"/>
    <sheet name="SYVbT-freight" sheetId="4" r:id="rId7"/>
  </sheets>
  <externalReferences>
    <externalReference r:id="rId8"/>
    <externalReference r:id="rId9"/>
  </externalReferences>
  <definedNames>
    <definedName name="cpi_2010to2012">[1]About!#REF!</definedName>
    <definedName name="cpi_2013to2012">[1]About!$A$111</definedName>
    <definedName name="cpi_2014to2012">[1]About!$A$110</definedName>
    <definedName name="cpi_2016to2012">[1]About!$A$112</definedName>
    <definedName name="Eno_TM">'[2]1997  Table 1a Modified'!#REF!</definedName>
    <definedName name="Eno_Tons">'[2]1997  Table 1a Modified'!#REF!</definedName>
    <definedName name="Sum_T2">'[2]1997  Table 1a Modified'!#REF!</definedName>
    <definedName name="Sum_TTM">'[2]1997  Table 1a Modified'!#REF!</definedName>
    <definedName name="ti_tbl_50">#REF!</definedName>
    <definedName name="ti_tbl_69">#REF!</definedName>
  </definedNames>
  <calcPr calcId="162913" iterate="1" iterateDelta="1.0000000000000001E-5"/>
</workbook>
</file>

<file path=xl/calcChain.xml><?xml version="1.0" encoding="utf-8"?>
<calcChain xmlns="http://schemas.openxmlformats.org/spreadsheetml/2006/main">
  <c r="E36" i="19" l="1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43" i="19" l="1"/>
  <c r="D7" i="2" s="1"/>
  <c r="E43" i="19"/>
  <c r="E7" i="2" s="1"/>
  <c r="F2" i="2" l="1"/>
  <c r="C42" i="19"/>
  <c r="D3" i="2" s="1"/>
  <c r="B2" i="2"/>
  <c r="E45" i="19"/>
  <c r="E3" i="4" s="1"/>
  <c r="C44" i="19"/>
  <c r="D2" i="4" s="1"/>
  <c r="C45" i="19"/>
  <c r="D3" i="4" s="1"/>
  <c r="E38" i="19"/>
  <c r="E44" i="19"/>
  <c r="E2" i="4" s="1"/>
  <c r="C38" i="19"/>
  <c r="E42" i="19"/>
  <c r="E3" i="2" s="1"/>
  <c r="E41" i="19"/>
  <c r="E2" i="2" s="1"/>
  <c r="C41" i="19"/>
  <c r="G6" i="4"/>
  <c r="C47" i="19" l="1"/>
  <c r="D2" i="2"/>
  <c r="E47" i="19"/>
</calcChain>
</file>

<file path=xl/sharedStrings.xml><?xml version="1.0" encoding="utf-8"?>
<sst xmlns="http://schemas.openxmlformats.org/spreadsheetml/2006/main" count="583" uniqueCount="123">
  <si>
    <t>SYVbT Start Year Vehicles by Technology</t>
  </si>
  <si>
    <t>Sources:</t>
  </si>
  <si>
    <t>Notes</t>
  </si>
  <si>
    <t>The start year is the year prior the first simulated year in the model.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</si>
  <si>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</si>
  <si>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</si>
  <si>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</si>
  <si>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</si>
  <si>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</si>
  <si>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</si>
  <si>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</si>
  <si>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</si>
  <si>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</si>
  <si>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</si>
  <si>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</si>
  <si>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</si>
  <si>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Ligeros</t>
  </si>
  <si>
    <t>Carga extrapesados</t>
  </si>
  <si>
    <t>Tractocamiones</t>
  </si>
  <si>
    <t>Motocicletas</t>
  </si>
  <si>
    <t>Escenario</t>
  </si>
  <si>
    <t>Clave escenario</t>
  </si>
  <si>
    <t>Línea Base</t>
  </si>
  <si>
    <t>LB</t>
  </si>
  <si>
    <t>Indicador</t>
  </si>
  <si>
    <t>Clave Indicador</t>
  </si>
  <si>
    <t>Unidades</t>
  </si>
  <si>
    <t>Flota en circulación</t>
  </si>
  <si>
    <t>Flota</t>
  </si>
  <si>
    <t>Vehículos en circulación</t>
  </si>
  <si>
    <t>Gasolina</t>
  </si>
  <si>
    <t>Camionetas</t>
  </si>
  <si>
    <t>Carga Ligeros</t>
  </si>
  <si>
    <t>No privado</t>
  </si>
  <si>
    <t>Importados</t>
  </si>
  <si>
    <t>Híbridos</t>
  </si>
  <si>
    <t>Total</t>
  </si>
  <si>
    <t>Diésel</t>
  </si>
  <si>
    <t>NT</t>
  </si>
  <si>
    <t>Eléctricos</t>
  </si>
  <si>
    <t>Celdas Hidrógeno</t>
  </si>
  <si>
    <t>Gran total</t>
  </si>
  <si>
    <t>Nuevas tecnologías</t>
  </si>
  <si>
    <t>Tasa de motorización (car ownership)</t>
  </si>
  <si>
    <t>Tasa de motorización (vehicle ownership)</t>
  </si>
  <si>
    <t>Edad promedio domésticos</t>
  </si>
  <si>
    <t>Edad promedio importados</t>
  </si>
  <si>
    <t>Cristopher-INECC Transport Model Data Base</t>
  </si>
  <si>
    <t>On-road fleet by type of vehicle and technology</t>
  </si>
  <si>
    <t>http://www.sct.gob.mx/fileadmin/CGPMM/U_DGP/estadisticas/2016/Anuario/Anuario_2016.html</t>
  </si>
  <si>
    <t>Total&gt;Buques&gt;Cabotaje+Altura</t>
  </si>
  <si>
    <t>Freight ships (height)</t>
  </si>
  <si>
    <t>Type of ship</t>
  </si>
  <si>
    <t>Fleet (2015)</t>
  </si>
  <si>
    <t>Freight ships (cabotage)</t>
  </si>
  <si>
    <t>In Mexico there are few natural gas pilot programs for public transport, so we did not included this type of technology.</t>
  </si>
  <si>
    <t>SCT</t>
  </si>
  <si>
    <t>Anuario 2016</t>
  </si>
  <si>
    <t xml:space="preserve">Estadística de flota aérea comercial mexicana en servicio comercial regular </t>
  </si>
  <si>
    <t>1st table</t>
  </si>
  <si>
    <t>http://www.sct.gob.mx/fileadmin/DireccionesGrales/DGAC-archivo/modulo5/antiguedad-emp-y-aeronav-reg-1-trim-2018.pdf</t>
  </si>
  <si>
    <t>Freight ships fleet</t>
  </si>
  <si>
    <t>Comercial aircraft fleet 2005-2018</t>
  </si>
  <si>
    <t>Rail fleet</t>
  </si>
  <si>
    <t>Anuario Estadístico Ferroviario</t>
  </si>
  <si>
    <t>http://www.sct.gob.mx/fileadmin/DireccionesGrales/DGTFM/Anuarios_DGTFM/Anuarios_pdf/Anuario_2015.pdf</t>
  </si>
  <si>
    <t>p. 8</t>
  </si>
  <si>
    <t>We assumed all hybrids are for passengers, since the information source doesn't include a break down for passenger and freight.</t>
  </si>
  <si>
    <t>We used 2015 values due to the available data in order to be consistent with the different methods of transportation.</t>
  </si>
  <si>
    <t>BTU per Gallon Liquid Fuels</t>
  </si>
  <si>
    <t>INECC</t>
  </si>
  <si>
    <t>gasoline</t>
  </si>
  <si>
    <t>Modelo Christopher</t>
  </si>
  <si>
    <t>diesel</t>
  </si>
  <si>
    <t>Flota total</t>
  </si>
  <si>
    <t>Kilómetros recorridos (Flota total)</t>
  </si>
  <si>
    <t>Flota Gasolina</t>
  </si>
  <si>
    <t>Kilómetros recorridos Gasolina</t>
  </si>
  <si>
    <t>Consumo de combustible Gasolina</t>
  </si>
  <si>
    <t>Emisiones de CO2e Gasolina</t>
  </si>
  <si>
    <t>Emisiones de Black Carbon LB Gasolina</t>
  </si>
  <si>
    <t>Flota Diésel</t>
  </si>
  <si>
    <t>Kilómetros recorridos Diésel</t>
  </si>
  <si>
    <t>Consumo de combustible Diésel</t>
  </si>
  <si>
    <t>Emisiones de CO2e Diésel</t>
  </si>
  <si>
    <t>Emisiones de Black Carbon LB Diésel</t>
  </si>
  <si>
    <t>Gasoline</t>
  </si>
  <si>
    <t>Diesel</t>
  </si>
  <si>
    <t>Flota total por categoría</t>
  </si>
  <si>
    <t>Compactos</t>
  </si>
  <si>
    <t>Sumcompactos</t>
  </si>
  <si>
    <t>Lujo y deportivos</t>
  </si>
  <si>
    <t>Uso Múltiple</t>
  </si>
  <si>
    <t>C1</t>
  </si>
  <si>
    <t>C2</t>
  </si>
  <si>
    <t>C3</t>
  </si>
  <si>
    <t>C4</t>
  </si>
  <si>
    <t>C5</t>
  </si>
  <si>
    <t>C6</t>
  </si>
  <si>
    <t>C7</t>
  </si>
  <si>
    <t>C8</t>
  </si>
  <si>
    <t>Autobuses</t>
  </si>
  <si>
    <t>Urbano y Suburbano</t>
  </si>
  <si>
    <t>Taxis</t>
  </si>
  <si>
    <t>Ligeros importados</t>
  </si>
  <si>
    <t>Camionetas importadas</t>
  </si>
  <si>
    <t>Pesados importados</t>
  </si>
  <si>
    <t>KILOMETROS RECORRIDOS (MILLONES)</t>
  </si>
  <si>
    <t>KILOMETROS RECORRIDOS GASOLINA (MILLONES)</t>
  </si>
  <si>
    <t>CONSUMO COMBUSTIBLE GASOLINA (MILLONES DE LITROS)</t>
  </si>
  <si>
    <t>EMISIONES (TONELADAS DE CO2e)</t>
  </si>
  <si>
    <t>KILOMETROS RECORRIDOS DIÉSEL (MILLONES)</t>
  </si>
  <si>
    <t>CONSUMO COMBUSTIBLE Diésel (MILLONES DE LITROS)</t>
  </si>
  <si>
    <t>EMISIONES (TONELADAS DE CO2)</t>
  </si>
  <si>
    <t>LDV</t>
  </si>
  <si>
    <t>Passengers</t>
  </si>
  <si>
    <t>HDV</t>
  </si>
  <si>
    <t>Motorcycle</t>
  </si>
  <si>
    <t>Freight</t>
  </si>
  <si>
    <t>GASOLINE FLEET</t>
  </si>
  <si>
    <t>DIESEL FLEET</t>
  </si>
  <si>
    <t>vehicles</t>
  </si>
  <si>
    <t>OLD TABLE (less detail)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</si>
</sst>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###0.00_)"/>
    <numFmt numFmtId="167" formatCode="#,##0_)"/>
    <numFmt numFmtId="168" formatCode="_(* #,##0_);_(* \(#,##0\);_(* &quot;-&quot;??_);_(@_)"/>
  </numFmts>
  <fonts count="5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8" applyNumberFormat="0" applyAlignment="0" applyProtection="0"/>
    <xf numFmtId="0" fontId="15" fillId="23" borderId="9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6" fontId="17" fillId="0" borderId="6" applyNumberFormat="0" applyFill="0">
      <alignment horizontal="right"/>
    </xf>
    <xf numFmtId="167" fontId="18" fillId="0" borderId="6">
      <alignment horizontal="right" vertical="center"/>
    </xf>
    <xf numFmtId="49" fontId="19" fillId="0" borderId="6">
      <alignment horizontal="left" vertical="center"/>
    </xf>
    <xf numFmtId="166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3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8" applyNumberFormat="0" applyAlignment="0" applyProtection="0"/>
    <xf numFmtId="0" fontId="28" fillId="0" borderId="14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5" applyNumberFormat="0" applyFont="0" applyAlignment="0" applyProtection="0"/>
    <xf numFmtId="0" fontId="32" fillId="22" borderId="16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6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8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3">
      <alignment horizontal="left"/>
    </xf>
    <xf numFmtId="0" fontId="9" fillId="0" borderId="0">
      <alignment horizontal="left" vertical="center"/>
    </xf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7" fillId="34" borderId="0" applyNumberFormat="0" applyBorder="0" applyAlignment="0" applyProtection="0"/>
    <xf numFmtId="0" fontId="48" fillId="35" borderId="23" applyNumberFormat="0" applyAlignment="0" applyProtection="0"/>
  </cellStyleXfs>
  <cellXfs count="6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1" fontId="0" fillId="2" borderId="0" xfId="0" applyNumberFormat="1" applyFill="1"/>
    <xf numFmtId="0" fontId="0" fillId="0" borderId="19" xfId="0" applyBorder="1"/>
    <xf numFmtId="0" fontId="0" fillId="2" borderId="19" xfId="0" applyFill="1" applyBorder="1"/>
    <xf numFmtId="0" fontId="38" fillId="28" borderId="0" xfId="0" applyFont="1" applyFill="1"/>
    <xf numFmtId="0" fontId="39" fillId="29" borderId="0" xfId="0" applyFont="1" applyFill="1"/>
    <xf numFmtId="0" fontId="39" fillId="29" borderId="0" xfId="0" applyFont="1" applyFill="1" applyAlignment="1">
      <alignment horizontal="right"/>
    </xf>
    <xf numFmtId="0" fontId="38" fillId="28" borderId="0" xfId="0" applyFont="1" applyFill="1" applyAlignment="1">
      <alignment horizontal="right"/>
    </xf>
    <xf numFmtId="0" fontId="40" fillId="30" borderId="0" xfId="0" applyFont="1" applyFill="1" applyAlignment="1">
      <alignment horizontal="right"/>
    </xf>
    <xf numFmtId="0" fontId="39" fillId="31" borderId="0" xfId="0" applyFont="1" applyFill="1" applyAlignment="1">
      <alignment horizontal="right"/>
    </xf>
    <xf numFmtId="0" fontId="40" fillId="30" borderId="0" xfId="0" applyFont="1" applyFill="1" applyAlignment="1">
      <alignment horizontal="right" vertical="center"/>
    </xf>
    <xf numFmtId="0" fontId="41" fillId="28" borderId="0" xfId="0" applyFont="1" applyFill="1"/>
    <xf numFmtId="0" fontId="42" fillId="29" borderId="7" xfId="0" applyFont="1" applyFill="1" applyBorder="1" applyAlignment="1">
      <alignment horizontal="center"/>
    </xf>
    <xf numFmtId="0" fontId="42" fillId="29" borderId="0" xfId="0" applyFont="1" applyFill="1" applyBorder="1" applyAlignment="1">
      <alignment horizontal="center"/>
    </xf>
    <xf numFmtId="0" fontId="39" fillId="29" borderId="0" xfId="0" applyFont="1" applyFill="1" applyAlignment="1">
      <alignment wrapText="1"/>
    </xf>
    <xf numFmtId="3" fontId="38" fillId="28" borderId="0" xfId="0" applyNumberFormat="1" applyFont="1" applyFill="1" applyAlignment="1">
      <alignment horizontal="right" vertical="center"/>
    </xf>
    <xf numFmtId="0" fontId="39" fillId="32" borderId="0" xfId="0" applyFont="1" applyFill="1" applyAlignment="1">
      <alignment wrapText="1"/>
    </xf>
    <xf numFmtId="3" fontId="43" fillId="32" borderId="0" xfId="0" applyNumberFormat="1" applyFont="1" applyFill="1" applyAlignment="1">
      <alignment vertical="center"/>
    </xf>
    <xf numFmtId="164" fontId="38" fillId="28" borderId="0" xfId="140" applyNumberFormat="1" applyFont="1" applyFill="1"/>
    <xf numFmtId="9" fontId="38" fillId="28" borderId="0" xfId="141" applyFont="1" applyFill="1"/>
    <xf numFmtId="164" fontId="38" fillId="28" borderId="0" xfId="0" applyNumberFormat="1" applyFont="1" applyFill="1"/>
    <xf numFmtId="0" fontId="44" fillId="30" borderId="0" xfId="0" applyFont="1" applyFill="1" applyBorder="1" applyAlignment="1">
      <alignment horizontal="center" vertical="center" wrapText="1"/>
    </xf>
    <xf numFmtId="3" fontId="43" fillId="33" borderId="0" xfId="0" applyNumberFormat="1" applyFont="1" applyFill="1" applyAlignment="1">
      <alignment vertical="center"/>
    </xf>
    <xf numFmtId="4" fontId="45" fillId="32" borderId="0" xfId="0" applyNumberFormat="1" applyFont="1" applyFill="1" applyAlignment="1">
      <alignment vertical="center"/>
    </xf>
    <xf numFmtId="165" fontId="43" fillId="32" borderId="0" xfId="0" applyNumberFormat="1" applyFont="1" applyFill="1" applyAlignment="1">
      <alignment vertical="center"/>
    </xf>
    <xf numFmtId="2" fontId="46" fillId="32" borderId="0" xfId="0" applyNumberFormat="1" applyFont="1" applyFill="1" applyAlignment="1">
      <alignment vertical="center"/>
    </xf>
    <xf numFmtId="2" fontId="39" fillId="32" borderId="0" xfId="0" applyNumberFormat="1" applyFont="1" applyFill="1" applyAlignment="1">
      <alignment vertical="center"/>
    </xf>
    <xf numFmtId="2" fontId="46" fillId="32" borderId="0" xfId="0" applyNumberFormat="1" applyFont="1" applyFill="1" applyAlignment="1">
      <alignment horizontal="right" vertical="center"/>
    </xf>
    <xf numFmtId="0" fontId="0" fillId="0" borderId="19" xfId="0" applyNumberFormat="1" applyBorder="1"/>
    <xf numFmtId="0" fontId="37" fillId="0" borderId="0" xfId="0" applyFont="1"/>
    <xf numFmtId="1" fontId="0" fillId="36" borderId="0" xfId="0" applyNumberFormat="1" applyFill="1"/>
    <xf numFmtId="0" fontId="0" fillId="0" borderId="0" xfId="0" applyFill="1"/>
    <xf numFmtId="0" fontId="50" fillId="34" borderId="0" xfId="142" applyFont="1" applyAlignment="1">
      <alignment horizontal="center" vertical="center" wrapText="1"/>
    </xf>
    <xf numFmtId="0" fontId="49" fillId="37" borderId="24" xfId="0" applyFont="1" applyFill="1" applyBorder="1" applyAlignment="1">
      <alignment horizontal="center" vertical="top" textRotation="90" wrapText="1"/>
    </xf>
    <xf numFmtId="0" fontId="48" fillId="35" borderId="23" xfId="143" applyAlignment="1">
      <alignment wrapText="1"/>
    </xf>
    <xf numFmtId="0" fontId="50" fillId="34" borderId="0" xfId="142" applyFont="1" applyAlignment="1">
      <alignment horizontal="left" vertical="center"/>
    </xf>
    <xf numFmtId="168" fontId="0" fillId="0" borderId="0" xfId="42" applyNumberFormat="1" applyFont="1"/>
    <xf numFmtId="0" fontId="49" fillId="37" borderId="0" xfId="0" applyFont="1" applyFill="1" applyBorder="1" applyAlignment="1">
      <alignment horizontal="center" vertical="top" textRotation="90" wrapText="1"/>
    </xf>
    <xf numFmtId="0" fontId="50" fillId="34" borderId="0" xfId="142" applyFont="1" applyAlignment="1">
      <alignment horizontal="left" wrapText="1"/>
    </xf>
    <xf numFmtId="3" fontId="51" fillId="38" borderId="0" xfId="0" applyNumberFormat="1" applyFont="1" applyFill="1"/>
    <xf numFmtId="0" fontId="52" fillId="34" borderId="0" xfId="142" applyFont="1" applyAlignment="1">
      <alignment horizontal="left" vertical="center"/>
    </xf>
    <xf numFmtId="0" fontId="37" fillId="34" borderId="0" xfId="142" applyFont="1" applyAlignment="1">
      <alignment horizontal="left" vertical="center"/>
    </xf>
    <xf numFmtId="3" fontId="53" fillId="38" borderId="0" xfId="0" applyNumberFormat="1" applyFont="1" applyFill="1"/>
    <xf numFmtId="0" fontId="52" fillId="34" borderId="0" xfId="142" applyFont="1" applyAlignment="1">
      <alignment horizontal="left"/>
    </xf>
    <xf numFmtId="0" fontId="37" fillId="34" borderId="0" xfId="142" applyFont="1" applyAlignment="1">
      <alignment horizontal="left"/>
    </xf>
    <xf numFmtId="0" fontId="50" fillId="34" borderId="0" xfId="142" applyFont="1" applyAlignment="1">
      <alignment horizontal="left"/>
    </xf>
    <xf numFmtId="3" fontId="50" fillId="34" borderId="0" xfId="142" applyNumberFormat="1" applyFont="1" applyAlignment="1">
      <alignment horizontal="center"/>
    </xf>
    <xf numFmtId="0" fontId="54" fillId="0" borderId="0" xfId="0" applyFont="1" applyAlignment="1">
      <alignment horizontal="left"/>
    </xf>
    <xf numFmtId="168" fontId="0" fillId="0" borderId="0" xfId="0" applyNumberFormat="1"/>
    <xf numFmtId="0" fontId="0" fillId="0" borderId="25" xfId="0" applyBorder="1"/>
    <xf numFmtId="3" fontId="0" fillId="36" borderId="0" xfId="0" applyNumberFormat="1" applyFill="1"/>
    <xf numFmtId="0" fontId="0" fillId="36" borderId="0" xfId="0" applyFill="1"/>
    <xf numFmtId="0" fontId="39" fillId="29" borderId="19" xfId="0" applyFont="1" applyFill="1" applyBorder="1" applyAlignment="1">
      <alignment horizontal="center" vertical="center" textRotation="90"/>
    </xf>
    <xf numFmtId="0" fontId="39" fillId="29" borderId="20" xfId="0" applyFont="1" applyFill="1" applyBorder="1" applyAlignment="1">
      <alignment horizontal="center" vertical="center" textRotation="90"/>
    </xf>
    <xf numFmtId="0" fontId="39" fillId="29" borderId="21" xfId="0" applyFont="1" applyFill="1" applyBorder="1" applyAlignment="1">
      <alignment horizontal="center" vertical="center" textRotation="90"/>
    </xf>
    <xf numFmtId="0" fontId="39" fillId="29" borderId="22" xfId="0" applyFont="1" applyFill="1" applyBorder="1" applyAlignment="1">
      <alignment horizontal="center" vertical="center" textRotation="90"/>
    </xf>
    <xf numFmtId="0" fontId="49" fillId="37" borderId="21" xfId="0" applyFont="1" applyFill="1" applyBorder="1" applyAlignment="1">
      <alignment horizontal="left" vertical="top" wrapText="1"/>
    </xf>
    <xf numFmtId="0" fontId="49" fillId="37" borderId="20" xfId="0" applyFont="1" applyFill="1" applyBorder="1" applyAlignment="1">
      <alignment horizontal="left" vertical="top" wrapText="1"/>
    </xf>
  </cellXfs>
  <cellStyles count="144">
    <cellStyle name="20% - Accent1 2" xfId="15"/>
    <cellStyle name="20% - Accent2 2" xfId="16"/>
    <cellStyle name="20% - Accent3 2" xfId="17"/>
    <cellStyle name="20% - Accent4 2" xfId="18"/>
    <cellStyle name="20% - Accent5 2" xfId="19"/>
    <cellStyle name="20% - Accent6 2" xfId="20"/>
    <cellStyle name="40% - Accent1 2" xfId="21"/>
    <cellStyle name="40% - Accent2 2" xfId="22"/>
    <cellStyle name="40% - Accent3 2" xfId="23"/>
    <cellStyle name="40% - Accent4 2" xfId="24"/>
    <cellStyle name="40% - Accent5 2" xfId="25"/>
    <cellStyle name="40% - Accent6 2" xfId="26"/>
    <cellStyle name="60% - Accent1 2" xfId="27"/>
    <cellStyle name="60% - Accent2 2" xfId="28"/>
    <cellStyle name="60% - Accent3 2" xfId="29"/>
    <cellStyle name="60% - Accent4 2" xfId="30"/>
    <cellStyle name="60% - Accent5 2" xfId="31"/>
    <cellStyle name="60% - Accent6 2" xfId="32"/>
    <cellStyle name="Accent1 2" xfId="33"/>
    <cellStyle name="Accent2 2" xfId="34"/>
    <cellStyle name="Accent3 2" xfId="35"/>
    <cellStyle name="Accent4 2" xfId="36"/>
    <cellStyle name="Accent5 2" xfId="37"/>
    <cellStyle name="Accent6 2" xfId="38"/>
    <cellStyle name="Bad 2" xfId="39"/>
    <cellStyle name="Body: normal cell" xfId="4"/>
    <cellStyle name="Calculation 2" xfId="40"/>
    <cellStyle name="Check Cell 2" xfId="41"/>
    <cellStyle name="Comma" xfId="140" builtinId="3"/>
    <cellStyle name="Comma 2" xfId="42"/>
    <cellStyle name="Comma 2 2" xfId="11"/>
    <cellStyle name="Comma 2 2 2" xfId="43"/>
    <cellStyle name="Comma 2 2 3" xfId="44"/>
    <cellStyle name="Comma 2 3" xfId="45"/>
    <cellStyle name="Comma 3" xfId="46"/>
    <cellStyle name="Comma 4" xfId="47"/>
    <cellStyle name="Comma 5" xfId="48"/>
    <cellStyle name="Comma 6" xfId="49"/>
    <cellStyle name="Comma 7" xfId="50"/>
    <cellStyle name="Currency 2" xfId="51"/>
    <cellStyle name="Currency 3" xfId="52"/>
    <cellStyle name="Currency 3 2" xfId="53"/>
    <cellStyle name="Data" xfId="54"/>
    <cellStyle name="Data no deci" xfId="55"/>
    <cellStyle name="Data Superscript" xfId="56"/>
    <cellStyle name="Data_1-1A-Regular" xfId="57"/>
    <cellStyle name="Explanatory Text 2" xfId="58"/>
    <cellStyle name="Font: Calibri, 9pt regular" xfId="6"/>
    <cellStyle name="Footnotes: top row" xfId="2"/>
    <cellStyle name="Good 2" xfId="59"/>
    <cellStyle name="Header: bottom row" xfId="5"/>
    <cellStyle name="Heading 1 2" xfId="60"/>
    <cellStyle name="Heading 2 2" xfId="61"/>
    <cellStyle name="Heading 3 2" xfId="62"/>
    <cellStyle name="Heading 4 2" xfId="63"/>
    <cellStyle name="Hed Side" xfId="13"/>
    <cellStyle name="Hed Side bold" xfId="64"/>
    <cellStyle name="Hed Side Indent" xfId="65"/>
    <cellStyle name="Hed Side Regular" xfId="66"/>
    <cellStyle name="Hed Side_1-1A-Regular" xfId="67"/>
    <cellStyle name="Hed Top" xfId="68"/>
    <cellStyle name="Input" xfId="143" builtinId="20"/>
    <cellStyle name="Input 2" xfId="69"/>
    <cellStyle name="Linked Cell 2" xfId="70"/>
    <cellStyle name="Neutral" xfId="142" builtinId="28"/>
    <cellStyle name="Neutral 2" xfId="71"/>
    <cellStyle name="Normal" xfId="0" builtinId="0"/>
    <cellStyle name="Normal 10" xfId="72"/>
    <cellStyle name="Normal 11" xfId="10"/>
    <cellStyle name="Normal 2" xfId="1"/>
    <cellStyle name="Normal 2 2" xfId="73"/>
    <cellStyle name="Normal 2 2 2" xfId="74"/>
    <cellStyle name="Normal 2 2 3" xfId="75"/>
    <cellStyle name="Normal 2 3" xfId="76"/>
    <cellStyle name="Normal 2 4" xfId="77"/>
    <cellStyle name="Normal 3" xfId="8"/>
    <cellStyle name="Normal 3 2" xfId="78"/>
    <cellStyle name="Normal 3 2 2" xfId="79"/>
    <cellStyle name="Normal 3 2 2 2" xfId="80"/>
    <cellStyle name="Normal 3 2 3" xfId="81"/>
    <cellStyle name="Normal 3 3" xfId="82"/>
    <cellStyle name="Normal 3 3 2" xfId="83"/>
    <cellStyle name="Normal 3 3 2 2" xfId="84"/>
    <cellStyle name="Normal 3 3 3" xfId="85"/>
    <cellStyle name="Normal 3 4" xfId="86"/>
    <cellStyle name="Normal 3 4 2" xfId="87"/>
    <cellStyle name="Normal 3 5" xfId="88"/>
    <cellStyle name="Normal 3 6" xfId="89"/>
    <cellStyle name="Normal 3 7" xfId="90"/>
    <cellStyle name="Normal 3 8" xfId="91"/>
    <cellStyle name="Normal 3 9" xfId="12"/>
    <cellStyle name="Normal 4" xfId="92"/>
    <cellStyle name="Normal 4 2" xfId="93"/>
    <cellStyle name="Normal 4 2 2" xfId="94"/>
    <cellStyle name="Normal 4 2 2 2" xfId="95"/>
    <cellStyle name="Normal 4 2 3" xfId="96"/>
    <cellStyle name="Normal 4 3" xfId="97"/>
    <cellStyle name="Normal 4 3 2" xfId="98"/>
    <cellStyle name="Normal 4 3 2 2" xfId="99"/>
    <cellStyle name="Normal 4 3 3" xfId="100"/>
    <cellStyle name="Normal 4 4" xfId="101"/>
    <cellStyle name="Normal 4 4 2" xfId="102"/>
    <cellStyle name="Normal 4 5" xfId="103"/>
    <cellStyle name="Normal 4 6" xfId="104"/>
    <cellStyle name="Normal 4 7" xfId="105"/>
    <cellStyle name="Normal 4 8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8" xfId="113"/>
    <cellStyle name="Normal 9" xfId="114"/>
    <cellStyle name="Note 2" xfId="115"/>
    <cellStyle name="Note 2 2" xfId="116"/>
    <cellStyle name="Output 2" xfId="117"/>
    <cellStyle name="Parent row" xfId="3"/>
    <cellStyle name="Percent" xfId="141" builtinId="5"/>
    <cellStyle name="Percent 2" xfId="118"/>
    <cellStyle name="Percent 2 2" xfId="119"/>
    <cellStyle name="Percent 3" xfId="120"/>
    <cellStyle name="Percent 3 2" xfId="121"/>
    <cellStyle name="Source Hed" xfId="122"/>
    <cellStyle name="Source Superscript" xfId="123"/>
    <cellStyle name="Source Text" xfId="9"/>
    <cellStyle name="State" xfId="124"/>
    <cellStyle name="Superscript" xfId="125"/>
    <cellStyle name="Table Data" xfId="126"/>
    <cellStyle name="Table Head Top" xfId="127"/>
    <cellStyle name="Table Hed Side" xfId="128"/>
    <cellStyle name="Table title" xfId="7"/>
    <cellStyle name="Title 2" xfId="129"/>
    <cellStyle name="Title Text" xfId="130"/>
    <cellStyle name="Title Text 1" xfId="131"/>
    <cellStyle name="Title Text 2" xfId="132"/>
    <cellStyle name="Title-1" xfId="14"/>
    <cellStyle name="Title-2" xfId="133"/>
    <cellStyle name="Title-3" xfId="134"/>
    <cellStyle name="Total 2" xfId="135"/>
    <cellStyle name="Warning Text 2" xfId="136"/>
    <cellStyle name="Wrap" xfId="137"/>
    <cellStyle name="Wrap Bold" xfId="138"/>
    <cellStyle name="Wrap Title" xfId="1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104775</xdr:rowOff>
    </xdr:from>
    <xdr:to>
      <xdr:col>6</xdr:col>
      <xdr:colOff>542925</xdr:colOff>
      <xdr:row>29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325B1A-B31B-4C29-94FF-108A41737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04775"/>
          <a:ext cx="4838700" cy="541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190500</xdr:colOff>
      <xdr:row>23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554E85-B49F-4C71-BFCC-3CFA62969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0" cy="452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a/Dropbox/2.Compartidos/InputData/trans/BNVP/BAU%20New%20Vehicle%20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verage Car Prices"/>
      <sheetName val="CarPrice Data"/>
      <sheetName val="Mexico-Christopher"/>
      <sheetName val="AEO 39"/>
      <sheetName val="AEO 43"/>
      <sheetName val="AEO 53"/>
      <sheetName val="LDV Share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0">
          <cell r="A110">
            <v>0.97099999999999997</v>
          </cell>
        </row>
        <row r="111">
          <cell r="A111">
            <v>0.98699999999999999</v>
          </cell>
        </row>
        <row r="112">
          <cell r="A112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ColWidth="9.140625" defaultRowHeight="15"/>
  <cols>
    <col min="2" max="2" width="73.140625" customWidth="1"/>
  </cols>
  <sheetData>
    <row r="1" spans="1:2">
      <c r="A1" s="1" t="s">
        <v>0</v>
      </c>
    </row>
    <row r="3" spans="1:2">
      <c r="A3" s="1" t="s">
        <v>1</v>
      </c>
      <c r="B3" s="2" t="s">
        <v>48</v>
      </c>
    </row>
    <row r="4" spans="1:2">
      <c r="B4" t="s">
        <v>47</v>
      </c>
    </row>
    <row r="5" spans="1:2">
      <c r="B5" s="3">
        <v>2015</v>
      </c>
    </row>
    <row r="7" spans="1:2">
      <c r="B7" s="2" t="s">
        <v>61</v>
      </c>
    </row>
    <row r="8" spans="1:2">
      <c r="B8" t="s">
        <v>56</v>
      </c>
    </row>
    <row r="9" spans="1:2">
      <c r="B9" s="3">
        <v>2015</v>
      </c>
    </row>
    <row r="10" spans="1:2">
      <c r="B10" t="s">
        <v>57</v>
      </c>
    </row>
    <row r="11" spans="1:2">
      <c r="B11" t="s">
        <v>49</v>
      </c>
    </row>
    <row r="12" spans="1:2">
      <c r="B12" t="s">
        <v>50</v>
      </c>
    </row>
    <row r="14" spans="1:2">
      <c r="B14" s="2" t="s">
        <v>62</v>
      </c>
    </row>
    <row r="15" spans="1:2">
      <c r="B15" t="s">
        <v>56</v>
      </c>
    </row>
    <row r="16" spans="1:2">
      <c r="B16" s="3">
        <v>2018</v>
      </c>
    </row>
    <row r="17" spans="1:2">
      <c r="B17" t="s">
        <v>58</v>
      </c>
    </row>
    <row r="18" spans="1:2">
      <c r="B18" t="s">
        <v>60</v>
      </c>
    </row>
    <row r="19" spans="1:2">
      <c r="B19" t="s">
        <v>59</v>
      </c>
    </row>
    <row r="21" spans="1:2">
      <c r="B21" s="2" t="s">
        <v>63</v>
      </c>
    </row>
    <row r="22" spans="1:2">
      <c r="B22" t="s">
        <v>56</v>
      </c>
    </row>
    <row r="23" spans="1:2">
      <c r="B23" s="3">
        <v>2015</v>
      </c>
    </row>
    <row r="24" spans="1:2">
      <c r="B24" t="s">
        <v>64</v>
      </c>
    </row>
    <row r="25" spans="1:2">
      <c r="B25" t="s">
        <v>65</v>
      </c>
    </row>
    <row r="26" spans="1:2">
      <c r="B26" t="s">
        <v>66</v>
      </c>
    </row>
    <row r="28" spans="1:2">
      <c r="A28" s="1" t="s">
        <v>2</v>
      </c>
    </row>
    <row r="29" spans="1:2">
      <c r="A29" t="s">
        <v>3</v>
      </c>
    </row>
    <row r="30" spans="1:2">
      <c r="A30" t="s">
        <v>68</v>
      </c>
    </row>
    <row r="32" spans="1:2">
      <c r="A32" t="s">
        <v>67</v>
      </c>
    </row>
    <row r="34" spans="1:1">
      <c r="A34" s="37" t="s">
        <v>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G93"/>
  <sheetViews>
    <sheetView tabSelected="1" topLeftCell="A19" workbookViewId="0">
      <selection activeCell="C5" sqref="C5"/>
    </sheetView>
  </sheetViews>
  <sheetFormatPr defaultColWidth="10.85546875" defaultRowHeight="15"/>
  <cols>
    <col min="1" max="1" width="17.42578125" customWidth="1"/>
    <col min="2" max="2" width="15.140625" customWidth="1"/>
    <col min="3" max="3" width="13.42578125" bestFit="1" customWidth="1"/>
    <col min="4" max="4" width="4" customWidth="1"/>
    <col min="5" max="5" width="16.42578125" customWidth="1"/>
    <col min="6" max="6" width="13.85546875" customWidth="1"/>
    <col min="7" max="7" width="3.5703125" customWidth="1"/>
    <col min="8" max="8" width="4" customWidth="1"/>
    <col min="9" max="9" width="17.42578125" customWidth="1"/>
    <col min="10" max="10" width="15.140625" customWidth="1"/>
    <col min="11" max="11" width="3.42578125" customWidth="1"/>
    <col min="12" max="92" width="5.140625" bestFit="1" customWidth="1"/>
    <col min="93" max="93" width="13.42578125" customWidth="1"/>
    <col min="94" max="94" width="7.85546875" customWidth="1"/>
    <col min="95" max="95" width="23.85546875" customWidth="1"/>
    <col min="96" max="156" width="5.140625" bestFit="1" customWidth="1"/>
    <col min="158" max="158" width="4" customWidth="1"/>
    <col min="159" max="159" width="17.42578125" customWidth="1"/>
    <col min="160" max="160" width="15.140625" customWidth="1"/>
    <col min="161" max="161" width="17.140625" customWidth="1"/>
    <col min="162" max="242" width="5.140625" bestFit="1" customWidth="1"/>
    <col min="243" max="243" width="13.42578125" customWidth="1"/>
    <col min="244" max="244" width="7.85546875" customWidth="1"/>
    <col min="245" max="245" width="23.85546875" customWidth="1"/>
    <col min="246" max="306" width="5.140625" bestFit="1" customWidth="1"/>
    <col min="307" max="307" width="13.42578125" customWidth="1"/>
    <col min="308" max="308" width="7.85546875" customWidth="1"/>
    <col min="309" max="309" width="23.85546875" customWidth="1"/>
    <col min="310" max="370" width="5.140625" bestFit="1" customWidth="1"/>
    <col min="371" max="371" width="13.42578125" customWidth="1"/>
    <col min="372" max="372" width="7.85546875" customWidth="1"/>
    <col min="373" max="373" width="23.85546875" customWidth="1"/>
    <col min="374" max="434" width="5.140625" bestFit="1" customWidth="1"/>
    <col min="435" max="435" width="13.42578125" customWidth="1"/>
    <col min="436" max="436" width="7.85546875" customWidth="1"/>
    <col min="437" max="437" width="23.85546875" customWidth="1"/>
    <col min="438" max="498" width="5.140625" bestFit="1" customWidth="1"/>
    <col min="499" max="499" width="4" customWidth="1"/>
    <col min="500" max="500" width="17.42578125" customWidth="1"/>
    <col min="501" max="501" width="15.140625" customWidth="1"/>
    <col min="502" max="502" width="17.140625" customWidth="1"/>
    <col min="503" max="583" width="5.140625" bestFit="1" customWidth="1"/>
    <col min="584" max="584" width="13.42578125" customWidth="1"/>
    <col min="585" max="585" width="7.85546875" customWidth="1"/>
    <col min="586" max="586" width="23.85546875" customWidth="1"/>
    <col min="587" max="647" width="5.140625" bestFit="1" customWidth="1"/>
    <col min="648" max="648" width="13.42578125" customWidth="1"/>
    <col min="649" max="649" width="7.85546875" customWidth="1"/>
    <col min="650" max="650" width="23.85546875" customWidth="1"/>
    <col min="651" max="711" width="5.140625" bestFit="1" customWidth="1"/>
    <col min="712" max="712" width="13.42578125" customWidth="1"/>
    <col min="713" max="713" width="7.85546875" customWidth="1"/>
    <col min="714" max="714" width="23.85546875" customWidth="1"/>
    <col min="715" max="775" width="5.140625" bestFit="1" customWidth="1"/>
    <col min="776" max="776" width="13.42578125" customWidth="1"/>
    <col min="777" max="777" width="7.85546875" customWidth="1"/>
    <col min="778" max="778" width="23.85546875" customWidth="1"/>
    <col min="779" max="839" width="5.140625" bestFit="1" customWidth="1"/>
  </cols>
  <sheetData>
    <row r="1" spans="1:839">
      <c r="E1" s="2" t="s">
        <v>69</v>
      </c>
      <c r="G1" s="1" t="s">
        <v>70</v>
      </c>
    </row>
    <row r="2" spans="1:839">
      <c r="E2" t="s">
        <v>71</v>
      </c>
      <c r="G2" t="s">
        <v>72</v>
      </c>
    </row>
    <row r="3" spans="1:839">
      <c r="E3" t="s">
        <v>73</v>
      </c>
    </row>
    <row r="4" spans="1:839" ht="28.5">
      <c r="C4">
        <v>2017</v>
      </c>
      <c r="E4">
        <v>2017</v>
      </c>
      <c r="F4" s="39"/>
      <c r="H4" s="65" t="s">
        <v>74</v>
      </c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 t="s">
        <v>75</v>
      </c>
      <c r="CP4" s="65"/>
      <c r="CQ4" s="65"/>
      <c r="CR4" s="65"/>
      <c r="CS4" s="65"/>
      <c r="CT4" s="65"/>
      <c r="CU4" s="65"/>
      <c r="CV4" s="65"/>
      <c r="CW4" s="65"/>
      <c r="CX4" s="65"/>
      <c r="CY4" s="65"/>
      <c r="CZ4" s="65"/>
      <c r="DA4" s="65"/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4" t="s">
        <v>76</v>
      </c>
      <c r="FB4" s="64"/>
      <c r="FC4" s="64"/>
      <c r="FD4" s="64"/>
      <c r="FE4" s="64"/>
      <c r="FF4" s="64"/>
      <c r="FG4" s="64"/>
      <c r="FH4" s="64"/>
      <c r="FI4" s="64"/>
      <c r="FJ4" s="64"/>
      <c r="FK4" s="64"/>
      <c r="FL4" s="64"/>
      <c r="FM4" s="64"/>
      <c r="FN4" s="64"/>
      <c r="FO4" s="64"/>
      <c r="FP4" s="64"/>
      <c r="FQ4" s="64"/>
      <c r="FR4" s="64"/>
      <c r="FS4" s="64"/>
      <c r="FT4" s="64"/>
      <c r="FU4" s="64"/>
      <c r="FV4" s="64"/>
      <c r="FW4" s="64"/>
      <c r="FX4" s="64"/>
      <c r="FY4" s="64"/>
      <c r="FZ4" s="64"/>
      <c r="GA4" s="64"/>
      <c r="GB4" s="64"/>
      <c r="GC4" s="64"/>
      <c r="GD4" s="64"/>
      <c r="GE4" s="64"/>
      <c r="GF4" s="64"/>
      <c r="GG4" s="64"/>
      <c r="GH4" s="64"/>
      <c r="GI4" s="64"/>
      <c r="GJ4" s="64"/>
      <c r="GK4" s="64"/>
      <c r="GL4" s="64"/>
      <c r="GM4" s="64"/>
      <c r="GN4" s="64"/>
      <c r="GO4" s="64"/>
      <c r="GP4" s="64"/>
      <c r="GQ4" s="64"/>
      <c r="GR4" s="64"/>
      <c r="GS4" s="64"/>
      <c r="GT4" s="64"/>
      <c r="GU4" s="64"/>
      <c r="GV4" s="64"/>
      <c r="GW4" s="64"/>
      <c r="GX4" s="64"/>
      <c r="GY4" s="64"/>
      <c r="GZ4" s="64"/>
      <c r="HA4" s="64"/>
      <c r="HB4" s="64"/>
      <c r="HC4" s="64"/>
      <c r="HD4" s="64"/>
      <c r="HE4" s="64"/>
      <c r="HF4" s="64"/>
      <c r="HG4" s="64"/>
      <c r="HH4" s="64"/>
      <c r="HI4" s="64"/>
      <c r="HJ4" s="64"/>
      <c r="HK4" s="64"/>
      <c r="HL4" s="64"/>
      <c r="HM4" s="64"/>
      <c r="HN4" s="64"/>
      <c r="HO4" s="64"/>
      <c r="HP4" s="64"/>
      <c r="HQ4" s="64"/>
      <c r="HR4" s="64"/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65" t="s">
        <v>77</v>
      </c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  <c r="JW4" s="65"/>
      <c r="JX4" s="65"/>
      <c r="JY4" s="65"/>
      <c r="JZ4" s="65"/>
      <c r="KA4" s="65"/>
      <c r="KB4" s="65"/>
      <c r="KC4" s="65"/>
      <c r="KD4" s="65"/>
      <c r="KE4" s="65"/>
      <c r="KF4" s="65"/>
      <c r="KG4" s="65"/>
      <c r="KH4" s="65"/>
      <c r="KI4" s="65"/>
      <c r="KJ4" s="65"/>
      <c r="KK4" s="65"/>
      <c r="KL4" s="65"/>
      <c r="KM4" s="65"/>
      <c r="KN4" s="65"/>
      <c r="KO4" s="65"/>
      <c r="KP4" s="65"/>
      <c r="KQ4" s="65"/>
      <c r="KR4" s="65"/>
      <c r="KS4" s="65"/>
      <c r="KT4" s="65"/>
      <c r="KU4" s="64" t="s">
        <v>78</v>
      </c>
      <c r="KV4" s="64"/>
      <c r="KW4" s="64"/>
      <c r="KX4" s="64"/>
      <c r="KY4" s="64"/>
      <c r="KZ4" s="64"/>
      <c r="LA4" s="64"/>
      <c r="LB4" s="64"/>
      <c r="LC4" s="64"/>
      <c r="LD4" s="64"/>
      <c r="LE4" s="64"/>
      <c r="LF4" s="64"/>
      <c r="LG4" s="64"/>
      <c r="LH4" s="64"/>
      <c r="LI4" s="64"/>
      <c r="LJ4" s="64"/>
      <c r="LK4" s="64"/>
      <c r="LL4" s="64"/>
      <c r="LM4" s="64"/>
      <c r="LN4" s="64"/>
      <c r="LO4" s="64"/>
      <c r="LP4" s="64"/>
      <c r="LQ4" s="64"/>
      <c r="LR4" s="64"/>
      <c r="LS4" s="64"/>
      <c r="LT4" s="64"/>
      <c r="LU4" s="64"/>
      <c r="LV4" s="64"/>
      <c r="LW4" s="64"/>
      <c r="LX4" s="64"/>
      <c r="LY4" s="64"/>
      <c r="LZ4" s="64"/>
      <c r="MA4" s="64"/>
      <c r="MB4" s="64"/>
      <c r="MC4" s="64"/>
      <c r="MD4" s="64"/>
      <c r="ME4" s="64"/>
      <c r="MF4" s="64"/>
      <c r="MG4" s="64"/>
      <c r="MH4" s="64"/>
      <c r="MI4" s="64"/>
      <c r="MJ4" s="64"/>
      <c r="MK4" s="64"/>
      <c r="ML4" s="64"/>
      <c r="MM4" s="64"/>
      <c r="MN4" s="64"/>
      <c r="MO4" s="64"/>
      <c r="MP4" s="64"/>
      <c r="MQ4" s="64"/>
      <c r="MR4" s="64"/>
      <c r="MS4" s="64"/>
      <c r="MT4" s="64"/>
      <c r="MU4" s="64"/>
      <c r="MV4" s="64"/>
      <c r="MW4" s="64"/>
      <c r="MX4" s="64"/>
      <c r="MY4" s="64"/>
      <c r="MZ4" s="64"/>
      <c r="NA4" s="64"/>
      <c r="NB4" s="64"/>
      <c r="NC4" s="64"/>
      <c r="ND4" s="64"/>
      <c r="NE4" s="64"/>
      <c r="NF4" s="64"/>
      <c r="NG4" s="64" t="s">
        <v>79</v>
      </c>
      <c r="NH4" s="64"/>
      <c r="NI4" s="64"/>
      <c r="NJ4" s="64"/>
      <c r="NK4" s="64"/>
      <c r="NL4" s="64"/>
      <c r="NM4" s="64"/>
      <c r="NN4" s="64"/>
      <c r="NO4" s="64"/>
      <c r="NP4" s="64"/>
      <c r="NQ4" s="64"/>
      <c r="NR4" s="64"/>
      <c r="NS4" s="64"/>
      <c r="NT4" s="64"/>
      <c r="NU4" s="64"/>
      <c r="NV4" s="64"/>
      <c r="NW4" s="64"/>
      <c r="NX4" s="64"/>
      <c r="NY4" s="64"/>
      <c r="NZ4" s="64"/>
      <c r="OA4" s="64"/>
      <c r="OB4" s="64"/>
      <c r="OC4" s="64"/>
      <c r="OD4" s="64"/>
      <c r="OE4" s="64"/>
      <c r="OF4" s="64"/>
      <c r="OG4" s="64"/>
      <c r="OH4" s="64"/>
      <c r="OI4" s="64"/>
      <c r="OJ4" s="64"/>
      <c r="OK4" s="64"/>
      <c r="OL4" s="64"/>
      <c r="OM4" s="64"/>
      <c r="ON4" s="64"/>
      <c r="OO4" s="64"/>
      <c r="OP4" s="64"/>
      <c r="OQ4" s="64"/>
      <c r="OR4" s="64"/>
      <c r="OS4" s="64"/>
      <c r="OT4" s="64"/>
      <c r="OU4" s="64"/>
      <c r="OV4" s="64"/>
      <c r="OW4" s="64"/>
      <c r="OX4" s="64"/>
      <c r="OY4" s="64"/>
      <c r="OZ4" s="64"/>
      <c r="PA4" s="64"/>
      <c r="PB4" s="64"/>
      <c r="PC4" s="64"/>
      <c r="PD4" s="64"/>
      <c r="PE4" s="64"/>
      <c r="PF4" s="64"/>
      <c r="PG4" s="64"/>
      <c r="PH4" s="64"/>
      <c r="PI4" s="64"/>
      <c r="PJ4" s="64"/>
      <c r="PK4" s="64"/>
      <c r="PL4" s="64"/>
      <c r="PM4" s="64"/>
      <c r="PN4" s="64"/>
      <c r="PO4" s="64"/>
      <c r="PP4" s="64"/>
      <c r="PQ4" s="64"/>
      <c r="PR4" s="64"/>
      <c r="PS4" s="64" t="s">
        <v>80</v>
      </c>
      <c r="PT4" s="64"/>
      <c r="PU4" s="64"/>
      <c r="PV4" s="64"/>
      <c r="PW4" s="64"/>
      <c r="PX4" s="64"/>
      <c r="PY4" s="64"/>
      <c r="PZ4" s="64"/>
      <c r="QA4" s="64"/>
      <c r="QB4" s="64"/>
      <c r="QC4" s="64"/>
      <c r="QD4" s="64"/>
      <c r="QE4" s="64"/>
      <c r="QF4" s="64"/>
      <c r="QG4" s="64"/>
      <c r="QH4" s="64"/>
      <c r="QI4" s="64"/>
      <c r="QJ4" s="64"/>
      <c r="QK4" s="64"/>
      <c r="QL4" s="64"/>
      <c r="QM4" s="64"/>
      <c r="QN4" s="64"/>
      <c r="QO4" s="64"/>
      <c r="QP4" s="64"/>
      <c r="QQ4" s="64"/>
      <c r="QR4" s="64"/>
      <c r="QS4" s="64"/>
      <c r="QT4" s="64"/>
      <c r="QU4" s="64"/>
      <c r="QV4" s="64"/>
      <c r="QW4" s="64"/>
      <c r="QX4" s="64"/>
      <c r="QY4" s="64"/>
      <c r="QZ4" s="64"/>
      <c r="RA4" s="64"/>
      <c r="RB4" s="64"/>
      <c r="RC4" s="64"/>
      <c r="RD4" s="64"/>
      <c r="RE4" s="64"/>
      <c r="RF4" s="64"/>
      <c r="RG4" s="64"/>
      <c r="RH4" s="64"/>
      <c r="RI4" s="64"/>
      <c r="RJ4" s="64"/>
      <c r="RK4" s="64"/>
      <c r="RL4" s="64"/>
      <c r="RM4" s="64"/>
      <c r="RN4" s="64"/>
      <c r="RO4" s="64"/>
      <c r="RP4" s="64"/>
      <c r="RQ4" s="64"/>
      <c r="RR4" s="64"/>
      <c r="RS4" s="64"/>
      <c r="RT4" s="64"/>
      <c r="RU4" s="64"/>
      <c r="RV4" s="64"/>
      <c r="RW4" s="64"/>
      <c r="RX4" s="64"/>
      <c r="RY4" s="64"/>
      <c r="RZ4" s="64"/>
      <c r="SA4" s="64"/>
      <c r="SB4" s="64"/>
      <c r="SC4" s="64"/>
      <c r="SD4" s="64"/>
      <c r="SE4" s="64" t="s">
        <v>81</v>
      </c>
      <c r="SF4" s="64"/>
      <c r="SG4" s="64"/>
      <c r="SH4" s="64"/>
      <c r="SI4" s="64"/>
      <c r="SJ4" s="64"/>
      <c r="SK4" s="64"/>
      <c r="SL4" s="64"/>
      <c r="SM4" s="64"/>
      <c r="SN4" s="64"/>
      <c r="SO4" s="64"/>
      <c r="SP4" s="64"/>
      <c r="SQ4" s="64"/>
      <c r="SR4" s="64"/>
      <c r="SS4" s="64"/>
      <c r="ST4" s="64"/>
      <c r="SU4" s="64"/>
      <c r="SV4" s="64"/>
      <c r="SW4" s="64"/>
      <c r="SX4" s="64"/>
      <c r="SY4" s="64"/>
      <c r="SZ4" s="64"/>
      <c r="TA4" s="64"/>
      <c r="TB4" s="64"/>
      <c r="TC4" s="64"/>
      <c r="TD4" s="64"/>
      <c r="TE4" s="64"/>
      <c r="TF4" s="64"/>
      <c r="TG4" s="64"/>
      <c r="TH4" s="64"/>
      <c r="TI4" s="64"/>
      <c r="TJ4" s="64"/>
      <c r="TK4" s="64"/>
      <c r="TL4" s="64"/>
      <c r="TM4" s="64"/>
      <c r="TN4" s="64"/>
      <c r="TO4" s="64"/>
      <c r="TP4" s="64"/>
      <c r="TQ4" s="64"/>
      <c r="TR4" s="64"/>
      <c r="TS4" s="64"/>
      <c r="TT4" s="64"/>
      <c r="TU4" s="64"/>
      <c r="TV4" s="64"/>
      <c r="TW4" s="64"/>
      <c r="TX4" s="64"/>
      <c r="TY4" s="64"/>
      <c r="TZ4" s="64"/>
      <c r="UA4" s="64"/>
      <c r="UB4" s="64"/>
      <c r="UC4" s="64"/>
      <c r="UD4" s="64"/>
      <c r="UE4" s="64"/>
      <c r="UF4" s="64"/>
      <c r="UG4" s="64"/>
      <c r="UH4" s="64"/>
      <c r="UI4" s="64"/>
      <c r="UJ4" s="64"/>
      <c r="UK4" s="64"/>
      <c r="UL4" s="64"/>
      <c r="UM4" s="64"/>
      <c r="UN4" s="64"/>
      <c r="UO4" s="64"/>
      <c r="UP4" s="64"/>
      <c r="UQ4" s="64"/>
      <c r="UR4" s="64"/>
      <c r="US4" s="64"/>
      <c r="UT4" s="64"/>
      <c r="UU4" s="64"/>
      <c r="UV4" s="64"/>
      <c r="UW4" s="64"/>
      <c r="UX4" s="64"/>
      <c r="UY4" s="64"/>
      <c r="UZ4" s="64"/>
      <c r="VA4" s="64"/>
      <c r="VB4" s="64"/>
      <c r="VC4" s="64"/>
      <c r="VD4" s="64"/>
      <c r="VE4" s="64"/>
      <c r="VF4" s="64"/>
      <c r="VG4" s="64"/>
      <c r="VH4" s="64"/>
      <c r="VI4" s="64"/>
      <c r="VJ4" s="64"/>
      <c r="VK4" s="64"/>
      <c r="VL4" s="65" t="s">
        <v>82</v>
      </c>
      <c r="VM4" s="65"/>
      <c r="VN4" s="65"/>
      <c r="VO4" s="65"/>
      <c r="VP4" s="65"/>
      <c r="VQ4" s="65"/>
      <c r="VR4" s="65"/>
      <c r="VS4" s="65"/>
      <c r="VT4" s="65"/>
      <c r="VU4" s="65"/>
      <c r="VV4" s="65"/>
      <c r="VW4" s="65"/>
      <c r="VX4" s="65"/>
      <c r="VY4" s="65"/>
      <c r="VZ4" s="65"/>
      <c r="WA4" s="65"/>
      <c r="WB4" s="65"/>
      <c r="WC4" s="65"/>
      <c r="WD4" s="65"/>
      <c r="WE4" s="65"/>
      <c r="WF4" s="65"/>
      <c r="WG4" s="65"/>
      <c r="WH4" s="65"/>
      <c r="WI4" s="65"/>
      <c r="WJ4" s="65"/>
      <c r="WK4" s="65"/>
      <c r="WL4" s="65"/>
      <c r="WM4" s="65"/>
      <c r="WN4" s="65"/>
      <c r="WO4" s="65"/>
      <c r="WP4" s="65"/>
      <c r="WQ4" s="65"/>
      <c r="WR4" s="65"/>
      <c r="WS4" s="65"/>
      <c r="WT4" s="65"/>
      <c r="WU4" s="65"/>
      <c r="WV4" s="65"/>
      <c r="WW4" s="65"/>
      <c r="WX4" s="65"/>
      <c r="WY4" s="65"/>
      <c r="WZ4" s="65"/>
      <c r="XA4" s="65"/>
      <c r="XB4" s="65"/>
      <c r="XC4" s="65"/>
      <c r="XD4" s="65"/>
      <c r="XE4" s="65"/>
      <c r="XF4" s="65"/>
      <c r="XG4" s="65"/>
      <c r="XH4" s="65"/>
      <c r="XI4" s="65"/>
      <c r="XJ4" s="65"/>
      <c r="XK4" s="65"/>
      <c r="XL4" s="65"/>
      <c r="XM4" s="65"/>
      <c r="XN4" s="65"/>
      <c r="XO4" s="65"/>
      <c r="XP4" s="65"/>
      <c r="XQ4" s="65"/>
      <c r="XR4" s="65"/>
      <c r="XS4" s="65"/>
      <c r="XT4" s="65"/>
      <c r="XU4" s="65"/>
      <c r="XV4" s="65"/>
      <c r="XW4" s="65"/>
      <c r="XX4" s="64" t="s">
        <v>83</v>
      </c>
      <c r="XY4" s="64"/>
      <c r="XZ4" s="64"/>
      <c r="YA4" s="64"/>
      <c r="YB4" s="64"/>
      <c r="YC4" s="64"/>
      <c r="YD4" s="64"/>
      <c r="YE4" s="64"/>
      <c r="YF4" s="64"/>
      <c r="YG4" s="64"/>
      <c r="YH4" s="64"/>
      <c r="YI4" s="64"/>
      <c r="YJ4" s="64"/>
      <c r="YK4" s="64"/>
      <c r="YL4" s="64"/>
      <c r="YM4" s="64"/>
      <c r="YN4" s="64"/>
      <c r="YO4" s="64"/>
      <c r="YP4" s="64"/>
      <c r="YQ4" s="64"/>
      <c r="YR4" s="64"/>
      <c r="YS4" s="64"/>
      <c r="YT4" s="64"/>
      <c r="YU4" s="64"/>
      <c r="YV4" s="64"/>
      <c r="YW4" s="64"/>
      <c r="YX4" s="64"/>
      <c r="YY4" s="64"/>
      <c r="YZ4" s="64"/>
      <c r="ZA4" s="64"/>
      <c r="ZB4" s="64"/>
      <c r="ZC4" s="64"/>
      <c r="ZD4" s="64"/>
      <c r="ZE4" s="64"/>
      <c r="ZF4" s="64"/>
      <c r="ZG4" s="64"/>
      <c r="ZH4" s="64"/>
      <c r="ZI4" s="64"/>
      <c r="ZJ4" s="64"/>
      <c r="ZK4" s="64"/>
      <c r="ZL4" s="64"/>
      <c r="ZM4" s="64"/>
      <c r="ZN4" s="64"/>
      <c r="ZO4" s="64"/>
      <c r="ZP4" s="64"/>
      <c r="ZQ4" s="64"/>
      <c r="ZR4" s="64"/>
      <c r="ZS4" s="64"/>
      <c r="ZT4" s="64"/>
      <c r="ZU4" s="64"/>
      <c r="ZV4" s="64"/>
      <c r="ZW4" s="64"/>
      <c r="ZX4" s="64"/>
      <c r="ZY4" s="64"/>
      <c r="ZZ4" s="64"/>
      <c r="AAA4" s="64"/>
      <c r="AAB4" s="64"/>
      <c r="AAC4" s="64"/>
      <c r="AAD4" s="64"/>
      <c r="AAE4" s="64"/>
      <c r="AAF4" s="64"/>
      <c r="AAG4" s="64"/>
      <c r="AAH4" s="64"/>
      <c r="AAI4" s="64"/>
      <c r="AAJ4" s="64" t="s">
        <v>84</v>
      </c>
      <c r="AAK4" s="64"/>
      <c r="AAL4" s="64"/>
      <c r="AAM4" s="64"/>
      <c r="AAN4" s="64"/>
      <c r="AAO4" s="64"/>
      <c r="AAP4" s="64"/>
      <c r="AAQ4" s="64"/>
      <c r="AAR4" s="64"/>
      <c r="AAS4" s="64"/>
      <c r="AAT4" s="64"/>
      <c r="AAU4" s="64"/>
      <c r="AAV4" s="64"/>
      <c r="AAW4" s="64"/>
      <c r="AAX4" s="64"/>
      <c r="AAY4" s="64"/>
      <c r="AAZ4" s="64"/>
      <c r="ABA4" s="64"/>
      <c r="ABB4" s="64"/>
      <c r="ABC4" s="64"/>
      <c r="ABD4" s="64"/>
      <c r="ABE4" s="64"/>
      <c r="ABF4" s="64"/>
      <c r="ABG4" s="64"/>
      <c r="ABH4" s="64"/>
      <c r="ABI4" s="64"/>
      <c r="ABJ4" s="64"/>
      <c r="ABK4" s="64"/>
      <c r="ABL4" s="64"/>
      <c r="ABM4" s="64"/>
      <c r="ABN4" s="64"/>
      <c r="ABO4" s="64"/>
      <c r="ABP4" s="64"/>
      <c r="ABQ4" s="64"/>
      <c r="ABR4" s="64"/>
      <c r="ABS4" s="64"/>
      <c r="ABT4" s="64"/>
      <c r="ABU4" s="64"/>
      <c r="ABV4" s="64"/>
      <c r="ABW4" s="64"/>
      <c r="ABX4" s="64"/>
      <c r="ABY4" s="64"/>
      <c r="ABZ4" s="64"/>
      <c r="ACA4" s="64"/>
      <c r="ACB4" s="64"/>
      <c r="ACC4" s="64"/>
      <c r="ACD4" s="64"/>
      <c r="ACE4" s="64"/>
      <c r="ACF4" s="64"/>
      <c r="ACG4" s="64"/>
      <c r="ACH4" s="64"/>
      <c r="ACI4" s="64"/>
      <c r="ACJ4" s="64"/>
      <c r="ACK4" s="64"/>
      <c r="ACL4" s="64"/>
      <c r="ACM4" s="64"/>
      <c r="ACN4" s="64"/>
      <c r="ACO4" s="64"/>
      <c r="ACP4" s="64"/>
      <c r="ACQ4" s="64"/>
      <c r="ACR4" s="64"/>
      <c r="ACS4" s="64"/>
      <c r="ACT4" s="64"/>
      <c r="ACU4" s="64"/>
      <c r="ACV4" s="64" t="s">
        <v>85</v>
      </c>
      <c r="ACW4" s="64"/>
      <c r="ACX4" s="64"/>
      <c r="ACY4" s="64"/>
      <c r="ACZ4" s="64"/>
      <c r="ADA4" s="64"/>
      <c r="ADB4" s="64"/>
      <c r="ADC4" s="64"/>
      <c r="ADD4" s="64"/>
      <c r="ADE4" s="64"/>
      <c r="ADF4" s="64"/>
      <c r="ADG4" s="64"/>
      <c r="ADH4" s="64"/>
      <c r="ADI4" s="64"/>
      <c r="ADJ4" s="64"/>
      <c r="ADK4" s="64"/>
      <c r="ADL4" s="64"/>
      <c r="ADM4" s="64"/>
      <c r="ADN4" s="64"/>
      <c r="ADO4" s="64"/>
      <c r="ADP4" s="64"/>
      <c r="ADQ4" s="64"/>
      <c r="ADR4" s="64"/>
      <c r="ADS4" s="64"/>
      <c r="ADT4" s="64"/>
      <c r="ADU4" s="64"/>
      <c r="ADV4" s="64"/>
      <c r="ADW4" s="64"/>
      <c r="ADX4" s="64"/>
      <c r="ADY4" s="64"/>
      <c r="ADZ4" s="64"/>
      <c r="AEA4" s="64"/>
      <c r="AEB4" s="64"/>
      <c r="AEC4" s="64"/>
      <c r="AED4" s="64"/>
      <c r="AEE4" s="64"/>
      <c r="AEF4" s="64"/>
      <c r="AEG4" s="64"/>
      <c r="AEH4" s="64"/>
      <c r="AEI4" s="64"/>
      <c r="AEJ4" s="64"/>
      <c r="AEK4" s="64"/>
      <c r="AEL4" s="64"/>
      <c r="AEM4" s="64"/>
      <c r="AEN4" s="64"/>
      <c r="AEO4" s="64"/>
      <c r="AEP4" s="64"/>
      <c r="AEQ4" s="64"/>
      <c r="AER4" s="64"/>
      <c r="AES4" s="64"/>
      <c r="AET4" s="64"/>
      <c r="AEU4" s="64"/>
      <c r="AEV4" s="64"/>
      <c r="AEW4" s="64"/>
      <c r="AEX4" s="64"/>
      <c r="AEY4" s="64"/>
      <c r="AEZ4" s="64"/>
      <c r="AFA4" s="64"/>
      <c r="AFB4" s="64"/>
      <c r="AFC4" s="64"/>
      <c r="AFD4" s="64"/>
      <c r="AFE4" s="64"/>
      <c r="AFF4" s="64"/>
      <c r="AFG4" s="64"/>
    </row>
    <row r="5" spans="1:839">
      <c r="C5" s="1" t="s">
        <v>119</v>
      </c>
      <c r="E5" s="1" t="s">
        <v>120</v>
      </c>
      <c r="F5" s="39"/>
      <c r="G5" s="1" t="s">
        <v>88</v>
      </c>
    </row>
    <row r="6" spans="1:839" ht="15.95" customHeight="1">
      <c r="A6" s="40"/>
      <c r="B6" s="40"/>
      <c r="C6" t="s">
        <v>121</v>
      </c>
      <c r="E6" t="s">
        <v>121</v>
      </c>
      <c r="F6" s="39"/>
      <c r="G6" s="41"/>
      <c r="I6" s="40"/>
      <c r="J6" s="40"/>
      <c r="K6" s="40"/>
      <c r="L6" s="42">
        <v>1970</v>
      </c>
      <c r="M6" s="42">
        <v>1971</v>
      </c>
      <c r="N6" s="42">
        <v>1972</v>
      </c>
      <c r="O6" s="42">
        <v>1973</v>
      </c>
      <c r="P6" s="42">
        <v>1974</v>
      </c>
      <c r="Q6" s="42">
        <v>1975</v>
      </c>
      <c r="R6" s="42">
        <v>1976</v>
      </c>
      <c r="S6" s="42">
        <v>1977</v>
      </c>
      <c r="T6" s="42">
        <v>1978</v>
      </c>
      <c r="U6" s="42">
        <v>1979</v>
      </c>
      <c r="V6" s="42">
        <v>1980</v>
      </c>
      <c r="W6" s="42">
        <v>1981</v>
      </c>
      <c r="X6" s="42">
        <v>1982</v>
      </c>
      <c r="Y6" s="42">
        <v>1983</v>
      </c>
      <c r="Z6" s="42">
        <v>1984</v>
      </c>
      <c r="AA6" s="42">
        <v>1985</v>
      </c>
      <c r="AB6" s="42">
        <v>1986</v>
      </c>
      <c r="AC6" s="42">
        <v>1987</v>
      </c>
      <c r="AD6" s="42">
        <v>1988</v>
      </c>
      <c r="AE6" s="42">
        <v>1989</v>
      </c>
      <c r="AF6" s="42">
        <v>1990</v>
      </c>
      <c r="AG6" s="42">
        <v>1991</v>
      </c>
      <c r="AH6" s="42">
        <v>1992</v>
      </c>
      <c r="AI6" s="42">
        <v>1993</v>
      </c>
      <c r="AJ6" s="42">
        <v>1994</v>
      </c>
      <c r="AK6" s="42">
        <v>1995</v>
      </c>
      <c r="AL6" s="42">
        <v>1996</v>
      </c>
      <c r="AM6" s="42">
        <v>1997</v>
      </c>
      <c r="AN6" s="42">
        <v>1998</v>
      </c>
      <c r="AO6" s="42">
        <v>1999</v>
      </c>
      <c r="AP6" s="42">
        <v>2000</v>
      </c>
      <c r="AQ6" s="42">
        <v>2001</v>
      </c>
      <c r="AR6" s="42">
        <v>2002</v>
      </c>
      <c r="AS6" s="42">
        <v>2003</v>
      </c>
      <c r="AT6" s="42">
        <v>2004</v>
      </c>
      <c r="AU6" s="42">
        <v>2005</v>
      </c>
      <c r="AV6" s="42">
        <v>2006</v>
      </c>
      <c r="AW6" s="42">
        <v>2007</v>
      </c>
      <c r="AX6" s="42">
        <v>2008</v>
      </c>
      <c r="AY6" s="42">
        <v>2009</v>
      </c>
      <c r="AZ6" s="42">
        <v>2010</v>
      </c>
      <c r="BA6" s="42">
        <v>2011</v>
      </c>
      <c r="BB6" s="42">
        <v>2012</v>
      </c>
      <c r="BC6" s="42">
        <v>2013</v>
      </c>
      <c r="BD6" s="42">
        <v>2014</v>
      </c>
      <c r="BE6" s="42">
        <v>2015</v>
      </c>
      <c r="BF6" s="42">
        <v>2016</v>
      </c>
      <c r="BG6" s="42">
        <v>2017</v>
      </c>
      <c r="BH6" s="42">
        <v>2018</v>
      </c>
      <c r="BI6" s="42">
        <v>2019</v>
      </c>
      <c r="BJ6" s="42">
        <v>2020</v>
      </c>
      <c r="BK6" s="42">
        <v>2021</v>
      </c>
      <c r="BL6" s="42">
        <v>2022</v>
      </c>
      <c r="BM6" s="42">
        <v>2023</v>
      </c>
      <c r="BN6" s="42">
        <v>2024</v>
      </c>
      <c r="BO6" s="42">
        <v>2025</v>
      </c>
      <c r="BP6" s="42">
        <v>2026</v>
      </c>
      <c r="BQ6" s="42">
        <v>2027</v>
      </c>
      <c r="BR6" s="42">
        <v>2028</v>
      </c>
      <c r="BS6" s="42">
        <v>2029</v>
      </c>
      <c r="BT6" s="42">
        <v>2030</v>
      </c>
      <c r="BU6" s="42">
        <v>2031</v>
      </c>
      <c r="BV6" s="42">
        <v>2032</v>
      </c>
      <c r="BW6" s="42">
        <v>2033</v>
      </c>
      <c r="BX6" s="42">
        <v>2034</v>
      </c>
      <c r="BY6" s="42">
        <v>2035</v>
      </c>
      <c r="BZ6" s="42">
        <v>2036</v>
      </c>
      <c r="CA6" s="42">
        <v>2037</v>
      </c>
      <c r="CB6" s="42">
        <v>2038</v>
      </c>
      <c r="CC6" s="42">
        <v>2039</v>
      </c>
      <c r="CD6" s="42">
        <v>2040</v>
      </c>
      <c r="CE6" s="42">
        <v>2041</v>
      </c>
      <c r="CF6" s="42">
        <v>2042</v>
      </c>
      <c r="CG6" s="42">
        <v>2043</v>
      </c>
      <c r="CH6" s="42">
        <v>2044</v>
      </c>
      <c r="CI6" s="42">
        <v>2045</v>
      </c>
      <c r="CJ6" s="42">
        <v>2046</v>
      </c>
      <c r="CK6" s="42">
        <v>2047</v>
      </c>
      <c r="CL6" s="42">
        <v>2048</v>
      </c>
      <c r="CM6" s="42">
        <v>2049</v>
      </c>
      <c r="CN6" s="42">
        <v>2050</v>
      </c>
      <c r="CP6" s="40"/>
      <c r="CQ6" s="40"/>
      <c r="CR6" s="42">
        <v>1990</v>
      </c>
      <c r="CS6" s="42">
        <v>1991</v>
      </c>
      <c r="CT6" s="42">
        <v>1992</v>
      </c>
      <c r="CU6" s="42">
        <v>1993</v>
      </c>
      <c r="CV6" s="42">
        <v>1994</v>
      </c>
      <c r="CW6" s="42">
        <v>1995</v>
      </c>
      <c r="CX6" s="42">
        <v>1996</v>
      </c>
      <c r="CY6" s="42">
        <v>1997</v>
      </c>
      <c r="CZ6" s="42">
        <v>1998</v>
      </c>
      <c r="DA6" s="42">
        <v>1999</v>
      </c>
      <c r="DB6" s="42">
        <v>2000</v>
      </c>
      <c r="DC6" s="42">
        <v>2001</v>
      </c>
      <c r="DD6" s="42">
        <v>2002</v>
      </c>
      <c r="DE6" s="42">
        <v>2003</v>
      </c>
      <c r="DF6" s="42">
        <v>2004</v>
      </c>
      <c r="DG6" s="42">
        <v>2005</v>
      </c>
      <c r="DH6" s="42">
        <v>2006</v>
      </c>
      <c r="DI6" s="42">
        <v>2007</v>
      </c>
      <c r="DJ6" s="42">
        <v>2008</v>
      </c>
      <c r="DK6" s="42">
        <v>2009</v>
      </c>
      <c r="DL6" s="42">
        <v>2010</v>
      </c>
      <c r="DM6" s="42">
        <v>2011</v>
      </c>
      <c r="DN6" s="42">
        <v>2012</v>
      </c>
      <c r="DO6" s="42">
        <v>2013</v>
      </c>
      <c r="DP6" s="42">
        <v>2014</v>
      </c>
      <c r="DQ6" s="42">
        <v>2015</v>
      </c>
      <c r="DR6" s="42">
        <v>2016</v>
      </c>
      <c r="DS6" s="42">
        <v>2017</v>
      </c>
      <c r="DT6" s="42">
        <v>2018</v>
      </c>
      <c r="DU6" s="42">
        <v>2019</v>
      </c>
      <c r="DV6" s="42">
        <v>2020</v>
      </c>
      <c r="DW6" s="42">
        <v>2021</v>
      </c>
      <c r="DX6" s="42">
        <v>2022</v>
      </c>
      <c r="DY6" s="42">
        <v>2023</v>
      </c>
      <c r="DZ6" s="42">
        <v>2024</v>
      </c>
      <c r="EA6" s="42">
        <v>2025</v>
      </c>
      <c r="EB6" s="42">
        <v>2026</v>
      </c>
      <c r="EC6" s="42">
        <v>2027</v>
      </c>
      <c r="ED6" s="42">
        <v>2028</v>
      </c>
      <c r="EE6" s="42">
        <v>2029</v>
      </c>
      <c r="EF6" s="42">
        <v>2030</v>
      </c>
      <c r="EG6" s="42">
        <v>2031</v>
      </c>
      <c r="EH6" s="42">
        <v>2032</v>
      </c>
      <c r="EI6" s="42">
        <v>2033</v>
      </c>
      <c r="EJ6" s="42">
        <v>2034</v>
      </c>
      <c r="EK6" s="42">
        <v>2035</v>
      </c>
      <c r="EL6" s="42">
        <v>2036</v>
      </c>
      <c r="EM6" s="42">
        <v>2037</v>
      </c>
      <c r="EN6" s="42">
        <v>2038</v>
      </c>
      <c r="EO6" s="42">
        <v>2039</v>
      </c>
      <c r="EP6" s="42">
        <v>2040</v>
      </c>
      <c r="EQ6" s="42">
        <v>2041</v>
      </c>
      <c r="ER6" s="42">
        <v>2042</v>
      </c>
      <c r="ES6" s="42">
        <v>2043</v>
      </c>
      <c r="ET6" s="42">
        <v>2044</v>
      </c>
      <c r="EU6" s="42">
        <v>2045</v>
      </c>
      <c r="EV6" s="42">
        <v>2046</v>
      </c>
      <c r="EW6" s="42">
        <v>2047</v>
      </c>
      <c r="EX6" s="42">
        <v>2048</v>
      </c>
      <c r="EY6" s="42">
        <v>2049</v>
      </c>
      <c r="EZ6" s="42">
        <v>2050</v>
      </c>
      <c r="FC6" s="40"/>
      <c r="FD6" s="40"/>
      <c r="FE6" s="40"/>
      <c r="FF6" s="42">
        <v>1970</v>
      </c>
      <c r="FG6" s="42">
        <v>1971</v>
      </c>
      <c r="FH6" s="42">
        <v>1972</v>
      </c>
      <c r="FI6" s="42">
        <v>1973</v>
      </c>
      <c r="FJ6" s="42">
        <v>1974</v>
      </c>
      <c r="FK6" s="42">
        <v>1975</v>
      </c>
      <c r="FL6" s="42">
        <v>1976</v>
      </c>
      <c r="FM6" s="42">
        <v>1977</v>
      </c>
      <c r="FN6" s="42">
        <v>1978</v>
      </c>
      <c r="FO6" s="42">
        <v>1979</v>
      </c>
      <c r="FP6" s="42">
        <v>1980</v>
      </c>
      <c r="FQ6" s="42">
        <v>1981</v>
      </c>
      <c r="FR6" s="42">
        <v>1982</v>
      </c>
      <c r="FS6" s="42">
        <v>1983</v>
      </c>
      <c r="FT6" s="42">
        <v>1984</v>
      </c>
      <c r="FU6" s="42">
        <v>1985</v>
      </c>
      <c r="FV6" s="42">
        <v>1986</v>
      </c>
      <c r="FW6" s="42">
        <v>1987</v>
      </c>
      <c r="FX6" s="42">
        <v>1988</v>
      </c>
      <c r="FY6" s="42">
        <v>1989</v>
      </c>
      <c r="FZ6" s="42">
        <v>1990</v>
      </c>
      <c r="GA6" s="42">
        <v>1991</v>
      </c>
      <c r="GB6" s="42">
        <v>1992</v>
      </c>
      <c r="GC6" s="42">
        <v>1993</v>
      </c>
      <c r="GD6" s="42">
        <v>1994</v>
      </c>
      <c r="GE6" s="42">
        <v>1995</v>
      </c>
      <c r="GF6" s="42">
        <v>1996</v>
      </c>
      <c r="GG6" s="42">
        <v>1997</v>
      </c>
      <c r="GH6" s="42">
        <v>1998</v>
      </c>
      <c r="GI6" s="42">
        <v>1999</v>
      </c>
      <c r="GJ6" s="42">
        <v>2000</v>
      </c>
      <c r="GK6" s="42">
        <v>2001</v>
      </c>
      <c r="GL6" s="42">
        <v>2002</v>
      </c>
      <c r="GM6" s="42">
        <v>2003</v>
      </c>
      <c r="GN6" s="42">
        <v>2004</v>
      </c>
      <c r="GO6" s="42">
        <v>2005</v>
      </c>
      <c r="GP6" s="42">
        <v>2006</v>
      </c>
      <c r="GQ6" s="42">
        <v>2007</v>
      </c>
      <c r="GR6" s="42">
        <v>2008</v>
      </c>
      <c r="GS6" s="42">
        <v>2009</v>
      </c>
      <c r="GT6" s="42">
        <v>2010</v>
      </c>
      <c r="GU6" s="42">
        <v>2011</v>
      </c>
      <c r="GV6" s="42">
        <v>2012</v>
      </c>
      <c r="GW6" s="42">
        <v>2013</v>
      </c>
      <c r="GX6" s="42">
        <v>2014</v>
      </c>
      <c r="GY6" s="42">
        <v>2015</v>
      </c>
      <c r="GZ6" s="42">
        <v>2016</v>
      </c>
      <c r="HA6" s="42">
        <v>2017</v>
      </c>
      <c r="HB6" s="42">
        <v>2018</v>
      </c>
      <c r="HC6" s="42">
        <v>2019</v>
      </c>
      <c r="HD6" s="42">
        <v>2020</v>
      </c>
      <c r="HE6" s="42">
        <v>2021</v>
      </c>
      <c r="HF6" s="42">
        <v>2022</v>
      </c>
      <c r="HG6" s="42">
        <v>2023</v>
      </c>
      <c r="HH6" s="42">
        <v>2024</v>
      </c>
      <c r="HI6" s="42">
        <v>2025</v>
      </c>
      <c r="HJ6" s="42">
        <v>2026</v>
      </c>
      <c r="HK6" s="42">
        <v>2027</v>
      </c>
      <c r="HL6" s="42">
        <v>2028</v>
      </c>
      <c r="HM6" s="42">
        <v>2029</v>
      </c>
      <c r="HN6" s="42">
        <v>2030</v>
      </c>
      <c r="HO6" s="42">
        <v>2031</v>
      </c>
      <c r="HP6" s="42">
        <v>2032</v>
      </c>
      <c r="HQ6" s="42">
        <v>2033</v>
      </c>
      <c r="HR6" s="42">
        <v>2034</v>
      </c>
      <c r="HS6" s="42">
        <v>2035</v>
      </c>
      <c r="HT6" s="42">
        <v>2036</v>
      </c>
      <c r="HU6" s="42">
        <v>2037</v>
      </c>
      <c r="HV6" s="42">
        <v>2038</v>
      </c>
      <c r="HW6" s="42">
        <v>2039</v>
      </c>
      <c r="HX6" s="42">
        <v>2040</v>
      </c>
      <c r="HY6" s="42">
        <v>2041</v>
      </c>
      <c r="HZ6" s="42">
        <v>2042</v>
      </c>
      <c r="IA6" s="42">
        <v>2043</v>
      </c>
      <c r="IB6" s="42">
        <v>2044</v>
      </c>
      <c r="IC6" s="42">
        <v>2045</v>
      </c>
      <c r="ID6" s="42">
        <v>2046</v>
      </c>
      <c r="IE6" s="42">
        <v>2047</v>
      </c>
      <c r="IF6" s="42">
        <v>2048</v>
      </c>
      <c r="IG6" s="42">
        <v>2049</v>
      </c>
      <c r="IH6" s="42">
        <v>2050</v>
      </c>
      <c r="IJ6" s="40"/>
      <c r="IK6" s="40"/>
      <c r="IL6" s="42">
        <v>1990</v>
      </c>
      <c r="IM6" s="42">
        <v>1991</v>
      </c>
      <c r="IN6" s="42">
        <v>1992</v>
      </c>
      <c r="IO6" s="42">
        <v>1993</v>
      </c>
      <c r="IP6" s="42">
        <v>1994</v>
      </c>
      <c r="IQ6" s="42">
        <v>1995</v>
      </c>
      <c r="IR6" s="42">
        <v>1996</v>
      </c>
      <c r="IS6" s="42">
        <v>1997</v>
      </c>
      <c r="IT6" s="42">
        <v>1998</v>
      </c>
      <c r="IU6" s="42">
        <v>1999</v>
      </c>
      <c r="IV6" s="42">
        <v>2000</v>
      </c>
      <c r="IW6" s="42">
        <v>2001</v>
      </c>
      <c r="IX6" s="42">
        <v>2002</v>
      </c>
      <c r="IY6" s="42">
        <v>2003</v>
      </c>
      <c r="IZ6" s="42">
        <v>2004</v>
      </c>
      <c r="JA6" s="42">
        <v>2005</v>
      </c>
      <c r="JB6" s="42">
        <v>2006</v>
      </c>
      <c r="JC6" s="42">
        <v>2007</v>
      </c>
      <c r="JD6" s="42">
        <v>2008</v>
      </c>
      <c r="JE6" s="42">
        <v>2009</v>
      </c>
      <c r="JF6" s="42">
        <v>2010</v>
      </c>
      <c r="JG6" s="42">
        <v>2011</v>
      </c>
      <c r="JH6" s="42">
        <v>2012</v>
      </c>
      <c r="JI6" s="42">
        <v>2013</v>
      </c>
      <c r="JJ6" s="42">
        <v>2014</v>
      </c>
      <c r="JK6" s="42">
        <v>2015</v>
      </c>
      <c r="JL6" s="42">
        <v>2016</v>
      </c>
      <c r="JM6" s="42">
        <v>2017</v>
      </c>
      <c r="JN6" s="42">
        <v>2018</v>
      </c>
      <c r="JO6" s="42">
        <v>2019</v>
      </c>
      <c r="JP6" s="42">
        <v>2020</v>
      </c>
      <c r="JQ6" s="42">
        <v>2021</v>
      </c>
      <c r="JR6" s="42">
        <v>2022</v>
      </c>
      <c r="JS6" s="42">
        <v>2023</v>
      </c>
      <c r="JT6" s="42">
        <v>2024</v>
      </c>
      <c r="JU6" s="42">
        <v>2025</v>
      </c>
      <c r="JV6" s="42">
        <v>2026</v>
      </c>
      <c r="JW6" s="42">
        <v>2027</v>
      </c>
      <c r="JX6" s="42">
        <v>2028</v>
      </c>
      <c r="JY6" s="42">
        <v>2029</v>
      </c>
      <c r="JZ6" s="42">
        <v>2030</v>
      </c>
      <c r="KA6" s="42">
        <v>2031</v>
      </c>
      <c r="KB6" s="42">
        <v>2032</v>
      </c>
      <c r="KC6" s="42">
        <v>2033</v>
      </c>
      <c r="KD6" s="42">
        <v>2034</v>
      </c>
      <c r="KE6" s="42">
        <v>2035</v>
      </c>
      <c r="KF6" s="42">
        <v>2036</v>
      </c>
      <c r="KG6" s="42">
        <v>2037</v>
      </c>
      <c r="KH6" s="42">
        <v>2038</v>
      </c>
      <c r="KI6" s="42">
        <v>2039</v>
      </c>
      <c r="KJ6" s="42">
        <v>2040</v>
      </c>
      <c r="KK6" s="42">
        <v>2041</v>
      </c>
      <c r="KL6" s="42">
        <v>2042</v>
      </c>
      <c r="KM6" s="42">
        <v>2043</v>
      </c>
      <c r="KN6" s="42">
        <v>2044</v>
      </c>
      <c r="KO6" s="42">
        <v>2045</v>
      </c>
      <c r="KP6" s="42">
        <v>2046</v>
      </c>
      <c r="KQ6" s="42">
        <v>2047</v>
      </c>
      <c r="KR6" s="42">
        <v>2048</v>
      </c>
      <c r="KS6" s="42">
        <v>2049</v>
      </c>
      <c r="KT6" s="42">
        <v>2050</v>
      </c>
      <c r="KV6" s="40"/>
      <c r="KW6" s="40"/>
      <c r="KX6" s="42">
        <v>1990</v>
      </c>
      <c r="KY6" s="42">
        <v>1991</v>
      </c>
      <c r="KZ6" s="42">
        <v>1992</v>
      </c>
      <c r="LA6" s="42">
        <v>1993</v>
      </c>
      <c r="LB6" s="42">
        <v>1994</v>
      </c>
      <c r="LC6" s="42">
        <v>1995</v>
      </c>
      <c r="LD6" s="42">
        <v>1996</v>
      </c>
      <c r="LE6" s="42">
        <v>1997</v>
      </c>
      <c r="LF6" s="42">
        <v>1998</v>
      </c>
      <c r="LG6" s="42">
        <v>1999</v>
      </c>
      <c r="LH6" s="42">
        <v>2000</v>
      </c>
      <c r="LI6" s="42">
        <v>2001</v>
      </c>
      <c r="LJ6" s="42">
        <v>2002</v>
      </c>
      <c r="LK6" s="42">
        <v>2003</v>
      </c>
      <c r="LL6" s="42">
        <v>2004</v>
      </c>
      <c r="LM6" s="42">
        <v>2005</v>
      </c>
      <c r="LN6" s="42">
        <v>2006</v>
      </c>
      <c r="LO6" s="42">
        <v>2007</v>
      </c>
      <c r="LP6" s="42">
        <v>2008</v>
      </c>
      <c r="LQ6" s="42">
        <v>2009</v>
      </c>
      <c r="LR6" s="42">
        <v>2010</v>
      </c>
      <c r="LS6" s="42">
        <v>2011</v>
      </c>
      <c r="LT6" s="42">
        <v>2012</v>
      </c>
      <c r="LU6" s="42">
        <v>2013</v>
      </c>
      <c r="LV6" s="42">
        <v>2014</v>
      </c>
      <c r="LW6" s="42">
        <v>2015</v>
      </c>
      <c r="LX6" s="42">
        <v>2016</v>
      </c>
      <c r="LY6" s="42">
        <v>2017</v>
      </c>
      <c r="LZ6" s="42">
        <v>2018</v>
      </c>
      <c r="MA6" s="42">
        <v>2019</v>
      </c>
      <c r="MB6" s="42">
        <v>2020</v>
      </c>
      <c r="MC6" s="42">
        <v>2021</v>
      </c>
      <c r="MD6" s="42">
        <v>2022</v>
      </c>
      <c r="ME6" s="42">
        <v>2023</v>
      </c>
      <c r="MF6" s="42">
        <v>2024</v>
      </c>
      <c r="MG6" s="42">
        <v>2025</v>
      </c>
      <c r="MH6" s="42">
        <v>2026</v>
      </c>
      <c r="MI6" s="42">
        <v>2027</v>
      </c>
      <c r="MJ6" s="42">
        <v>2028</v>
      </c>
      <c r="MK6" s="42">
        <v>2029</v>
      </c>
      <c r="ML6" s="42">
        <v>2030</v>
      </c>
      <c r="MM6" s="42">
        <v>2031</v>
      </c>
      <c r="MN6" s="42">
        <v>2032</v>
      </c>
      <c r="MO6" s="42">
        <v>2033</v>
      </c>
      <c r="MP6" s="42">
        <v>2034</v>
      </c>
      <c r="MQ6" s="42">
        <v>2035</v>
      </c>
      <c r="MR6" s="42">
        <v>2036</v>
      </c>
      <c r="MS6" s="42">
        <v>2037</v>
      </c>
      <c r="MT6" s="42">
        <v>2038</v>
      </c>
      <c r="MU6" s="42">
        <v>2039</v>
      </c>
      <c r="MV6" s="42">
        <v>2040</v>
      </c>
      <c r="MW6" s="42">
        <v>2041</v>
      </c>
      <c r="MX6" s="42">
        <v>2042</v>
      </c>
      <c r="MY6" s="42">
        <v>2043</v>
      </c>
      <c r="MZ6" s="42">
        <v>2044</v>
      </c>
      <c r="NA6" s="42">
        <v>2045</v>
      </c>
      <c r="NB6" s="42">
        <v>2046</v>
      </c>
      <c r="NC6" s="42">
        <v>2047</v>
      </c>
      <c r="ND6" s="42">
        <v>2048</v>
      </c>
      <c r="NE6" s="42">
        <v>2049</v>
      </c>
      <c r="NF6" s="42">
        <v>2050</v>
      </c>
      <c r="NH6" s="40"/>
      <c r="NI6" s="40"/>
      <c r="NJ6" s="42">
        <v>1990</v>
      </c>
      <c r="NK6" s="42">
        <v>1991</v>
      </c>
      <c r="NL6" s="42">
        <v>1992</v>
      </c>
      <c r="NM6" s="42">
        <v>1993</v>
      </c>
      <c r="NN6" s="42">
        <v>1994</v>
      </c>
      <c r="NO6" s="42">
        <v>1995</v>
      </c>
      <c r="NP6" s="42">
        <v>1996</v>
      </c>
      <c r="NQ6" s="42">
        <v>1997</v>
      </c>
      <c r="NR6" s="42">
        <v>1998</v>
      </c>
      <c r="NS6" s="42">
        <v>1999</v>
      </c>
      <c r="NT6" s="42">
        <v>2000</v>
      </c>
      <c r="NU6" s="42">
        <v>2001</v>
      </c>
      <c r="NV6" s="42">
        <v>2002</v>
      </c>
      <c r="NW6" s="42">
        <v>2003</v>
      </c>
      <c r="NX6" s="42">
        <v>2004</v>
      </c>
      <c r="NY6" s="42">
        <v>2005</v>
      </c>
      <c r="NZ6" s="42">
        <v>2006</v>
      </c>
      <c r="OA6" s="42">
        <v>2007</v>
      </c>
      <c r="OB6" s="42">
        <v>2008</v>
      </c>
      <c r="OC6" s="42">
        <v>2009</v>
      </c>
      <c r="OD6" s="42">
        <v>2010</v>
      </c>
      <c r="OE6" s="42">
        <v>2011</v>
      </c>
      <c r="OF6" s="42">
        <v>2012</v>
      </c>
      <c r="OG6" s="42">
        <v>2013</v>
      </c>
      <c r="OH6" s="42">
        <v>2014</v>
      </c>
      <c r="OI6" s="42">
        <v>2015</v>
      </c>
      <c r="OJ6" s="42">
        <v>2016</v>
      </c>
      <c r="OK6" s="42">
        <v>2017</v>
      </c>
      <c r="OL6" s="42">
        <v>2018</v>
      </c>
      <c r="OM6" s="42">
        <v>2019</v>
      </c>
      <c r="ON6" s="42">
        <v>2020</v>
      </c>
      <c r="OO6" s="42">
        <v>2021</v>
      </c>
      <c r="OP6" s="42">
        <v>2022</v>
      </c>
      <c r="OQ6" s="42">
        <v>2023</v>
      </c>
      <c r="OR6" s="42">
        <v>2024</v>
      </c>
      <c r="OS6" s="42">
        <v>2025</v>
      </c>
      <c r="OT6" s="42">
        <v>2026</v>
      </c>
      <c r="OU6" s="42">
        <v>2027</v>
      </c>
      <c r="OV6" s="42">
        <v>2028</v>
      </c>
      <c r="OW6" s="42">
        <v>2029</v>
      </c>
      <c r="OX6" s="42">
        <v>2030</v>
      </c>
      <c r="OY6" s="42">
        <v>2031</v>
      </c>
      <c r="OZ6" s="42">
        <v>2032</v>
      </c>
      <c r="PA6" s="42">
        <v>2033</v>
      </c>
      <c r="PB6" s="42">
        <v>2034</v>
      </c>
      <c r="PC6" s="42">
        <v>2035</v>
      </c>
      <c r="PD6" s="42">
        <v>2036</v>
      </c>
      <c r="PE6" s="42">
        <v>2037</v>
      </c>
      <c r="PF6" s="42">
        <v>2038</v>
      </c>
      <c r="PG6" s="42">
        <v>2039</v>
      </c>
      <c r="PH6" s="42">
        <v>2040</v>
      </c>
      <c r="PI6" s="42">
        <v>2041</v>
      </c>
      <c r="PJ6" s="42">
        <v>2042</v>
      </c>
      <c r="PK6" s="42">
        <v>2043</v>
      </c>
      <c r="PL6" s="42">
        <v>2044</v>
      </c>
      <c r="PM6" s="42">
        <v>2045</v>
      </c>
      <c r="PN6" s="42">
        <v>2046</v>
      </c>
      <c r="PO6" s="42">
        <v>2047</v>
      </c>
      <c r="PP6" s="42">
        <v>2048</v>
      </c>
      <c r="PQ6" s="42">
        <v>2049</v>
      </c>
      <c r="PR6" s="42">
        <v>2050</v>
      </c>
      <c r="PT6" s="40"/>
      <c r="PU6" s="40"/>
      <c r="PV6" s="42">
        <v>1990</v>
      </c>
      <c r="PW6" s="42">
        <v>1991</v>
      </c>
      <c r="PX6" s="42">
        <v>1992</v>
      </c>
      <c r="PY6" s="42">
        <v>1993</v>
      </c>
      <c r="PZ6" s="42">
        <v>1994</v>
      </c>
      <c r="QA6" s="42">
        <v>1995</v>
      </c>
      <c r="QB6" s="42">
        <v>1996</v>
      </c>
      <c r="QC6" s="42">
        <v>1997</v>
      </c>
      <c r="QD6" s="42">
        <v>1998</v>
      </c>
      <c r="QE6" s="42">
        <v>1999</v>
      </c>
      <c r="QF6" s="42">
        <v>2000</v>
      </c>
      <c r="QG6" s="42">
        <v>2001</v>
      </c>
      <c r="QH6" s="42">
        <v>2002</v>
      </c>
      <c r="QI6" s="42">
        <v>2003</v>
      </c>
      <c r="QJ6" s="42">
        <v>2004</v>
      </c>
      <c r="QK6" s="42">
        <v>2005</v>
      </c>
      <c r="QL6" s="42">
        <v>2006</v>
      </c>
      <c r="QM6" s="42">
        <v>2007</v>
      </c>
      <c r="QN6" s="42">
        <v>2008</v>
      </c>
      <c r="QO6" s="42">
        <v>2009</v>
      </c>
      <c r="QP6" s="42">
        <v>2010</v>
      </c>
      <c r="QQ6" s="42">
        <v>2011</v>
      </c>
      <c r="QR6" s="42">
        <v>2012</v>
      </c>
      <c r="QS6" s="42">
        <v>2013</v>
      </c>
      <c r="QT6" s="42">
        <v>2014</v>
      </c>
      <c r="QU6" s="42">
        <v>2015</v>
      </c>
      <c r="QV6" s="42">
        <v>2016</v>
      </c>
      <c r="QW6" s="42">
        <v>2017</v>
      </c>
      <c r="QX6" s="42">
        <v>2018</v>
      </c>
      <c r="QY6" s="42">
        <v>2019</v>
      </c>
      <c r="QZ6" s="42">
        <v>2020</v>
      </c>
      <c r="RA6" s="42">
        <v>2021</v>
      </c>
      <c r="RB6" s="42">
        <v>2022</v>
      </c>
      <c r="RC6" s="42">
        <v>2023</v>
      </c>
      <c r="RD6" s="42">
        <v>2024</v>
      </c>
      <c r="RE6" s="42">
        <v>2025</v>
      </c>
      <c r="RF6" s="42">
        <v>2026</v>
      </c>
      <c r="RG6" s="42">
        <v>2027</v>
      </c>
      <c r="RH6" s="42">
        <v>2028</v>
      </c>
      <c r="RI6" s="42">
        <v>2029</v>
      </c>
      <c r="RJ6" s="42">
        <v>2030</v>
      </c>
      <c r="RK6" s="42">
        <v>2031</v>
      </c>
      <c r="RL6" s="42">
        <v>2032</v>
      </c>
      <c r="RM6" s="42">
        <v>2033</v>
      </c>
      <c r="RN6" s="42">
        <v>2034</v>
      </c>
      <c r="RO6" s="42">
        <v>2035</v>
      </c>
      <c r="RP6" s="42">
        <v>2036</v>
      </c>
      <c r="RQ6" s="42">
        <v>2037</v>
      </c>
      <c r="RR6" s="42">
        <v>2038</v>
      </c>
      <c r="RS6" s="42">
        <v>2039</v>
      </c>
      <c r="RT6" s="42">
        <v>2040</v>
      </c>
      <c r="RU6" s="42">
        <v>2041</v>
      </c>
      <c r="RV6" s="42">
        <v>2042</v>
      </c>
      <c r="RW6" s="42">
        <v>2043</v>
      </c>
      <c r="RX6" s="42">
        <v>2044</v>
      </c>
      <c r="RY6" s="42">
        <v>2045</v>
      </c>
      <c r="RZ6" s="42">
        <v>2046</v>
      </c>
      <c r="SA6" s="42">
        <v>2047</v>
      </c>
      <c r="SB6" s="42">
        <v>2048</v>
      </c>
      <c r="SC6" s="42">
        <v>2049</v>
      </c>
      <c r="SD6" s="42">
        <v>2050</v>
      </c>
      <c r="SF6" s="40"/>
      <c r="SG6" s="40"/>
      <c r="SH6" s="40"/>
      <c r="SI6" s="42">
        <v>1970</v>
      </c>
      <c r="SJ6" s="42">
        <v>1971</v>
      </c>
      <c r="SK6" s="42">
        <v>1972</v>
      </c>
      <c r="SL6" s="42">
        <v>1973</v>
      </c>
      <c r="SM6" s="42">
        <v>1974</v>
      </c>
      <c r="SN6" s="42">
        <v>1975</v>
      </c>
      <c r="SO6" s="42">
        <v>1976</v>
      </c>
      <c r="SP6" s="42">
        <v>1977</v>
      </c>
      <c r="SQ6" s="42">
        <v>1978</v>
      </c>
      <c r="SR6" s="42">
        <v>1979</v>
      </c>
      <c r="SS6" s="42">
        <v>1980</v>
      </c>
      <c r="ST6" s="42">
        <v>1981</v>
      </c>
      <c r="SU6" s="42">
        <v>1982</v>
      </c>
      <c r="SV6" s="42">
        <v>1983</v>
      </c>
      <c r="SW6" s="42">
        <v>1984</v>
      </c>
      <c r="SX6" s="42">
        <v>1985</v>
      </c>
      <c r="SY6" s="42">
        <v>1986</v>
      </c>
      <c r="SZ6" s="42">
        <v>1987</v>
      </c>
      <c r="TA6" s="42">
        <v>1988</v>
      </c>
      <c r="TB6" s="42">
        <v>1989</v>
      </c>
      <c r="TC6" s="42">
        <v>1990</v>
      </c>
      <c r="TD6" s="42">
        <v>1991</v>
      </c>
      <c r="TE6" s="42">
        <v>1992</v>
      </c>
      <c r="TF6" s="42">
        <v>1993</v>
      </c>
      <c r="TG6" s="42">
        <v>1994</v>
      </c>
      <c r="TH6" s="42">
        <v>1995</v>
      </c>
      <c r="TI6" s="42">
        <v>1996</v>
      </c>
      <c r="TJ6" s="42">
        <v>1997</v>
      </c>
      <c r="TK6" s="42">
        <v>1998</v>
      </c>
      <c r="TL6" s="42">
        <v>1999</v>
      </c>
      <c r="TM6" s="42">
        <v>2000</v>
      </c>
      <c r="TN6" s="42">
        <v>2001</v>
      </c>
      <c r="TO6" s="42">
        <v>2002</v>
      </c>
      <c r="TP6" s="42">
        <v>2003</v>
      </c>
      <c r="TQ6" s="42">
        <v>2004</v>
      </c>
      <c r="TR6" s="42">
        <v>2005</v>
      </c>
      <c r="TS6" s="42">
        <v>2006</v>
      </c>
      <c r="TT6" s="42">
        <v>2007</v>
      </c>
      <c r="TU6" s="42">
        <v>2008</v>
      </c>
      <c r="TV6" s="42">
        <v>2009</v>
      </c>
      <c r="TW6" s="42">
        <v>2010</v>
      </c>
      <c r="TX6" s="42">
        <v>2011</v>
      </c>
      <c r="TY6" s="42">
        <v>2012</v>
      </c>
      <c r="TZ6" s="42">
        <v>2013</v>
      </c>
      <c r="UA6" s="42">
        <v>2014</v>
      </c>
      <c r="UB6" s="42">
        <v>2015</v>
      </c>
      <c r="UC6" s="42">
        <v>2016</v>
      </c>
      <c r="UD6" s="42">
        <v>2017</v>
      </c>
      <c r="UE6" s="42">
        <v>2018</v>
      </c>
      <c r="UF6" s="42">
        <v>2019</v>
      </c>
      <c r="UG6" s="42">
        <v>2020</v>
      </c>
      <c r="UH6" s="42">
        <v>2021</v>
      </c>
      <c r="UI6" s="42">
        <v>2022</v>
      </c>
      <c r="UJ6" s="42">
        <v>2023</v>
      </c>
      <c r="UK6" s="42">
        <v>2024</v>
      </c>
      <c r="UL6" s="42">
        <v>2025</v>
      </c>
      <c r="UM6" s="42">
        <v>2026</v>
      </c>
      <c r="UN6" s="42">
        <v>2027</v>
      </c>
      <c r="UO6" s="42">
        <v>2028</v>
      </c>
      <c r="UP6" s="42">
        <v>2029</v>
      </c>
      <c r="UQ6" s="42">
        <v>2030</v>
      </c>
      <c r="UR6" s="42">
        <v>2031</v>
      </c>
      <c r="US6" s="42">
        <v>2032</v>
      </c>
      <c r="UT6" s="42">
        <v>2033</v>
      </c>
      <c r="UU6" s="42">
        <v>2034</v>
      </c>
      <c r="UV6" s="42">
        <v>2035</v>
      </c>
      <c r="UW6" s="42">
        <v>2036</v>
      </c>
      <c r="UX6" s="42">
        <v>2037</v>
      </c>
      <c r="UY6" s="42">
        <v>2038</v>
      </c>
      <c r="UZ6" s="42">
        <v>2039</v>
      </c>
      <c r="VA6" s="42">
        <v>2040</v>
      </c>
      <c r="VB6" s="42">
        <v>2041</v>
      </c>
      <c r="VC6" s="42">
        <v>2042</v>
      </c>
      <c r="VD6" s="42">
        <v>2043</v>
      </c>
      <c r="VE6" s="42">
        <v>2044</v>
      </c>
      <c r="VF6" s="42">
        <v>2045</v>
      </c>
      <c r="VG6" s="42">
        <v>2046</v>
      </c>
      <c r="VH6" s="42">
        <v>2047</v>
      </c>
      <c r="VI6" s="42">
        <v>2048</v>
      </c>
      <c r="VJ6" s="42">
        <v>2049</v>
      </c>
      <c r="VK6" s="42">
        <v>2050</v>
      </c>
      <c r="VM6" s="40"/>
      <c r="VN6" s="40"/>
      <c r="VO6" s="42">
        <v>1990</v>
      </c>
      <c r="VP6" s="42">
        <v>1991</v>
      </c>
      <c r="VQ6" s="42">
        <v>1992</v>
      </c>
      <c r="VR6" s="42">
        <v>1993</v>
      </c>
      <c r="VS6" s="42">
        <v>1994</v>
      </c>
      <c r="VT6" s="42">
        <v>1995</v>
      </c>
      <c r="VU6" s="42">
        <v>1996</v>
      </c>
      <c r="VV6" s="42">
        <v>1997</v>
      </c>
      <c r="VW6" s="42">
        <v>1998</v>
      </c>
      <c r="VX6" s="42">
        <v>1999</v>
      </c>
      <c r="VY6" s="42">
        <v>2000</v>
      </c>
      <c r="VZ6" s="42">
        <v>2001</v>
      </c>
      <c r="WA6" s="42">
        <v>2002</v>
      </c>
      <c r="WB6" s="42">
        <v>2003</v>
      </c>
      <c r="WC6" s="42">
        <v>2004</v>
      </c>
      <c r="WD6" s="42">
        <v>2005</v>
      </c>
      <c r="WE6" s="42">
        <v>2006</v>
      </c>
      <c r="WF6" s="42">
        <v>2007</v>
      </c>
      <c r="WG6" s="42">
        <v>2008</v>
      </c>
      <c r="WH6" s="42">
        <v>2009</v>
      </c>
      <c r="WI6" s="42">
        <v>2010</v>
      </c>
      <c r="WJ6" s="42">
        <v>2011</v>
      </c>
      <c r="WK6" s="42">
        <v>2012</v>
      </c>
      <c r="WL6" s="42">
        <v>2013</v>
      </c>
      <c r="WM6" s="42">
        <v>2014</v>
      </c>
      <c r="WN6" s="42">
        <v>2015</v>
      </c>
      <c r="WO6" s="42">
        <v>2016</v>
      </c>
      <c r="WP6" s="42">
        <v>2017</v>
      </c>
      <c r="WQ6" s="42">
        <v>2018</v>
      </c>
      <c r="WR6" s="42">
        <v>2019</v>
      </c>
      <c r="WS6" s="42">
        <v>2020</v>
      </c>
      <c r="WT6" s="42">
        <v>2021</v>
      </c>
      <c r="WU6" s="42">
        <v>2022</v>
      </c>
      <c r="WV6" s="42">
        <v>2023</v>
      </c>
      <c r="WW6" s="42">
        <v>2024</v>
      </c>
      <c r="WX6" s="42">
        <v>2025</v>
      </c>
      <c r="WY6" s="42">
        <v>2026</v>
      </c>
      <c r="WZ6" s="42">
        <v>2027</v>
      </c>
      <c r="XA6" s="42">
        <v>2028</v>
      </c>
      <c r="XB6" s="42">
        <v>2029</v>
      </c>
      <c r="XC6" s="42">
        <v>2030</v>
      </c>
      <c r="XD6" s="42">
        <v>2031</v>
      </c>
      <c r="XE6" s="42">
        <v>2032</v>
      </c>
      <c r="XF6" s="42">
        <v>2033</v>
      </c>
      <c r="XG6" s="42">
        <v>2034</v>
      </c>
      <c r="XH6" s="42">
        <v>2035</v>
      </c>
      <c r="XI6" s="42">
        <v>2036</v>
      </c>
      <c r="XJ6" s="42">
        <v>2037</v>
      </c>
      <c r="XK6" s="42">
        <v>2038</v>
      </c>
      <c r="XL6" s="42">
        <v>2039</v>
      </c>
      <c r="XM6" s="42">
        <v>2040</v>
      </c>
      <c r="XN6" s="42">
        <v>2041</v>
      </c>
      <c r="XO6" s="42">
        <v>2042</v>
      </c>
      <c r="XP6" s="42">
        <v>2043</v>
      </c>
      <c r="XQ6" s="42">
        <v>2044</v>
      </c>
      <c r="XR6" s="42">
        <v>2045</v>
      </c>
      <c r="XS6" s="42">
        <v>2046</v>
      </c>
      <c r="XT6" s="42">
        <v>2047</v>
      </c>
      <c r="XU6" s="42">
        <v>2048</v>
      </c>
      <c r="XV6" s="42">
        <v>2049</v>
      </c>
      <c r="XW6" s="42">
        <v>2050</v>
      </c>
      <c r="XY6" s="40"/>
      <c r="XZ6" s="40"/>
      <c r="YA6" s="42">
        <v>1990</v>
      </c>
      <c r="YB6" s="42">
        <v>1991</v>
      </c>
      <c r="YC6" s="42">
        <v>1992</v>
      </c>
      <c r="YD6" s="42">
        <v>1993</v>
      </c>
      <c r="YE6" s="42">
        <v>1994</v>
      </c>
      <c r="YF6" s="42">
        <v>1995</v>
      </c>
      <c r="YG6" s="42">
        <v>1996</v>
      </c>
      <c r="YH6" s="42">
        <v>1997</v>
      </c>
      <c r="YI6" s="42">
        <v>1998</v>
      </c>
      <c r="YJ6" s="42">
        <v>1999</v>
      </c>
      <c r="YK6" s="42">
        <v>2000</v>
      </c>
      <c r="YL6" s="42">
        <v>2001</v>
      </c>
      <c r="YM6" s="42">
        <v>2002</v>
      </c>
      <c r="YN6" s="42">
        <v>2003</v>
      </c>
      <c r="YO6" s="42">
        <v>2004</v>
      </c>
      <c r="YP6" s="42">
        <v>2005</v>
      </c>
      <c r="YQ6" s="42">
        <v>2006</v>
      </c>
      <c r="YR6" s="42">
        <v>2007</v>
      </c>
      <c r="YS6" s="42">
        <v>2008</v>
      </c>
      <c r="YT6" s="42">
        <v>2009</v>
      </c>
      <c r="YU6" s="42">
        <v>2010</v>
      </c>
      <c r="YV6" s="42">
        <v>2011</v>
      </c>
      <c r="YW6" s="42">
        <v>2012</v>
      </c>
      <c r="YX6" s="42">
        <v>2013</v>
      </c>
      <c r="YY6" s="42">
        <v>2014</v>
      </c>
      <c r="YZ6" s="42">
        <v>2015</v>
      </c>
      <c r="ZA6" s="42">
        <v>2016</v>
      </c>
      <c r="ZB6" s="42">
        <v>2017</v>
      </c>
      <c r="ZC6" s="42">
        <v>2018</v>
      </c>
      <c r="ZD6" s="42">
        <v>2019</v>
      </c>
      <c r="ZE6" s="42">
        <v>2020</v>
      </c>
      <c r="ZF6" s="42">
        <v>2021</v>
      </c>
      <c r="ZG6" s="42">
        <v>2022</v>
      </c>
      <c r="ZH6" s="42">
        <v>2023</v>
      </c>
      <c r="ZI6" s="42">
        <v>2024</v>
      </c>
      <c r="ZJ6" s="42">
        <v>2025</v>
      </c>
      <c r="ZK6" s="42">
        <v>2026</v>
      </c>
      <c r="ZL6" s="42">
        <v>2027</v>
      </c>
      <c r="ZM6" s="42">
        <v>2028</v>
      </c>
      <c r="ZN6" s="42">
        <v>2029</v>
      </c>
      <c r="ZO6" s="42">
        <v>2030</v>
      </c>
      <c r="ZP6" s="42">
        <v>2031</v>
      </c>
      <c r="ZQ6" s="42">
        <v>2032</v>
      </c>
      <c r="ZR6" s="42">
        <v>2033</v>
      </c>
      <c r="ZS6" s="42">
        <v>2034</v>
      </c>
      <c r="ZT6" s="42">
        <v>2035</v>
      </c>
      <c r="ZU6" s="42">
        <v>2036</v>
      </c>
      <c r="ZV6" s="42">
        <v>2037</v>
      </c>
      <c r="ZW6" s="42">
        <v>2038</v>
      </c>
      <c r="ZX6" s="42">
        <v>2039</v>
      </c>
      <c r="ZY6" s="42">
        <v>2040</v>
      </c>
      <c r="ZZ6" s="42">
        <v>2041</v>
      </c>
      <c r="AAA6" s="42">
        <v>2042</v>
      </c>
      <c r="AAB6" s="42">
        <v>2043</v>
      </c>
      <c r="AAC6" s="42">
        <v>2044</v>
      </c>
      <c r="AAD6" s="42">
        <v>2045</v>
      </c>
      <c r="AAE6" s="42">
        <v>2046</v>
      </c>
      <c r="AAF6" s="42">
        <v>2047</v>
      </c>
      <c r="AAG6" s="42">
        <v>2048</v>
      </c>
      <c r="AAH6" s="42">
        <v>2049</v>
      </c>
      <c r="AAI6" s="42">
        <v>2050</v>
      </c>
      <c r="AAK6" s="40"/>
      <c r="AAL6" s="40"/>
      <c r="AAM6" s="42">
        <v>1990</v>
      </c>
      <c r="AAN6" s="42">
        <v>1991</v>
      </c>
      <c r="AAO6" s="42">
        <v>1992</v>
      </c>
      <c r="AAP6" s="42">
        <v>1993</v>
      </c>
      <c r="AAQ6" s="42">
        <v>1994</v>
      </c>
      <c r="AAR6" s="42">
        <v>1995</v>
      </c>
      <c r="AAS6" s="42">
        <v>1996</v>
      </c>
      <c r="AAT6" s="42">
        <v>1997</v>
      </c>
      <c r="AAU6" s="42">
        <v>1998</v>
      </c>
      <c r="AAV6" s="42">
        <v>1999</v>
      </c>
      <c r="AAW6" s="42">
        <v>2000</v>
      </c>
      <c r="AAX6" s="42">
        <v>2001</v>
      </c>
      <c r="AAY6" s="42">
        <v>2002</v>
      </c>
      <c r="AAZ6" s="42">
        <v>2003</v>
      </c>
      <c r="ABA6" s="42">
        <v>2004</v>
      </c>
      <c r="ABB6" s="42">
        <v>2005</v>
      </c>
      <c r="ABC6" s="42">
        <v>2006</v>
      </c>
      <c r="ABD6" s="42">
        <v>2007</v>
      </c>
      <c r="ABE6" s="42">
        <v>2008</v>
      </c>
      <c r="ABF6" s="42">
        <v>2009</v>
      </c>
      <c r="ABG6" s="42">
        <v>2010</v>
      </c>
      <c r="ABH6" s="42">
        <v>2011</v>
      </c>
      <c r="ABI6" s="42">
        <v>2012</v>
      </c>
      <c r="ABJ6" s="42">
        <v>2013</v>
      </c>
      <c r="ABK6" s="42">
        <v>2014</v>
      </c>
      <c r="ABL6" s="42">
        <v>2015</v>
      </c>
      <c r="ABM6" s="42">
        <v>2016</v>
      </c>
      <c r="ABN6" s="42">
        <v>2017</v>
      </c>
      <c r="ABO6" s="42">
        <v>2018</v>
      </c>
      <c r="ABP6" s="42">
        <v>2019</v>
      </c>
      <c r="ABQ6" s="42">
        <v>2020</v>
      </c>
      <c r="ABR6" s="42">
        <v>2021</v>
      </c>
      <c r="ABS6" s="42">
        <v>2022</v>
      </c>
      <c r="ABT6" s="42">
        <v>2023</v>
      </c>
      <c r="ABU6" s="42">
        <v>2024</v>
      </c>
      <c r="ABV6" s="42">
        <v>2025</v>
      </c>
      <c r="ABW6" s="42">
        <v>2026</v>
      </c>
      <c r="ABX6" s="42">
        <v>2027</v>
      </c>
      <c r="ABY6" s="42">
        <v>2028</v>
      </c>
      <c r="ABZ6" s="42">
        <v>2029</v>
      </c>
      <c r="ACA6" s="42">
        <v>2030</v>
      </c>
      <c r="ACB6" s="42">
        <v>2031</v>
      </c>
      <c r="ACC6" s="42">
        <v>2032</v>
      </c>
      <c r="ACD6" s="42">
        <v>2033</v>
      </c>
      <c r="ACE6" s="42">
        <v>2034</v>
      </c>
      <c r="ACF6" s="42">
        <v>2035</v>
      </c>
      <c r="ACG6" s="42">
        <v>2036</v>
      </c>
      <c r="ACH6" s="42">
        <v>2037</v>
      </c>
      <c r="ACI6" s="42">
        <v>2038</v>
      </c>
      <c r="ACJ6" s="42">
        <v>2039</v>
      </c>
      <c r="ACK6" s="42">
        <v>2040</v>
      </c>
      <c r="ACL6" s="42">
        <v>2041</v>
      </c>
      <c r="ACM6" s="42">
        <v>2042</v>
      </c>
      <c r="ACN6" s="42">
        <v>2043</v>
      </c>
      <c r="ACO6" s="42">
        <v>2044</v>
      </c>
      <c r="ACP6" s="42">
        <v>2045</v>
      </c>
      <c r="ACQ6" s="42">
        <v>2046</v>
      </c>
      <c r="ACR6" s="42">
        <v>2047</v>
      </c>
      <c r="ACS6" s="42">
        <v>2048</v>
      </c>
      <c r="ACT6" s="42">
        <v>2049</v>
      </c>
      <c r="ACU6" s="42">
        <v>2050</v>
      </c>
      <c r="ACW6" s="40"/>
      <c r="ACX6" s="40"/>
      <c r="ACY6" s="42">
        <v>1990</v>
      </c>
      <c r="ACZ6" s="42">
        <v>1991</v>
      </c>
      <c r="ADA6" s="42">
        <v>1992</v>
      </c>
      <c r="ADB6" s="42">
        <v>1993</v>
      </c>
      <c r="ADC6" s="42">
        <v>1994</v>
      </c>
      <c r="ADD6" s="42">
        <v>1995</v>
      </c>
      <c r="ADE6" s="42">
        <v>1996</v>
      </c>
      <c r="ADF6" s="42">
        <v>1997</v>
      </c>
      <c r="ADG6" s="42">
        <v>1998</v>
      </c>
      <c r="ADH6" s="42">
        <v>1999</v>
      </c>
      <c r="ADI6" s="42">
        <v>2000</v>
      </c>
      <c r="ADJ6" s="42">
        <v>2001</v>
      </c>
      <c r="ADK6" s="42">
        <v>2002</v>
      </c>
      <c r="ADL6" s="42">
        <v>2003</v>
      </c>
      <c r="ADM6" s="42">
        <v>2004</v>
      </c>
      <c r="ADN6" s="42">
        <v>2005</v>
      </c>
      <c r="ADO6" s="42">
        <v>2006</v>
      </c>
      <c r="ADP6" s="42">
        <v>2007</v>
      </c>
      <c r="ADQ6" s="42">
        <v>2008</v>
      </c>
      <c r="ADR6" s="42">
        <v>2009</v>
      </c>
      <c r="ADS6" s="42">
        <v>2010</v>
      </c>
      <c r="ADT6" s="42">
        <v>2011</v>
      </c>
      <c r="ADU6" s="42">
        <v>2012</v>
      </c>
      <c r="ADV6" s="42">
        <v>2013</v>
      </c>
      <c r="ADW6" s="42">
        <v>2014</v>
      </c>
      <c r="ADX6" s="42">
        <v>2015</v>
      </c>
      <c r="ADY6" s="42">
        <v>2016</v>
      </c>
      <c r="ADZ6" s="42">
        <v>2017</v>
      </c>
      <c r="AEA6" s="42">
        <v>2018</v>
      </c>
      <c r="AEB6" s="42">
        <v>2019</v>
      </c>
      <c r="AEC6" s="42">
        <v>2020</v>
      </c>
      <c r="AED6" s="42">
        <v>2021</v>
      </c>
      <c r="AEE6" s="42">
        <v>2022</v>
      </c>
      <c r="AEF6" s="42">
        <v>2023</v>
      </c>
      <c r="AEG6" s="42">
        <v>2024</v>
      </c>
      <c r="AEH6" s="42">
        <v>2025</v>
      </c>
      <c r="AEI6" s="42">
        <v>2026</v>
      </c>
      <c r="AEJ6" s="42">
        <v>2027</v>
      </c>
      <c r="AEK6" s="42">
        <v>2028</v>
      </c>
      <c r="AEL6" s="42">
        <v>2029</v>
      </c>
      <c r="AEM6" s="42">
        <v>2030</v>
      </c>
      <c r="AEN6" s="42">
        <v>2031</v>
      </c>
      <c r="AEO6" s="42">
        <v>2032</v>
      </c>
      <c r="AEP6" s="42">
        <v>2033</v>
      </c>
      <c r="AEQ6" s="42">
        <v>2034</v>
      </c>
      <c r="AER6" s="42">
        <v>2035</v>
      </c>
      <c r="AES6" s="42">
        <v>2036</v>
      </c>
      <c r="AET6" s="42">
        <v>2037</v>
      </c>
      <c r="AEU6" s="42">
        <v>2038</v>
      </c>
      <c r="AEV6" s="42">
        <v>2039</v>
      </c>
      <c r="AEW6" s="42">
        <v>2040</v>
      </c>
      <c r="AEX6" s="42">
        <v>2041</v>
      </c>
      <c r="AEY6" s="42">
        <v>2042</v>
      </c>
      <c r="AEZ6" s="42">
        <v>2043</v>
      </c>
      <c r="AFA6" s="42">
        <v>2044</v>
      </c>
      <c r="AFB6" s="42">
        <v>2045</v>
      </c>
      <c r="AFC6" s="42">
        <v>2046</v>
      </c>
      <c r="AFD6" s="42">
        <v>2047</v>
      </c>
      <c r="AFE6" s="42">
        <v>2048</v>
      </c>
      <c r="AFF6" s="42">
        <v>2049</v>
      </c>
      <c r="AFG6" s="42">
        <v>2050</v>
      </c>
    </row>
    <row r="7" spans="1:839">
      <c r="A7" s="43" t="s">
        <v>16</v>
      </c>
      <c r="B7" s="40"/>
      <c r="C7" s="44">
        <f t="shared" ref="C7:C36" si="0">HA7</f>
        <v>12199249.36385894</v>
      </c>
      <c r="D7" s="44"/>
      <c r="E7" s="44">
        <f t="shared" ref="E7:E36" si="1">UD7</f>
        <v>123224.7410490803</v>
      </c>
      <c r="F7" s="39"/>
      <c r="G7" s="45"/>
      <c r="I7" s="43" t="s">
        <v>16</v>
      </c>
      <c r="J7" s="40"/>
      <c r="K7" s="46"/>
      <c r="L7" s="47">
        <v>0</v>
      </c>
      <c r="M7" s="47">
        <v>0</v>
      </c>
      <c r="N7" s="47">
        <v>161140.3014494371</v>
      </c>
      <c r="O7" s="47">
        <v>336081.50233867101</v>
      </c>
      <c r="P7" s="47">
        <v>565034.68462311465</v>
      </c>
      <c r="Q7" s="47">
        <v>790150.23920348112</v>
      </c>
      <c r="R7" s="47">
        <v>979704.54571272677</v>
      </c>
      <c r="S7" s="47">
        <v>1162197.6229429394</v>
      </c>
      <c r="T7" s="47">
        <v>1370548.0745930301</v>
      </c>
      <c r="U7" s="47">
        <v>1617875.6534486173</v>
      </c>
      <c r="V7" s="47">
        <v>1853108.6736086747</v>
      </c>
      <c r="W7" s="47">
        <v>2142804.1941541834</v>
      </c>
      <c r="X7" s="47">
        <v>2412225.123859792</v>
      </c>
      <c r="Y7" s="47">
        <v>2552661.2549465946</v>
      </c>
      <c r="Z7" s="47">
        <v>2722614.1754968492</v>
      </c>
      <c r="AA7" s="47">
        <v>2905802.2744958326</v>
      </c>
      <c r="AB7" s="47">
        <v>3014791.1187624494</v>
      </c>
      <c r="AC7" s="47">
        <v>3107176.3847272843</v>
      </c>
      <c r="AD7" s="47">
        <v>3246430.8886181256</v>
      </c>
      <c r="AE7" s="47">
        <v>3436236.7114549885</v>
      </c>
      <c r="AF7" s="47">
        <v>3699498.3279423965</v>
      </c>
      <c r="AG7" s="47">
        <v>3996039.5456578224</v>
      </c>
      <c r="AH7" s="47">
        <v>4321626.2780489139</v>
      </c>
      <c r="AI7" s="47">
        <v>4606765.8189684199</v>
      </c>
      <c r="AJ7" s="47">
        <v>4902359.3160551582</v>
      </c>
      <c r="AK7" s="47">
        <v>4919009.0801285738</v>
      </c>
      <c r="AL7" s="47">
        <v>4980309.2043259181</v>
      </c>
      <c r="AM7" s="47">
        <v>5137320.1544085974</v>
      </c>
      <c r="AN7" s="47">
        <v>5408537.3995902594</v>
      </c>
      <c r="AO7" s="47">
        <v>5701142.7174162921</v>
      </c>
      <c r="AP7" s="47">
        <v>6123722.9043966392</v>
      </c>
      <c r="AQ7" s="47">
        <v>6609673.113947575</v>
      </c>
      <c r="AR7" s="47">
        <v>7128503.5022165319</v>
      </c>
      <c r="AS7" s="47">
        <v>7611662.6506613279</v>
      </c>
      <c r="AT7" s="47">
        <v>8127332.0796430809</v>
      </c>
      <c r="AU7" s="47">
        <v>8600546.0305335727</v>
      </c>
      <c r="AV7" s="47">
        <v>9027680.7974409964</v>
      </c>
      <c r="AW7" s="47">
        <v>9401828.2572667524</v>
      </c>
      <c r="AX7" s="47">
        <v>9709251.1247059796</v>
      </c>
      <c r="AY7" s="47">
        <v>9854869.0625556037</v>
      </c>
      <c r="AZ7" s="47">
        <v>10049999.251788529</v>
      </c>
      <c r="BA7" s="47">
        <v>10316998.917963255</v>
      </c>
      <c r="BB7" s="47">
        <v>10626996.353030082</v>
      </c>
      <c r="BC7" s="47">
        <v>10968285.295851747</v>
      </c>
      <c r="BD7" s="47">
        <v>11306719.045190534</v>
      </c>
      <c r="BE7" s="47">
        <v>11644953.088634769</v>
      </c>
      <c r="BF7" s="47">
        <v>11984416.234088607</v>
      </c>
      <c r="BG7" s="47">
        <v>12322474.104908019</v>
      </c>
      <c r="BH7" s="47">
        <v>12659281.253571561</v>
      </c>
      <c r="BI7" s="47">
        <v>12989658.384642176</v>
      </c>
      <c r="BJ7" s="47">
        <v>13322334.20586732</v>
      </c>
      <c r="BK7" s="47">
        <v>13663460.3060049</v>
      </c>
      <c r="BL7" s="47">
        <v>14013068.183201466</v>
      </c>
      <c r="BM7" s="47">
        <v>14374278.019103212</v>
      </c>
      <c r="BN7" s="47">
        <v>14747843.488563109</v>
      </c>
      <c r="BO7" s="47">
        <v>15128184.129395803</v>
      </c>
      <c r="BP7" s="47">
        <v>15516108.626979344</v>
      </c>
      <c r="BQ7" s="47">
        <v>15912805.967503699</v>
      </c>
      <c r="BR7" s="47">
        <v>16315235.397132043</v>
      </c>
      <c r="BS7" s="47">
        <v>16722612.570011931</v>
      </c>
      <c r="BT7" s="47">
        <v>17136436.685589664</v>
      </c>
      <c r="BU7" s="47">
        <v>17550674.832707681</v>
      </c>
      <c r="BV7" s="47">
        <v>17967848.515097711</v>
      </c>
      <c r="BW7" s="47">
        <v>18389314.987209886</v>
      </c>
      <c r="BX7" s="47">
        <v>18816817.389814194</v>
      </c>
      <c r="BY7" s="47">
        <v>19249200.150556788</v>
      </c>
      <c r="BZ7" s="47">
        <v>19689427.547663428</v>
      </c>
      <c r="CA7" s="47">
        <v>20125336.5926341</v>
      </c>
      <c r="CB7" s="47">
        <v>20557351.9578656</v>
      </c>
      <c r="CC7" s="47">
        <v>20988021.706509419</v>
      </c>
      <c r="CD7" s="47">
        <v>21421080.946467374</v>
      </c>
      <c r="CE7" s="47">
        <v>21856006.245688133</v>
      </c>
      <c r="CF7" s="47">
        <v>22297535.437168151</v>
      </c>
      <c r="CG7" s="47">
        <v>22748319.036720674</v>
      </c>
      <c r="CH7" s="47">
        <v>23210786.174682878</v>
      </c>
      <c r="CI7" s="47">
        <v>23684998.891675264</v>
      </c>
      <c r="CJ7" s="47">
        <v>24173152.940555267</v>
      </c>
      <c r="CK7" s="47">
        <v>24674579.806223772</v>
      </c>
      <c r="CL7" s="47">
        <v>25188580.949257977</v>
      </c>
      <c r="CM7" s="47">
        <v>25714194.34370321</v>
      </c>
      <c r="CN7" s="47">
        <v>26251063.274824895</v>
      </c>
      <c r="CP7" s="43" t="s">
        <v>16</v>
      </c>
      <c r="CQ7" s="40"/>
      <c r="CR7" s="47">
        <v>46792.041388063859</v>
      </c>
      <c r="CS7" s="47">
        <v>50346.099245384248</v>
      </c>
      <c r="CT7" s="47">
        <v>54310.253143906702</v>
      </c>
      <c r="CU7" s="47">
        <v>57449.209651933801</v>
      </c>
      <c r="CV7" s="47">
        <v>60691.788181844844</v>
      </c>
      <c r="CW7" s="47">
        <v>58959.446414736354</v>
      </c>
      <c r="CX7" s="47">
        <v>58107.117620610195</v>
      </c>
      <c r="CY7" s="47">
        <v>59031.222733563496</v>
      </c>
      <c r="CZ7" s="47">
        <v>61948.932782970762</v>
      </c>
      <c r="DA7" s="47">
        <v>65189.03743898488</v>
      </c>
      <c r="DB7" s="47">
        <v>70665.332220022872</v>
      </c>
      <c r="DC7" s="47">
        <v>77137.352361477868</v>
      </c>
      <c r="DD7" s="47">
        <v>84051.540704087412</v>
      </c>
      <c r="DE7" s="47">
        <v>90208.584925149073</v>
      </c>
      <c r="DF7" s="47">
        <v>96817.596491528762</v>
      </c>
      <c r="DG7" s="47">
        <v>102528.0342081736</v>
      </c>
      <c r="DH7" s="47">
        <v>107322.39980540962</v>
      </c>
      <c r="DI7" s="47">
        <v>111096.74302876258</v>
      </c>
      <c r="DJ7" s="47">
        <v>113646.32293915906</v>
      </c>
      <c r="DK7" s="47">
        <v>113394.12190429671</v>
      </c>
      <c r="DL7" s="47">
        <v>114129.21283610983</v>
      </c>
      <c r="DM7" s="47">
        <v>116180.88482327288</v>
      </c>
      <c r="DN7" s="47">
        <v>119029.86105011351</v>
      </c>
      <c r="DO7" s="47">
        <v>122491.44872710861</v>
      </c>
      <c r="DP7" s="47">
        <v>125828.03918128318</v>
      </c>
      <c r="DQ7" s="47">
        <v>129108.90493784205</v>
      </c>
      <c r="DR7" s="47">
        <v>132336.29745754285</v>
      </c>
      <c r="DS7" s="47">
        <v>135505.41176541775</v>
      </c>
      <c r="DT7" s="47">
        <v>138647.54578416585</v>
      </c>
      <c r="DU7" s="47">
        <v>141688.40223468264</v>
      </c>
      <c r="DV7" s="47">
        <v>144727.31125922877</v>
      </c>
      <c r="DW7" s="47">
        <v>147919.72412795125</v>
      </c>
      <c r="DX7" s="47">
        <v>151234.16799289838</v>
      </c>
      <c r="DY7" s="47">
        <v>154613.61465761453</v>
      </c>
      <c r="DZ7" s="47">
        <v>158062.66900270968</v>
      </c>
      <c r="EA7" s="47">
        <v>161637.85144157705</v>
      </c>
      <c r="EB7" s="47">
        <v>165345.28468116367</v>
      </c>
      <c r="EC7" s="47">
        <v>169197.26266719404</v>
      </c>
      <c r="ED7" s="47">
        <v>173216.55387099294</v>
      </c>
      <c r="EE7" s="47">
        <v>177437.42347015222</v>
      </c>
      <c r="EF7" s="47">
        <v>181846.67405809212</v>
      </c>
      <c r="EG7" s="47">
        <v>186274.61527665125</v>
      </c>
      <c r="EH7" s="47">
        <v>190731.18861541789</v>
      </c>
      <c r="EI7" s="47">
        <v>195207.23963808967</v>
      </c>
      <c r="EJ7" s="47">
        <v>199682.31814579191</v>
      </c>
      <c r="EK7" s="47">
        <v>204195.7362144712</v>
      </c>
      <c r="EL7" s="47">
        <v>208715.48850714319</v>
      </c>
      <c r="EM7" s="47">
        <v>213196.19473762077</v>
      </c>
      <c r="EN7" s="47">
        <v>217664.85773687332</v>
      </c>
      <c r="EO7" s="47">
        <v>222143.8736031623</v>
      </c>
      <c r="EP7" s="47">
        <v>226659.77462964223</v>
      </c>
      <c r="EQ7" s="47">
        <v>231225.58060656814</v>
      </c>
      <c r="ER7" s="47">
        <v>235850.34362446741</v>
      </c>
      <c r="ES7" s="47">
        <v>240542.51512610159</v>
      </c>
      <c r="ET7" s="47">
        <v>245309.38527418929</v>
      </c>
      <c r="EU7" s="47">
        <v>250159.6960076273</v>
      </c>
      <c r="EV7" s="47">
        <v>255101.52551784262</v>
      </c>
      <c r="EW7" s="47">
        <v>260138.96265721266</v>
      </c>
      <c r="EX7" s="47">
        <v>265278.29294704413</v>
      </c>
      <c r="EY7" s="47">
        <v>270526.2459866209</v>
      </c>
      <c r="EZ7" s="47">
        <v>275889.9964121118</v>
      </c>
      <c r="FC7" s="43" t="s">
        <v>16</v>
      </c>
      <c r="FD7" s="40"/>
      <c r="FE7" s="46"/>
      <c r="FF7" s="47">
        <v>0</v>
      </c>
      <c r="FG7" s="47">
        <v>0</v>
      </c>
      <c r="FH7" s="47">
        <v>159528.89843494273</v>
      </c>
      <c r="FI7" s="47">
        <v>332720.68731528427</v>
      </c>
      <c r="FJ7" s="47">
        <v>559384.33777688351</v>
      </c>
      <c r="FK7" s="47">
        <v>782248.73681144626</v>
      </c>
      <c r="FL7" s="47">
        <v>969907.50025559962</v>
      </c>
      <c r="FM7" s="47">
        <v>1150575.6467135102</v>
      </c>
      <c r="FN7" s="47">
        <v>1356842.5938470999</v>
      </c>
      <c r="FO7" s="47">
        <v>1601696.8969141315</v>
      </c>
      <c r="FP7" s="47">
        <v>1834577.5868725879</v>
      </c>
      <c r="FQ7" s="47">
        <v>2121376.1522126412</v>
      </c>
      <c r="FR7" s="47">
        <v>2388102.872621194</v>
      </c>
      <c r="FS7" s="47">
        <v>2527134.642397128</v>
      </c>
      <c r="FT7" s="47">
        <v>2695388.0337418811</v>
      </c>
      <c r="FU7" s="47">
        <v>2876744.2517508734</v>
      </c>
      <c r="FV7" s="47">
        <v>2984643.2075748243</v>
      </c>
      <c r="FW7" s="47">
        <v>3076104.620880011</v>
      </c>
      <c r="FX7" s="47">
        <v>3213966.579731944</v>
      </c>
      <c r="FY7" s="47">
        <v>3401874.344340438</v>
      </c>
      <c r="FZ7" s="47">
        <v>3662503.3446629718</v>
      </c>
      <c r="GA7" s="47">
        <v>3956079.1502012443</v>
      </c>
      <c r="GB7" s="47">
        <v>4278410.0152684255</v>
      </c>
      <c r="GC7" s="47">
        <v>4560698.1607787348</v>
      </c>
      <c r="GD7" s="47">
        <v>4853335.7228946071</v>
      </c>
      <c r="GE7" s="47">
        <v>4869818.9893272882</v>
      </c>
      <c r="GF7" s="47">
        <v>4930506.1122826589</v>
      </c>
      <c r="GG7" s="47">
        <v>5085946.9528645119</v>
      </c>
      <c r="GH7" s="47">
        <v>5354452.0255943555</v>
      </c>
      <c r="GI7" s="47">
        <v>5644131.290242129</v>
      </c>
      <c r="GJ7" s="47">
        <v>6062485.6753526721</v>
      </c>
      <c r="GK7" s="47">
        <v>6543576.3828080986</v>
      </c>
      <c r="GL7" s="47">
        <v>7057218.4671943644</v>
      </c>
      <c r="GM7" s="47">
        <v>7535546.0241547162</v>
      </c>
      <c r="GN7" s="47">
        <v>8046058.758846648</v>
      </c>
      <c r="GO7" s="47">
        <v>8514540.5702282358</v>
      </c>
      <c r="GP7" s="47">
        <v>8937403.9894665871</v>
      </c>
      <c r="GQ7" s="47">
        <v>9307809.9746940881</v>
      </c>
      <c r="GR7" s="47">
        <v>9612158.6134589221</v>
      </c>
      <c r="GS7" s="47">
        <v>9756320.3719300441</v>
      </c>
      <c r="GT7" s="47">
        <v>9949499.2592706438</v>
      </c>
      <c r="GU7" s="47">
        <v>10213828.92878362</v>
      </c>
      <c r="GV7" s="47">
        <v>10520726.389499782</v>
      </c>
      <c r="GW7" s="47">
        <v>10858602.442893228</v>
      </c>
      <c r="GX7" s="47">
        <v>11193651.854738632</v>
      </c>
      <c r="GY7" s="47">
        <v>11528503.557748426</v>
      </c>
      <c r="GZ7" s="47">
        <v>11864572.071747717</v>
      </c>
      <c r="HA7" s="47">
        <v>12199249.36385894</v>
      </c>
      <c r="HB7" s="47">
        <v>12532688.441035848</v>
      </c>
      <c r="HC7" s="47">
        <v>12859688.740160003</v>
      </c>
      <c r="HD7" s="47">
        <v>13188963.153080706</v>
      </c>
      <c r="HE7" s="47">
        <v>13526602.03965424</v>
      </c>
      <c r="HF7" s="47">
        <v>13872636.870049208</v>
      </c>
      <c r="HG7" s="47">
        <v>14230156.906663094</v>
      </c>
      <c r="HH7" s="47">
        <v>14599908.560237793</v>
      </c>
      <c r="HI7" s="47">
        <v>14976367.432241954</v>
      </c>
      <c r="HJ7" s="47">
        <v>15360334.363204803</v>
      </c>
      <c r="HK7" s="47">
        <v>15752985.465542845</v>
      </c>
      <c r="HL7" s="47">
        <v>16151310.62566849</v>
      </c>
      <c r="HM7" s="47">
        <v>16554533.55755632</v>
      </c>
      <c r="HN7" s="47">
        <v>16964138.665664747</v>
      </c>
      <c r="HO7" s="47">
        <v>17374153.540668525</v>
      </c>
      <c r="HP7" s="47">
        <v>17787074.617113966</v>
      </c>
      <c r="HQ7" s="47">
        <v>18204245.692244254</v>
      </c>
      <c r="HR7" s="47">
        <v>18627392.5607187</v>
      </c>
      <c r="HS7" s="47">
        <v>19055371.259113122</v>
      </c>
      <c r="HT7" s="47">
        <v>19491116.445926264</v>
      </c>
      <c r="HU7" s="47">
        <v>19922586.758573651</v>
      </c>
      <c r="HV7" s="47">
        <v>20350202.597688626</v>
      </c>
      <c r="HW7" s="47">
        <v>20776486.505329944</v>
      </c>
      <c r="HX7" s="47">
        <v>21205136.195093472</v>
      </c>
      <c r="HY7" s="47">
        <v>21635633.437228426</v>
      </c>
      <c r="HZ7" s="47">
        <v>22072668.673442125</v>
      </c>
      <c r="IA7" s="47">
        <v>22518865.906556398</v>
      </c>
      <c r="IB7" s="47">
        <v>22976629.971557207</v>
      </c>
      <c r="IC7" s="47">
        <v>23446022.28336332</v>
      </c>
      <c r="ID7" s="47">
        <v>23929216.629893906</v>
      </c>
      <c r="IE7" s="47">
        <v>24425551.167426795</v>
      </c>
      <c r="IF7" s="47">
        <v>24934334.313482948</v>
      </c>
      <c r="IG7" s="47">
        <v>25454613.618332941</v>
      </c>
      <c r="IH7" s="47">
        <v>25986035.875651188</v>
      </c>
      <c r="IJ7" s="43" t="s">
        <v>16</v>
      </c>
      <c r="IK7" s="40"/>
      <c r="IL7" s="47">
        <v>46324.120974183214</v>
      </c>
      <c r="IM7" s="47">
        <v>49842.638252930403</v>
      </c>
      <c r="IN7" s="47">
        <v>53767.150612467631</v>
      </c>
      <c r="IO7" s="47">
        <v>56874.717555414449</v>
      </c>
      <c r="IP7" s="47">
        <v>60084.870300026385</v>
      </c>
      <c r="IQ7" s="47">
        <v>58369.851950588993</v>
      </c>
      <c r="IR7" s="47">
        <v>57526.046444404106</v>
      </c>
      <c r="IS7" s="47">
        <v>58440.910506227854</v>
      </c>
      <c r="IT7" s="47">
        <v>61329.44345514106</v>
      </c>
      <c r="IU7" s="47">
        <v>64537.147064595047</v>
      </c>
      <c r="IV7" s="47">
        <v>69958.678897822654</v>
      </c>
      <c r="IW7" s="47">
        <v>76365.978837863076</v>
      </c>
      <c r="IX7" s="47">
        <v>83211.025297046552</v>
      </c>
      <c r="IY7" s="47">
        <v>89306.499075897591</v>
      </c>
      <c r="IZ7" s="47">
        <v>95849.420526613481</v>
      </c>
      <c r="JA7" s="47">
        <v>101502.75386609187</v>
      </c>
      <c r="JB7" s="47">
        <v>106249.17580735552</v>
      </c>
      <c r="JC7" s="47">
        <v>109985.77559847497</v>
      </c>
      <c r="JD7" s="47">
        <v>112509.85970976745</v>
      </c>
      <c r="JE7" s="47">
        <v>112260.18068525374</v>
      </c>
      <c r="JF7" s="47">
        <v>112987.92070774874</v>
      </c>
      <c r="JG7" s="47">
        <v>115019.07597504018</v>
      </c>
      <c r="JH7" s="47">
        <v>117839.56243961237</v>
      </c>
      <c r="JI7" s="47">
        <v>121266.53423983752</v>
      </c>
      <c r="JJ7" s="47">
        <v>124569.75878947039</v>
      </c>
      <c r="JK7" s="47">
        <v>127817.81588846361</v>
      </c>
      <c r="JL7" s="47">
        <v>131012.93448296747</v>
      </c>
      <c r="JM7" s="47">
        <v>134150.35764776357</v>
      </c>
      <c r="JN7" s="47">
        <v>137261.07032632429</v>
      </c>
      <c r="JO7" s="47">
        <v>140270.23589277038</v>
      </c>
      <c r="JP7" s="47">
        <v>143277.49076059088</v>
      </c>
      <c r="JQ7" s="47">
        <v>146436.73720194551</v>
      </c>
      <c r="JR7" s="47">
        <v>149716.82203247704</v>
      </c>
      <c r="JS7" s="47">
        <v>153061.29162918538</v>
      </c>
      <c r="JT7" s="47">
        <v>156474.70840646626</v>
      </c>
      <c r="JU7" s="47">
        <v>160013.03042411632</v>
      </c>
      <c r="JV7" s="47">
        <v>163682.32127193469</v>
      </c>
      <c r="JW7" s="47">
        <v>167494.73814274897</v>
      </c>
      <c r="JX7" s="47">
        <v>171472.82436265374</v>
      </c>
      <c r="JY7" s="47">
        <v>175650.50433438504</v>
      </c>
      <c r="JZ7" s="47">
        <v>180014.71384999761</v>
      </c>
      <c r="KA7" s="47">
        <v>184397.46002718358</v>
      </c>
      <c r="KB7" s="47">
        <v>188808.58489783734</v>
      </c>
      <c r="KC7" s="47">
        <v>193239.02494758103</v>
      </c>
      <c r="KD7" s="47">
        <v>197668.5333577735</v>
      </c>
      <c r="KE7" s="47">
        <v>202136.02752167149</v>
      </c>
      <c r="KF7" s="47">
        <v>206609.82024659892</v>
      </c>
      <c r="KG7" s="47">
        <v>211044.98288721798</v>
      </c>
      <c r="KH7" s="47">
        <v>215468.24593166739</v>
      </c>
      <c r="KI7" s="47">
        <v>219901.77913028028</v>
      </c>
      <c r="KJ7" s="47">
        <v>224371.8470880875</v>
      </c>
      <c r="KK7" s="47">
        <v>228891.33711407767</v>
      </c>
      <c r="KL7" s="47">
        <v>233469.20857303921</v>
      </c>
      <c r="KM7" s="47">
        <v>238113.82618109713</v>
      </c>
      <c r="KN7" s="47">
        <v>242832.39296956343</v>
      </c>
      <c r="KO7" s="47">
        <v>247633.58315272362</v>
      </c>
      <c r="KP7" s="47">
        <v>252525.38182240236</v>
      </c>
      <c r="KQ7" s="47">
        <v>257511.81910629751</v>
      </c>
      <c r="KR7" s="47">
        <v>262599.11733243929</v>
      </c>
      <c r="KS7" s="47">
        <v>267793.93844466645</v>
      </c>
      <c r="KT7" s="47">
        <v>273103.38495254918</v>
      </c>
      <c r="KV7" s="43" t="s">
        <v>16</v>
      </c>
      <c r="KW7" s="40"/>
      <c r="KX7" s="47">
        <v>6331.3349677945171</v>
      </c>
      <c r="KY7" s="47">
        <v>6736.5481575913227</v>
      </c>
      <c r="KZ7" s="47">
        <v>7185.009165151896</v>
      </c>
      <c r="LA7" s="47">
        <v>7524.0570135675043</v>
      </c>
      <c r="LB7" s="47">
        <v>7868.4858768255554</v>
      </c>
      <c r="LC7" s="47">
        <v>7606.867077701233</v>
      </c>
      <c r="LD7" s="47">
        <v>7449.0350889577712</v>
      </c>
      <c r="LE7" s="47">
        <v>7499.7992531283307</v>
      </c>
      <c r="LF7" s="47">
        <v>7779.0199373841851</v>
      </c>
      <c r="LG7" s="47">
        <v>8089.9711261225257</v>
      </c>
      <c r="LH7" s="47">
        <v>8651.8420202949255</v>
      </c>
      <c r="LI7" s="47">
        <v>9318.9277186627842</v>
      </c>
      <c r="LJ7" s="47">
        <v>10027.380291257894</v>
      </c>
      <c r="LK7" s="47">
        <v>10642.165203657285</v>
      </c>
      <c r="LL7" s="47">
        <v>11297.322211972034</v>
      </c>
      <c r="LM7" s="47">
        <v>11844.395870606189</v>
      </c>
      <c r="LN7" s="47">
        <v>12284.224673181165</v>
      </c>
      <c r="LO7" s="47">
        <v>12607.125019259902</v>
      </c>
      <c r="LP7" s="47">
        <v>12793.332245633103</v>
      </c>
      <c r="LQ7" s="47">
        <v>12670.696991462615</v>
      </c>
      <c r="LR7" s="47">
        <v>12622.516010931124</v>
      </c>
      <c r="LS7" s="47">
        <v>12659.194911042299</v>
      </c>
      <c r="LT7" s="47">
        <v>12767.587997432653</v>
      </c>
      <c r="LU7" s="47">
        <v>12929.529340431462</v>
      </c>
      <c r="LV7" s="47">
        <v>13076.011103841867</v>
      </c>
      <c r="LW7" s="47">
        <v>13213.809786876363</v>
      </c>
      <c r="LX7" s="47">
        <v>13343.673479632969</v>
      </c>
      <c r="LY7" s="47">
        <v>13465.606220287065</v>
      </c>
      <c r="LZ7" s="47">
        <v>13582.883806855145</v>
      </c>
      <c r="MA7" s="47">
        <v>13689.886749477357</v>
      </c>
      <c r="MB7" s="47">
        <v>13794.13607443923</v>
      </c>
      <c r="MC7" s="47">
        <v>13912.090987050278</v>
      </c>
      <c r="MD7" s="47">
        <v>14039.658239761464</v>
      </c>
      <c r="ME7" s="47">
        <v>14169.691181328208</v>
      </c>
      <c r="MF7" s="47">
        <v>14302.512913305542</v>
      </c>
      <c r="MG7" s="47">
        <v>14444.290324087817</v>
      </c>
      <c r="MH7" s="47">
        <v>14595.366657603885</v>
      </c>
      <c r="MI7" s="47">
        <v>14756.745356710584</v>
      </c>
      <c r="MJ7" s="47">
        <v>14930.479804713601</v>
      </c>
      <c r="MK7" s="47">
        <v>15119.780667053052</v>
      </c>
      <c r="ML7" s="47">
        <v>15333.591349294971</v>
      </c>
      <c r="MM7" s="47">
        <v>15558.233058183077</v>
      </c>
      <c r="MN7" s="47">
        <v>15794.282078990229</v>
      </c>
      <c r="MO7" s="47">
        <v>16040.154993671003</v>
      </c>
      <c r="MP7" s="47">
        <v>16292.965562801228</v>
      </c>
      <c r="MQ7" s="47">
        <v>16556.057010313867</v>
      </c>
      <c r="MR7" s="47">
        <v>16825.286932959847</v>
      </c>
      <c r="MS7" s="47">
        <v>17095.42401012237</v>
      </c>
      <c r="MT7" s="47">
        <v>17368.119890366725</v>
      </c>
      <c r="MU7" s="47">
        <v>17644.716722986348</v>
      </c>
      <c r="MV7" s="47">
        <v>17927.373636312601</v>
      </c>
      <c r="MW7" s="47">
        <v>18216.853467647245</v>
      </c>
      <c r="MX7" s="47">
        <v>18513.631575225885</v>
      </c>
      <c r="MY7" s="47">
        <v>18818.067083671674</v>
      </c>
      <c r="MZ7" s="47">
        <v>19130.400765494414</v>
      </c>
      <c r="NA7" s="47">
        <v>19450.949745610033</v>
      </c>
      <c r="NB7" s="47">
        <v>19780.03093615891</v>
      </c>
      <c r="NC7" s="47">
        <v>20117.574113738025</v>
      </c>
      <c r="ND7" s="47">
        <v>20463.701969888854</v>
      </c>
      <c r="NE7" s="47">
        <v>20818.589780596078</v>
      </c>
      <c r="NF7" s="47">
        <v>21182.478606597138</v>
      </c>
      <c r="NH7" s="43" t="s">
        <v>16</v>
      </c>
      <c r="NI7" s="40"/>
      <c r="NJ7" s="47">
        <v>15005263.873673011</v>
      </c>
      <c r="NK7" s="47">
        <v>15965619.133491434</v>
      </c>
      <c r="NL7" s="47">
        <v>17028471.721409991</v>
      </c>
      <c r="NM7" s="47">
        <v>17832015.122154988</v>
      </c>
      <c r="NN7" s="47">
        <v>18648311.528076567</v>
      </c>
      <c r="NO7" s="47">
        <v>18028274.974151921</v>
      </c>
      <c r="NP7" s="47">
        <v>17654213.160829917</v>
      </c>
      <c r="NQ7" s="47">
        <v>17774524.229914147</v>
      </c>
      <c r="NR7" s="47">
        <v>18436277.251600515</v>
      </c>
      <c r="NS7" s="47">
        <v>19173231.568910386</v>
      </c>
      <c r="NT7" s="47">
        <v>20504865.588098977</v>
      </c>
      <c r="NU7" s="47">
        <v>22085858.693230797</v>
      </c>
      <c r="NV7" s="47">
        <v>23764891.290281206</v>
      </c>
      <c r="NW7" s="47">
        <v>25221931.532667771</v>
      </c>
      <c r="NX7" s="47">
        <v>26774653.642373715</v>
      </c>
      <c r="NY7" s="47">
        <v>28071218.213336669</v>
      </c>
      <c r="NZ7" s="47">
        <v>29113612.475439362</v>
      </c>
      <c r="OA7" s="47">
        <v>29878886.295645978</v>
      </c>
      <c r="OB7" s="47">
        <v>30320197.422150448</v>
      </c>
      <c r="OC7" s="47">
        <v>30029551.869766399</v>
      </c>
      <c r="OD7" s="47">
        <v>29915362.945906773</v>
      </c>
      <c r="OE7" s="47">
        <v>30002291.939170245</v>
      </c>
      <c r="OF7" s="47">
        <v>30259183.553915396</v>
      </c>
      <c r="OG7" s="47">
        <v>30642984.536822561</v>
      </c>
      <c r="OH7" s="47">
        <v>30990146.316105235</v>
      </c>
      <c r="OI7" s="47">
        <v>31316729.19489697</v>
      </c>
      <c r="OJ7" s="47">
        <v>31624506.14673014</v>
      </c>
      <c r="OK7" s="47">
        <v>31913486.742080346</v>
      </c>
      <c r="OL7" s="47">
        <v>32191434.622246701</v>
      </c>
      <c r="OM7" s="47">
        <v>32445031.596261337</v>
      </c>
      <c r="ON7" s="47">
        <v>32692102.496420953</v>
      </c>
      <c r="OO7" s="47">
        <v>32971655.639309164</v>
      </c>
      <c r="OP7" s="47">
        <v>33273990.028234661</v>
      </c>
      <c r="OQ7" s="47">
        <v>33582168.099747851</v>
      </c>
      <c r="OR7" s="47">
        <v>33896955.604534142</v>
      </c>
      <c r="OS7" s="47">
        <v>34232968.068088129</v>
      </c>
      <c r="OT7" s="47">
        <v>34591018.978521213</v>
      </c>
      <c r="OU7" s="47">
        <v>34973486.495404072</v>
      </c>
      <c r="OV7" s="47">
        <v>35385237.137171246</v>
      </c>
      <c r="OW7" s="47">
        <v>35833880.180915728</v>
      </c>
      <c r="OX7" s="47">
        <v>36340611.497829072</v>
      </c>
      <c r="OY7" s="47">
        <v>36873012.347893901</v>
      </c>
      <c r="OZ7" s="47">
        <v>37432448.527206838</v>
      </c>
      <c r="PA7" s="47">
        <v>38015167.335000299</v>
      </c>
      <c r="PB7" s="47">
        <v>38614328.383838907</v>
      </c>
      <c r="PC7" s="47">
        <v>39237855.114443846</v>
      </c>
      <c r="PD7" s="47">
        <v>39875930.031114832</v>
      </c>
      <c r="PE7" s="47">
        <v>40516154.903990015</v>
      </c>
      <c r="PF7" s="47">
        <v>41162444.140169151</v>
      </c>
      <c r="PG7" s="47">
        <v>41817978.633477643</v>
      </c>
      <c r="PH7" s="47">
        <v>42487875.518060863</v>
      </c>
      <c r="PI7" s="47">
        <v>43173942.718323968</v>
      </c>
      <c r="PJ7" s="47">
        <v>43877306.833285339</v>
      </c>
      <c r="PK7" s="47">
        <v>44598818.988301896</v>
      </c>
      <c r="PL7" s="47">
        <v>45339049.814221762</v>
      </c>
      <c r="PM7" s="47">
        <v>46098750.897095792</v>
      </c>
      <c r="PN7" s="47">
        <v>46878673.318696618</v>
      </c>
      <c r="PO7" s="47">
        <v>47678650.64955911</v>
      </c>
      <c r="PP7" s="47">
        <v>48498973.66863659</v>
      </c>
      <c r="PQ7" s="47">
        <v>49340057.780012697</v>
      </c>
      <c r="PR7" s="47">
        <v>50202474.297635198</v>
      </c>
      <c r="PT7" s="43" t="s">
        <v>16</v>
      </c>
      <c r="PU7" s="40"/>
      <c r="PV7" s="47">
        <v>89963.204824385874</v>
      </c>
      <c r="PW7" s="47">
        <v>95720.960080846606</v>
      </c>
      <c r="PX7" s="47">
        <v>102093.23222947631</v>
      </c>
      <c r="PY7" s="47">
        <v>106910.83091718338</v>
      </c>
      <c r="PZ7" s="47">
        <v>111804.88952098969</v>
      </c>
      <c r="QA7" s="47">
        <v>108087.49568047233</v>
      </c>
      <c r="QB7" s="47">
        <v>105844.82938601874</v>
      </c>
      <c r="QC7" s="47">
        <v>106566.14754755108</v>
      </c>
      <c r="QD7" s="47">
        <v>110533.65009427938</v>
      </c>
      <c r="QE7" s="47">
        <v>114952.01772530017</v>
      </c>
      <c r="QF7" s="47">
        <v>122935.75363477465</v>
      </c>
      <c r="QG7" s="47">
        <v>132414.50774002325</v>
      </c>
      <c r="QH7" s="47">
        <v>142481.05203454164</v>
      </c>
      <c r="QI7" s="47">
        <v>151216.65381180716</v>
      </c>
      <c r="QJ7" s="47">
        <v>160525.91077435299</v>
      </c>
      <c r="QK7" s="47">
        <v>168299.38980461744</v>
      </c>
      <c r="QL7" s="47">
        <v>174549.00522616575</v>
      </c>
      <c r="QM7" s="47">
        <v>179137.16082366777</v>
      </c>
      <c r="QN7" s="47">
        <v>181783.01654464987</v>
      </c>
      <c r="QO7" s="47">
        <v>180040.46769109057</v>
      </c>
      <c r="QP7" s="47">
        <v>179355.85450252256</v>
      </c>
      <c r="QQ7" s="47">
        <v>179877.03232998212</v>
      </c>
      <c r="QR7" s="47">
        <v>181417.21137312011</v>
      </c>
      <c r="QS7" s="47">
        <v>183718.2683040587</v>
      </c>
      <c r="QT7" s="47">
        <v>185799.65697670987</v>
      </c>
      <c r="QU7" s="47">
        <v>187757.66602368359</v>
      </c>
      <c r="QV7" s="47">
        <v>189602.92520680078</v>
      </c>
      <c r="QW7" s="47">
        <v>191335.49190530286</v>
      </c>
      <c r="QX7" s="47">
        <v>193001.91258836613</v>
      </c>
      <c r="QY7" s="47">
        <v>194522.33880067361</v>
      </c>
      <c r="QZ7" s="47">
        <v>196003.63830892186</v>
      </c>
      <c r="RA7" s="47">
        <v>197679.68325319479</v>
      </c>
      <c r="RB7" s="47">
        <v>199492.31186041853</v>
      </c>
      <c r="RC7" s="47">
        <v>201339.97593372877</v>
      </c>
      <c r="RD7" s="47">
        <v>203227.26648774109</v>
      </c>
      <c r="RE7" s="47">
        <v>205241.81007302861</v>
      </c>
      <c r="RF7" s="47">
        <v>207388.48391122511</v>
      </c>
      <c r="RG7" s="47">
        <v>209681.54612257192</v>
      </c>
      <c r="RH7" s="47">
        <v>212150.17364113659</v>
      </c>
      <c r="RI7" s="47">
        <v>214839.98745429027</v>
      </c>
      <c r="RJ7" s="47">
        <v>217878.06620040204</v>
      </c>
      <c r="RK7" s="47">
        <v>221070.04517033504</v>
      </c>
      <c r="RL7" s="47">
        <v>224424.11291678797</v>
      </c>
      <c r="RM7" s="47">
        <v>227917.7703360701</v>
      </c>
      <c r="RN7" s="47">
        <v>231510.0062749552</v>
      </c>
      <c r="RO7" s="47">
        <v>235248.32527095164</v>
      </c>
      <c r="RP7" s="47">
        <v>239073.86708781312</v>
      </c>
      <c r="RQ7" s="47">
        <v>242912.29884463074</v>
      </c>
      <c r="RR7" s="47">
        <v>246787.08914619879</v>
      </c>
      <c r="RS7" s="47">
        <v>250717.30886025762</v>
      </c>
      <c r="RT7" s="47">
        <v>254733.637473093</v>
      </c>
      <c r="RU7" s="47">
        <v>258846.91429249317</v>
      </c>
      <c r="RV7" s="47">
        <v>263063.89377869951</v>
      </c>
      <c r="RW7" s="47">
        <v>267389.67880530766</v>
      </c>
      <c r="RX7" s="47">
        <v>271827.69055706327</v>
      </c>
      <c r="RY7" s="47">
        <v>276382.43512532202</v>
      </c>
      <c r="RZ7" s="47">
        <v>281058.41557806917</v>
      </c>
      <c r="SA7" s="47">
        <v>285854.63409692637</v>
      </c>
      <c r="SB7" s="47">
        <v>290772.83403054468</v>
      </c>
      <c r="SC7" s="47">
        <v>295815.5059104457</v>
      </c>
      <c r="SD7" s="47">
        <v>300986.07501685986</v>
      </c>
      <c r="SF7" s="43" t="s">
        <v>16</v>
      </c>
      <c r="SG7" s="40"/>
      <c r="SH7" s="46"/>
      <c r="SI7" s="47">
        <v>0</v>
      </c>
      <c r="SJ7" s="47">
        <v>0</v>
      </c>
      <c r="SK7" s="47">
        <v>1611.4030144943724</v>
      </c>
      <c r="SL7" s="47">
        <v>3360.8150233867127</v>
      </c>
      <c r="SM7" s="47">
        <v>5650.3468462311521</v>
      </c>
      <c r="SN7" s="47">
        <v>7901.5023920348176</v>
      </c>
      <c r="SO7" s="47">
        <v>9797.0454571272767</v>
      </c>
      <c r="SP7" s="47">
        <v>11621.976229429405</v>
      </c>
      <c r="SQ7" s="47">
        <v>13705.480745930316</v>
      </c>
      <c r="SR7" s="47">
        <v>16178.756534486187</v>
      </c>
      <c r="SS7" s="47">
        <v>18531.086736086763</v>
      </c>
      <c r="ST7" s="47">
        <v>21428.041941541851</v>
      </c>
      <c r="SU7" s="47">
        <v>24122.251238597939</v>
      </c>
      <c r="SV7" s="47">
        <v>25526.612549465968</v>
      </c>
      <c r="SW7" s="47">
        <v>27226.141754968517</v>
      </c>
      <c r="SX7" s="47">
        <v>29058.022744958347</v>
      </c>
      <c r="SY7" s="47">
        <v>30147.911187624515</v>
      </c>
      <c r="SZ7" s="47">
        <v>31071.763847272865</v>
      </c>
      <c r="TA7" s="47">
        <v>32464.308886181283</v>
      </c>
      <c r="TB7" s="47">
        <v>34362.36711454991</v>
      </c>
      <c r="TC7" s="47">
        <v>36994.983279423992</v>
      </c>
      <c r="TD7" s="47">
        <v>39960.395456578262</v>
      </c>
      <c r="TE7" s="47">
        <v>43216.262780489189</v>
      </c>
      <c r="TF7" s="47">
        <v>46067.65818968424</v>
      </c>
      <c r="TG7" s="47">
        <v>49023.593160551638</v>
      </c>
      <c r="TH7" s="47">
        <v>49190.090801285776</v>
      </c>
      <c r="TI7" s="47">
        <v>49803.092043259225</v>
      </c>
      <c r="TJ7" s="47">
        <v>51373.20154408602</v>
      </c>
      <c r="TK7" s="47">
        <v>54085.373995902635</v>
      </c>
      <c r="TL7" s="47">
        <v>57011.427174162964</v>
      </c>
      <c r="TM7" s="47">
        <v>61237.229043966443</v>
      </c>
      <c r="TN7" s="47">
        <v>66096.7311394758</v>
      </c>
      <c r="TO7" s="47">
        <v>71285.03502216535</v>
      </c>
      <c r="TP7" s="47">
        <v>76116.626506613335</v>
      </c>
      <c r="TQ7" s="47">
        <v>81273.320796430868</v>
      </c>
      <c r="TR7" s="47">
        <v>86005.460305335786</v>
      </c>
      <c r="TS7" s="47">
        <v>90276.807974410025</v>
      </c>
      <c r="TT7" s="47">
        <v>94018.282572667624</v>
      </c>
      <c r="TU7" s="47">
        <v>97092.511247059898</v>
      </c>
      <c r="TV7" s="47">
        <v>98548.690625556104</v>
      </c>
      <c r="TW7" s="47">
        <v>100499.99251788537</v>
      </c>
      <c r="TX7" s="47">
        <v>103169.98917963261</v>
      </c>
      <c r="TY7" s="47">
        <v>106269.96353030091</v>
      </c>
      <c r="TZ7" s="47">
        <v>109682.85295851756</v>
      </c>
      <c r="UA7" s="47">
        <v>113067.19045190548</v>
      </c>
      <c r="UB7" s="47">
        <v>116449.53088634783</v>
      </c>
      <c r="UC7" s="47">
        <v>119844.16234088613</v>
      </c>
      <c r="UD7" s="47">
        <v>123224.7410490803</v>
      </c>
      <c r="UE7" s="47">
        <v>126592.81253571576</v>
      </c>
      <c r="UF7" s="47">
        <v>129969.64448216878</v>
      </c>
      <c r="UG7" s="47">
        <v>133371.0527866151</v>
      </c>
      <c r="UH7" s="47">
        <v>136858.26635065777</v>
      </c>
      <c r="UI7" s="47">
        <v>140431.31315225863</v>
      </c>
      <c r="UJ7" s="47">
        <v>144121.11244011967</v>
      </c>
      <c r="UK7" s="47">
        <v>147934.92832531972</v>
      </c>
      <c r="UL7" s="47">
        <v>151816.69715384813</v>
      </c>
      <c r="UM7" s="47">
        <v>155774.26377453536</v>
      </c>
      <c r="UN7" s="47">
        <v>159820.50196084997</v>
      </c>
      <c r="UO7" s="47">
        <v>163924.7714635467</v>
      </c>
      <c r="UP7" s="47">
        <v>168079.01245561062</v>
      </c>
      <c r="UQ7" s="47">
        <v>172298.01992491313</v>
      </c>
      <c r="UR7" s="47">
        <v>176521.29203915189</v>
      </c>
      <c r="US7" s="47">
        <v>180773.89798375193</v>
      </c>
      <c r="UT7" s="47">
        <v>185069.29496563325</v>
      </c>
      <c r="UU7" s="47">
        <v>189424.82909549135</v>
      </c>
      <c r="UV7" s="47">
        <v>193828.89144367279</v>
      </c>
      <c r="UW7" s="47">
        <v>198311.10173716009</v>
      </c>
      <c r="UX7" s="47">
        <v>202749.83406045561</v>
      </c>
      <c r="UY7" s="47">
        <v>207149.36017696201</v>
      </c>
      <c r="UZ7" s="47">
        <v>211535.20117948065</v>
      </c>
      <c r="VA7" s="47">
        <v>215944.75137390921</v>
      </c>
      <c r="VB7" s="47">
        <v>220372.80845970046</v>
      </c>
      <c r="VC7" s="47">
        <v>224866.76372602678</v>
      </c>
      <c r="VD7" s="47">
        <v>229453.13016428356</v>
      </c>
      <c r="VE7" s="47">
        <v>234156.20312567957</v>
      </c>
      <c r="VF7" s="47">
        <v>238976.6083119415</v>
      </c>
      <c r="VG7" s="47">
        <v>243936.31066136129</v>
      </c>
      <c r="VH7" s="47">
        <v>249028.63879698474</v>
      </c>
      <c r="VI7" s="47">
        <v>254246.63577503082</v>
      </c>
      <c r="VJ7" s="47">
        <v>259580.72537026825</v>
      </c>
      <c r="VK7" s="47">
        <v>265027.39917371434</v>
      </c>
      <c r="VM7" s="43" t="s">
        <v>16</v>
      </c>
      <c r="VN7" s="40"/>
      <c r="VO7" s="47">
        <v>467.92041388063899</v>
      </c>
      <c r="VP7" s="47">
        <v>503.46099245384295</v>
      </c>
      <c r="VQ7" s="47">
        <v>543.10253143906743</v>
      </c>
      <c r="VR7" s="47">
        <v>574.49209651933847</v>
      </c>
      <c r="VS7" s="47">
        <v>606.9178818184489</v>
      </c>
      <c r="VT7" s="47">
        <v>589.59446414736396</v>
      </c>
      <c r="VU7" s="47">
        <v>581.07117620610256</v>
      </c>
      <c r="VV7" s="47">
        <v>590.3122273356355</v>
      </c>
      <c r="VW7" s="47">
        <v>619.48932782970826</v>
      </c>
      <c r="VX7" s="47">
        <v>651.89037438984951</v>
      </c>
      <c r="VY7" s="47">
        <v>706.65332220022947</v>
      </c>
      <c r="VZ7" s="47">
        <v>771.37352361477929</v>
      </c>
      <c r="WA7" s="47">
        <v>840.51540704087506</v>
      </c>
      <c r="WB7" s="47">
        <v>902.08584925149171</v>
      </c>
      <c r="WC7" s="47">
        <v>968.17596491528855</v>
      </c>
      <c r="WD7" s="47">
        <v>1025.2803420817368</v>
      </c>
      <c r="WE7" s="47">
        <v>1073.2239980540965</v>
      </c>
      <c r="WF7" s="47">
        <v>1110.9674302876269</v>
      </c>
      <c r="WG7" s="47">
        <v>1136.4632293915918</v>
      </c>
      <c r="WH7" s="47">
        <v>1133.9412190429678</v>
      </c>
      <c r="WI7" s="47">
        <v>1141.292128361099</v>
      </c>
      <c r="WJ7" s="47">
        <v>1161.80884823273</v>
      </c>
      <c r="WK7" s="47">
        <v>1190.298610501136</v>
      </c>
      <c r="WL7" s="47">
        <v>1224.914487271087</v>
      </c>
      <c r="WM7" s="47">
        <v>1258.2803918128329</v>
      </c>
      <c r="WN7" s="47">
        <v>1291.0890493784214</v>
      </c>
      <c r="WO7" s="47">
        <v>1323.3629745754297</v>
      </c>
      <c r="WP7" s="47">
        <v>1355.054117654179</v>
      </c>
      <c r="WQ7" s="47">
        <v>1386.47545784166</v>
      </c>
      <c r="WR7" s="47">
        <v>1418.1663419122724</v>
      </c>
      <c r="WS7" s="47">
        <v>1449.8204986379042</v>
      </c>
      <c r="WT7" s="47">
        <v>1482.9869260057012</v>
      </c>
      <c r="WU7" s="47">
        <v>1517.3459604213203</v>
      </c>
      <c r="WV7" s="47">
        <v>1552.3230284292217</v>
      </c>
      <c r="WW7" s="47">
        <v>1587.9605962433286</v>
      </c>
      <c r="WX7" s="47">
        <v>1624.8210174608007</v>
      </c>
      <c r="WY7" s="47">
        <v>1662.9634092289923</v>
      </c>
      <c r="WZ7" s="47">
        <v>1702.5245244449932</v>
      </c>
      <c r="XA7" s="47">
        <v>1743.7295083391928</v>
      </c>
      <c r="XB7" s="47">
        <v>1786.9191357672084</v>
      </c>
      <c r="XC7" s="47">
        <v>1831.960208094519</v>
      </c>
      <c r="XD7" s="47">
        <v>1877.1552494676534</v>
      </c>
      <c r="XE7" s="47">
        <v>1922.6037175805877</v>
      </c>
      <c r="XF7" s="47">
        <v>1968.2146905086665</v>
      </c>
      <c r="XG7" s="47">
        <v>2013.7847880184363</v>
      </c>
      <c r="XH7" s="47">
        <v>2059.7086927997771</v>
      </c>
      <c r="XI7" s="47">
        <v>2105.6682605442461</v>
      </c>
      <c r="XJ7" s="47">
        <v>2151.2118504028317</v>
      </c>
      <c r="XK7" s="47">
        <v>2196.6118052058409</v>
      </c>
      <c r="XL7" s="47">
        <v>2242.0944728820377</v>
      </c>
      <c r="XM7" s="47">
        <v>2287.9275415547518</v>
      </c>
      <c r="XN7" s="47">
        <v>2334.2434924905378</v>
      </c>
      <c r="XO7" s="47">
        <v>2381.1350514281562</v>
      </c>
      <c r="XP7" s="47">
        <v>2428.6889450044619</v>
      </c>
      <c r="XQ7" s="47">
        <v>2476.99230462593</v>
      </c>
      <c r="XR7" s="47">
        <v>2526.1128549037408</v>
      </c>
      <c r="XS7" s="47">
        <v>2576.1436954402106</v>
      </c>
      <c r="XT7" s="47">
        <v>2627.1435509151856</v>
      </c>
      <c r="XU7" s="47">
        <v>2679.1756146049397</v>
      </c>
      <c r="XV7" s="47">
        <v>2732.307541954433</v>
      </c>
      <c r="XW7" s="47">
        <v>2786.6114595626809</v>
      </c>
      <c r="XY7" s="43" t="s">
        <v>16</v>
      </c>
      <c r="XZ7" s="40"/>
      <c r="YA7" s="47">
        <v>54.660579882539281</v>
      </c>
      <c r="YB7" s="47">
        <v>58.158923919462389</v>
      </c>
      <c r="YC7" s="47">
        <v>62.030641156452589</v>
      </c>
      <c r="YD7" s="47">
        <v>64.957757174890034</v>
      </c>
      <c r="YE7" s="47">
        <v>67.931329334590004</v>
      </c>
      <c r="YF7" s="47">
        <v>65.672684776838821</v>
      </c>
      <c r="YG7" s="47">
        <v>64.310067244736061</v>
      </c>
      <c r="YH7" s="47">
        <v>64.748331633672947</v>
      </c>
      <c r="YI7" s="47">
        <v>67.158939285022825</v>
      </c>
      <c r="YJ7" s="47">
        <v>69.843487232345097</v>
      </c>
      <c r="YK7" s="47">
        <v>74.694310802857061</v>
      </c>
      <c r="YL7" s="47">
        <v>80.453489757945235</v>
      </c>
      <c r="YM7" s="47">
        <v>86.569803084329621</v>
      </c>
      <c r="YN7" s="47">
        <v>91.877451469026113</v>
      </c>
      <c r="YO7" s="47">
        <v>97.533645963671262</v>
      </c>
      <c r="YP7" s="47">
        <v>102.25671993962015</v>
      </c>
      <c r="YQ7" s="47">
        <v>106.0539123990432</v>
      </c>
      <c r="YR7" s="47">
        <v>108.84162150789878</v>
      </c>
      <c r="YS7" s="47">
        <v>110.44921216984474</v>
      </c>
      <c r="YT7" s="47">
        <v>109.39046008342078</v>
      </c>
      <c r="YU7" s="47">
        <v>108.97449720220271</v>
      </c>
      <c r="YV7" s="47">
        <v>109.29115868982397</v>
      </c>
      <c r="YW7" s="47">
        <v>110.22695327145532</v>
      </c>
      <c r="YX7" s="47">
        <v>111.62504826410665</v>
      </c>
      <c r="YY7" s="47">
        <v>112.88967541951033</v>
      </c>
      <c r="YZ7" s="47">
        <v>114.07933857270464</v>
      </c>
      <c r="ZA7" s="47">
        <v>115.20049624132764</v>
      </c>
      <c r="ZB7" s="47">
        <v>116.25318328832842</v>
      </c>
      <c r="ZC7" s="47">
        <v>117.265680798197</v>
      </c>
      <c r="ZD7" s="47">
        <v>118.2868414959257</v>
      </c>
      <c r="ZE7" s="47">
        <v>119.28193205459297</v>
      </c>
      <c r="ZF7" s="47">
        <v>120.39263128323333</v>
      </c>
      <c r="ZG7" s="47">
        <v>121.5832298864713</v>
      </c>
      <c r="ZH7" s="47">
        <v>122.7917102140397</v>
      </c>
      <c r="ZI7" s="47">
        <v>124.02060078367489</v>
      </c>
      <c r="ZJ7" s="47">
        <v>125.32294002079449</v>
      </c>
      <c r="ZK7" s="47">
        <v>126.70154746088436</v>
      </c>
      <c r="ZL7" s="47">
        <v>128.1661532896822</v>
      </c>
      <c r="ZM7" s="47">
        <v>129.7343001143775</v>
      </c>
      <c r="ZN7" s="47">
        <v>131.43357412766264</v>
      </c>
      <c r="ZO7" s="47">
        <v>133.34200982992644</v>
      </c>
      <c r="ZP7" s="47">
        <v>135.34148120874107</v>
      </c>
      <c r="ZQ7" s="47">
        <v>137.43697461166062</v>
      </c>
      <c r="ZR7" s="47">
        <v>139.61487152805265</v>
      </c>
      <c r="ZS7" s="47">
        <v>141.85034021225505</v>
      </c>
      <c r="ZT7" s="47">
        <v>144.17236005682497</v>
      </c>
      <c r="ZU7" s="47">
        <v>146.54530759690948</v>
      </c>
      <c r="ZV7" s="47">
        <v>148.92417455703406</v>
      </c>
      <c r="ZW7" s="47">
        <v>151.32339524533529</v>
      </c>
      <c r="ZX7" s="47">
        <v>153.75473387218895</v>
      </c>
      <c r="ZY7" s="47">
        <v>156.23700303704123</v>
      </c>
      <c r="ZZ7" s="47">
        <v>158.77695168464388</v>
      </c>
      <c r="AAA7" s="47">
        <v>161.37883859465492</v>
      </c>
      <c r="AAB7" s="47">
        <v>164.04591778857051</v>
      </c>
      <c r="AAC7" s="47">
        <v>166.78133256292773</v>
      </c>
      <c r="AAD7" s="47">
        <v>169.58629909183733</v>
      </c>
      <c r="AAE7" s="47">
        <v>172.46447835378456</v>
      </c>
      <c r="AAF7" s="47">
        <v>175.41659980036553</v>
      </c>
      <c r="AAG7" s="47">
        <v>178.44371727461851</v>
      </c>
      <c r="AAH7" s="47">
        <v>181.54734116251271</v>
      </c>
      <c r="AAI7" s="47">
        <v>184.7295523541471</v>
      </c>
      <c r="AAK7" s="43" t="s">
        <v>16</v>
      </c>
      <c r="AAL7" s="40"/>
      <c r="AAM7" s="47">
        <v>147036.95988403063</v>
      </c>
      <c r="AAN7" s="47">
        <v>156447.50534335384</v>
      </c>
      <c r="AAO7" s="47">
        <v>166862.42471085742</v>
      </c>
      <c r="AAP7" s="47">
        <v>174736.36680045418</v>
      </c>
      <c r="AAQ7" s="47">
        <v>182735.27591004717</v>
      </c>
      <c r="AAR7" s="47">
        <v>176659.52204969642</v>
      </c>
      <c r="AAS7" s="47">
        <v>172994.08088833999</v>
      </c>
      <c r="AAT7" s="47">
        <v>174173.01209458025</v>
      </c>
      <c r="AAU7" s="47">
        <v>180657.54667671141</v>
      </c>
      <c r="AAV7" s="47">
        <v>187878.98065500832</v>
      </c>
      <c r="AAW7" s="47">
        <v>200927.69605968558</v>
      </c>
      <c r="AAX7" s="47">
        <v>216419.88744887261</v>
      </c>
      <c r="AAY7" s="47">
        <v>232872.77029684675</v>
      </c>
      <c r="AAZ7" s="47">
        <v>247150.34445168028</v>
      </c>
      <c r="ABA7" s="47">
        <v>262365.50764227577</v>
      </c>
      <c r="ABB7" s="47">
        <v>275070.57663757814</v>
      </c>
      <c r="ABC7" s="47">
        <v>285285.0243534263</v>
      </c>
      <c r="ABD7" s="47">
        <v>292783.96185624768</v>
      </c>
      <c r="ABE7" s="47">
        <v>297108.38073688227</v>
      </c>
      <c r="ABF7" s="47">
        <v>294260.33762440184</v>
      </c>
      <c r="ABG7" s="47">
        <v>293141.39747392532</v>
      </c>
      <c r="ABH7" s="47">
        <v>293993.21687562647</v>
      </c>
      <c r="ABI7" s="47">
        <v>296510.50430021482</v>
      </c>
      <c r="ABJ7" s="47">
        <v>300271.37983044691</v>
      </c>
      <c r="ABK7" s="47">
        <v>303673.22687848273</v>
      </c>
      <c r="ABL7" s="47">
        <v>306873.42076057545</v>
      </c>
      <c r="ABM7" s="47">
        <v>309889.3348891713</v>
      </c>
      <c r="ABN7" s="47">
        <v>312721.06304560322</v>
      </c>
      <c r="ABO7" s="47">
        <v>315444.68134714995</v>
      </c>
      <c r="ABP7" s="47">
        <v>318191.60362404003</v>
      </c>
      <c r="ABQ7" s="47">
        <v>320868.39722685493</v>
      </c>
      <c r="ABR7" s="47">
        <v>323856.17815189762</v>
      </c>
      <c r="ABS7" s="47">
        <v>327058.88839460787</v>
      </c>
      <c r="ABT7" s="47">
        <v>330309.70047576691</v>
      </c>
      <c r="ABU7" s="47">
        <v>333615.41610808542</v>
      </c>
      <c r="ABV7" s="47">
        <v>337118.70865593711</v>
      </c>
      <c r="ABW7" s="47">
        <v>340827.16266977892</v>
      </c>
      <c r="ABX7" s="47">
        <v>344766.95234924508</v>
      </c>
      <c r="ABY7" s="47">
        <v>348985.26730767562</v>
      </c>
      <c r="ABZ7" s="47">
        <v>353556.31440341234</v>
      </c>
      <c r="ACA7" s="47">
        <v>358690.00644250202</v>
      </c>
      <c r="ACB7" s="47">
        <v>364068.58445151336</v>
      </c>
      <c r="ACC7" s="47">
        <v>369705.46170536696</v>
      </c>
      <c r="ACD7" s="47">
        <v>375564.00441046152</v>
      </c>
      <c r="ACE7" s="47">
        <v>381577.41517096595</v>
      </c>
      <c r="ACF7" s="47">
        <v>387823.6485528592</v>
      </c>
      <c r="ACG7" s="47">
        <v>394206.87743568665</v>
      </c>
      <c r="ACH7" s="47">
        <v>400606.02955842181</v>
      </c>
      <c r="ACI7" s="47">
        <v>407059.93320995203</v>
      </c>
      <c r="ACJ7" s="47">
        <v>413600.23411618825</v>
      </c>
      <c r="ACK7" s="47">
        <v>420277.53816964099</v>
      </c>
      <c r="ACL7" s="47">
        <v>427110.00003169192</v>
      </c>
      <c r="ACM7" s="47">
        <v>434109.07581962168</v>
      </c>
      <c r="ACN7" s="47">
        <v>441283.5188512546</v>
      </c>
      <c r="ACO7" s="47">
        <v>448641.78459427564</v>
      </c>
      <c r="ACP7" s="47">
        <v>456187.14455704228</v>
      </c>
      <c r="ACQ7" s="47">
        <v>463929.44677168049</v>
      </c>
      <c r="ACR7" s="47">
        <v>471870.6534629832</v>
      </c>
      <c r="ACS7" s="47">
        <v>480013.59946872381</v>
      </c>
      <c r="ACT7" s="47">
        <v>488362.34772715939</v>
      </c>
      <c r="ACU7" s="47">
        <v>496922.49583265581</v>
      </c>
      <c r="ACW7" s="43" t="s">
        <v>16</v>
      </c>
      <c r="ACX7" s="40"/>
      <c r="ACY7" s="47">
        <v>54556.724780762459</v>
      </c>
      <c r="ACZ7" s="47">
        <v>58048.421964015404</v>
      </c>
      <c r="ADA7" s="47">
        <v>61912.782938255325</v>
      </c>
      <c r="ADB7" s="47">
        <v>64834.337436257716</v>
      </c>
      <c r="ADC7" s="47">
        <v>67802.259808854316</v>
      </c>
      <c r="ADD7" s="47">
        <v>65547.906675762817</v>
      </c>
      <c r="ADE7" s="47">
        <v>64187.878116971064</v>
      </c>
      <c r="ADF7" s="47">
        <v>64625.309803568984</v>
      </c>
      <c r="ADG7" s="47">
        <v>67031.337300381274</v>
      </c>
      <c r="ADH7" s="47">
        <v>69710.784606603644</v>
      </c>
      <c r="ADI7" s="47">
        <v>74552.391612331645</v>
      </c>
      <c r="ADJ7" s="47">
        <v>80300.6281274051</v>
      </c>
      <c r="ADK7" s="47">
        <v>86405.320458469418</v>
      </c>
      <c r="ADL7" s="47">
        <v>91702.884311234971</v>
      </c>
      <c r="ADM7" s="47">
        <v>97348.332036340289</v>
      </c>
      <c r="ADN7" s="47">
        <v>102062.43217173484</v>
      </c>
      <c r="ADO7" s="47">
        <v>105852.40996548506</v>
      </c>
      <c r="ADP7" s="47">
        <v>108634.82242703377</v>
      </c>
      <c r="ADQ7" s="47">
        <v>110239.35866672202</v>
      </c>
      <c r="ADR7" s="47">
        <v>109182.61820926226</v>
      </c>
      <c r="ADS7" s="47">
        <v>108767.44565751853</v>
      </c>
      <c r="ADT7" s="47">
        <v>109083.50548831333</v>
      </c>
      <c r="ADU7" s="47">
        <v>110017.52206023957</v>
      </c>
      <c r="ADV7" s="47">
        <v>111412.96067240484</v>
      </c>
      <c r="ADW7" s="47">
        <v>112675.18503621328</v>
      </c>
      <c r="ADX7" s="47">
        <v>113862.5878294165</v>
      </c>
      <c r="ADY7" s="47">
        <v>114981.61529846911</v>
      </c>
      <c r="ADZ7" s="47">
        <v>116032.30224008056</v>
      </c>
      <c r="AEA7" s="47">
        <v>117042.87600468045</v>
      </c>
      <c r="AEB7" s="47">
        <v>118062.0964970834</v>
      </c>
      <c r="AEC7" s="47">
        <v>119055.2963836892</v>
      </c>
      <c r="AED7" s="47">
        <v>120163.88528379519</v>
      </c>
      <c r="AEE7" s="47">
        <v>121352.221749687</v>
      </c>
      <c r="AEF7" s="47">
        <v>122558.40596463301</v>
      </c>
      <c r="AEG7" s="47">
        <v>123784.96164218594</v>
      </c>
      <c r="AEH7" s="47">
        <v>125084.82643475501</v>
      </c>
      <c r="AEI7" s="47">
        <v>126460.81452070866</v>
      </c>
      <c r="AEJ7" s="47">
        <v>127922.63759843177</v>
      </c>
      <c r="AEK7" s="47">
        <v>129487.80494416021</v>
      </c>
      <c r="AEL7" s="47">
        <v>131183.85033682009</v>
      </c>
      <c r="AEM7" s="47">
        <v>133088.66001124957</v>
      </c>
      <c r="AEN7" s="47">
        <v>135084.33239444447</v>
      </c>
      <c r="AEO7" s="47">
        <v>137175.84435989844</v>
      </c>
      <c r="AEP7" s="47">
        <v>139349.60327214934</v>
      </c>
      <c r="AEQ7" s="47">
        <v>141580.82456585174</v>
      </c>
      <c r="AER7" s="47">
        <v>143898.43257271702</v>
      </c>
      <c r="AES7" s="47">
        <v>146266.87151247531</v>
      </c>
      <c r="AET7" s="47">
        <v>148641.21862537574</v>
      </c>
      <c r="AEU7" s="47">
        <v>151035.88079436918</v>
      </c>
      <c r="AEV7" s="47">
        <v>153462.59987783182</v>
      </c>
      <c r="AEW7" s="47">
        <v>155940.15273127091</v>
      </c>
      <c r="AEX7" s="47">
        <v>158475.27547644306</v>
      </c>
      <c r="AEY7" s="47">
        <v>161072.21880132507</v>
      </c>
      <c r="AEZ7" s="47">
        <v>163734.23054477217</v>
      </c>
      <c r="AFA7" s="47">
        <v>166464.44803105816</v>
      </c>
      <c r="AFB7" s="47">
        <v>169264.08512356278</v>
      </c>
      <c r="AFC7" s="47">
        <v>172136.79584491238</v>
      </c>
      <c r="AFD7" s="47">
        <v>175083.30826074479</v>
      </c>
      <c r="AFE7" s="47">
        <v>178104.67421179672</v>
      </c>
      <c r="AFF7" s="47">
        <v>181202.40121430397</v>
      </c>
      <c r="AFG7" s="47">
        <v>184378.56620467425</v>
      </c>
    </row>
    <row r="8" spans="1:839">
      <c r="A8" s="48" t="s">
        <v>89</v>
      </c>
      <c r="B8" s="49" t="s">
        <v>89</v>
      </c>
      <c r="C8" s="44">
        <f t="shared" si="0"/>
        <v>6118660.1946787713</v>
      </c>
      <c r="D8" s="44"/>
      <c r="E8" s="44">
        <f t="shared" si="1"/>
        <v>61804.648431098736</v>
      </c>
      <c r="F8" s="39"/>
      <c r="G8" s="45"/>
      <c r="I8" s="48" t="s">
        <v>89</v>
      </c>
      <c r="J8" s="49" t="s">
        <v>89</v>
      </c>
      <c r="K8" s="46"/>
      <c r="L8" s="50">
        <v>0</v>
      </c>
      <c r="M8" s="50">
        <v>0</v>
      </c>
      <c r="N8" s="50">
        <v>82624.301449437102</v>
      </c>
      <c r="O8" s="50">
        <v>175559.74677509363</v>
      </c>
      <c r="P8" s="50">
        <v>298472.05726221402</v>
      </c>
      <c r="Q8" s="50">
        <v>418682.11522735364</v>
      </c>
      <c r="R8" s="50">
        <v>517457.04217913718</v>
      </c>
      <c r="S8" s="50">
        <v>606082.78435607301</v>
      </c>
      <c r="T8" s="50">
        <v>707155.51613865641</v>
      </c>
      <c r="U8" s="50">
        <v>828446.94203977822</v>
      </c>
      <c r="V8" s="50">
        <v>962752.42471722129</v>
      </c>
      <c r="W8" s="50">
        <v>1119058.4161190507</v>
      </c>
      <c r="X8" s="50">
        <v>1282317.5216120456</v>
      </c>
      <c r="Y8" s="50">
        <v>1375950.7497641176</v>
      </c>
      <c r="Z8" s="50">
        <v>1482404.1431020021</v>
      </c>
      <c r="AA8" s="50">
        <v>1583120.4165182125</v>
      </c>
      <c r="AB8" s="50">
        <v>1646808.5576317692</v>
      </c>
      <c r="AC8" s="50">
        <v>1705027.3666418195</v>
      </c>
      <c r="AD8" s="50">
        <v>1757862.3120965648</v>
      </c>
      <c r="AE8" s="50">
        <v>1835549.3971016062</v>
      </c>
      <c r="AF8" s="50">
        <v>1975782.7306190585</v>
      </c>
      <c r="AG8" s="50">
        <v>2122663.693816537</v>
      </c>
      <c r="AH8" s="50">
        <v>2266227.6106349765</v>
      </c>
      <c r="AI8" s="50">
        <v>2393052.4908651109</v>
      </c>
      <c r="AJ8" s="50">
        <v>2542168.555468502</v>
      </c>
      <c r="AK8" s="50">
        <v>2538248.2880433705</v>
      </c>
      <c r="AL8" s="50">
        <v>2543775.9484958947</v>
      </c>
      <c r="AM8" s="50">
        <v>2600935.6817070451</v>
      </c>
      <c r="AN8" s="50">
        <v>2729650.8560881778</v>
      </c>
      <c r="AO8" s="50">
        <v>2868276.6374940355</v>
      </c>
      <c r="AP8" s="50">
        <v>3062465.0744772805</v>
      </c>
      <c r="AQ8" s="50">
        <v>3311950.7571579888</v>
      </c>
      <c r="AR8" s="50">
        <v>3624352.4293320556</v>
      </c>
      <c r="AS8" s="50">
        <v>3945658.9771615965</v>
      </c>
      <c r="AT8" s="50">
        <v>4301849.2483038241</v>
      </c>
      <c r="AU8" s="50">
        <v>4618710.2450644681</v>
      </c>
      <c r="AV8" s="50">
        <v>4868074.6012121383</v>
      </c>
      <c r="AW8" s="50">
        <v>5047000.4736075019</v>
      </c>
      <c r="AX8" s="50">
        <v>5195756.1809565257</v>
      </c>
      <c r="AY8" s="50">
        <v>5255501.5642245132</v>
      </c>
      <c r="AZ8" s="50">
        <v>5331809.9285736522</v>
      </c>
      <c r="BA8" s="50">
        <v>5440227.1537980493</v>
      </c>
      <c r="BB8" s="50">
        <v>5559995.7999361455</v>
      </c>
      <c r="BC8" s="50">
        <v>5686573.8868321283</v>
      </c>
      <c r="BD8" s="50">
        <v>5811241.4882684816</v>
      </c>
      <c r="BE8" s="50">
        <v>5934765.0675648963</v>
      </c>
      <c r="BF8" s="50">
        <v>6058203.4273704737</v>
      </c>
      <c r="BG8" s="50">
        <v>6180464.8431098675</v>
      </c>
      <c r="BH8" s="50">
        <v>6301530.6832282599</v>
      </c>
      <c r="BI8" s="50">
        <v>6419163.7986685</v>
      </c>
      <c r="BJ8" s="50">
        <v>6537359.9524536729</v>
      </c>
      <c r="BK8" s="50">
        <v>6658985.9356153188</v>
      </c>
      <c r="BL8" s="50">
        <v>6785064.410492287</v>
      </c>
      <c r="BM8" s="50">
        <v>6916876.9259438906</v>
      </c>
      <c r="BN8" s="50">
        <v>7055891.4351934409</v>
      </c>
      <c r="BO8" s="50">
        <v>7199160.5312779984</v>
      </c>
      <c r="BP8" s="50">
        <v>7346979.0730484119</v>
      </c>
      <c r="BQ8" s="50">
        <v>7499534.1328655789</v>
      </c>
      <c r="BR8" s="50">
        <v>7655373.8501778971</v>
      </c>
      <c r="BS8" s="50">
        <v>7814491.2657487653</v>
      </c>
      <c r="BT8" s="50">
        <v>7976320.0680949129</v>
      </c>
      <c r="BU8" s="50">
        <v>8138198.2448271159</v>
      </c>
      <c r="BV8" s="50">
        <v>8302675.5253131837</v>
      </c>
      <c r="BW8" s="50">
        <v>8470249.7532758564</v>
      </c>
      <c r="BX8" s="50">
        <v>8641000.6340709552</v>
      </c>
      <c r="BY8" s="50">
        <v>8814413.4929230083</v>
      </c>
      <c r="BZ8" s="50">
        <v>8992969.5133327004</v>
      </c>
      <c r="CA8" s="50">
        <v>9170029.1610811241</v>
      </c>
      <c r="CB8" s="50">
        <v>9344918.1528004017</v>
      </c>
      <c r="CC8" s="50">
        <v>9518680.2326830812</v>
      </c>
      <c r="CD8" s="50">
        <v>9693473.9351338111</v>
      </c>
      <c r="CE8" s="50">
        <v>9869012.5423496235</v>
      </c>
      <c r="CF8" s="50">
        <v>10047087.477920575</v>
      </c>
      <c r="CG8" s="50">
        <v>10229599.866258753</v>
      </c>
      <c r="CH8" s="50">
        <v>10419231.326068796</v>
      </c>
      <c r="CI8" s="50">
        <v>10616992.221977621</v>
      </c>
      <c r="CJ8" s="50">
        <v>10825059.130470455</v>
      </c>
      <c r="CK8" s="50">
        <v>11042939.132364148</v>
      </c>
      <c r="CL8" s="50">
        <v>11269072.016557286</v>
      </c>
      <c r="CM8" s="50">
        <v>11501237.371956145</v>
      </c>
      <c r="CN8" s="50">
        <v>11739536.258005761</v>
      </c>
      <c r="CP8" s="43"/>
      <c r="CQ8" s="49" t="s">
        <v>89</v>
      </c>
      <c r="CR8" s="50">
        <v>24956.06069779491</v>
      </c>
      <c r="CS8" s="50">
        <v>26650.422717542893</v>
      </c>
      <c r="CT8" s="50">
        <v>28239.792502163367</v>
      </c>
      <c r="CU8" s="50">
        <v>29492.795107999027</v>
      </c>
      <c r="CV8" s="50">
        <v>31109.882211298933</v>
      </c>
      <c r="CW8" s="50">
        <v>30003.167865443018</v>
      </c>
      <c r="CX8" s="50">
        <v>29122.660995332215</v>
      </c>
      <c r="CY8" s="50">
        <v>29216.980653554299</v>
      </c>
      <c r="CZ8" s="50">
        <v>30577.132651182274</v>
      </c>
      <c r="DA8" s="50">
        <v>32090.939196165033</v>
      </c>
      <c r="DB8" s="50">
        <v>34564.68810889007</v>
      </c>
      <c r="DC8" s="50">
        <v>37963.576793724329</v>
      </c>
      <c r="DD8" s="50">
        <v>42395.805693780159</v>
      </c>
      <c r="DE8" s="50">
        <v>46888.166971593542</v>
      </c>
      <c r="DF8" s="50">
        <v>51885.743509168817</v>
      </c>
      <c r="DG8" s="50">
        <v>56058.909922593142</v>
      </c>
      <c r="DH8" s="50">
        <v>58941.269428796557</v>
      </c>
      <c r="DI8" s="50">
        <v>60526.553072697039</v>
      </c>
      <c r="DJ8" s="50">
        <v>61567.165280441404</v>
      </c>
      <c r="DK8" s="50">
        <v>61076.531279300863</v>
      </c>
      <c r="DL8" s="50">
        <v>60951.810653781315</v>
      </c>
      <c r="DM8" s="50">
        <v>61439.432945869528</v>
      </c>
      <c r="DN8" s="50">
        <v>62167.298952440069</v>
      </c>
      <c r="DO8" s="50">
        <v>63064.615870721151</v>
      </c>
      <c r="DP8" s="50">
        <v>63926.140535491511</v>
      </c>
      <c r="DQ8" s="50">
        <v>64778.736586004867</v>
      </c>
      <c r="DR8" s="50">
        <v>65613.418658432944</v>
      </c>
      <c r="DS8" s="50">
        <v>66434.863034143491</v>
      </c>
      <c r="DT8" s="50">
        <v>67271.303450906285</v>
      </c>
      <c r="DU8" s="50">
        <v>68091.406208848726</v>
      </c>
      <c r="DV8" s="50">
        <v>68927.604735277113</v>
      </c>
      <c r="DW8" s="50">
        <v>69860.61108502814</v>
      </c>
      <c r="DX8" s="50">
        <v>70883.57651128537</v>
      </c>
      <c r="DY8" s="50">
        <v>71964.593009261851</v>
      </c>
      <c r="DZ8" s="50">
        <v>73100.53733196565</v>
      </c>
      <c r="EA8" s="50">
        <v>74321.147719428802</v>
      </c>
      <c r="EB8" s="50">
        <v>75638.476806309438</v>
      </c>
      <c r="EC8" s="50">
        <v>77056.106785397686</v>
      </c>
      <c r="ED8" s="50">
        <v>78575.97812069369</v>
      </c>
      <c r="EE8" s="50">
        <v>80221.130935838213</v>
      </c>
      <c r="EF8" s="50">
        <v>81986.957187398584</v>
      </c>
      <c r="EG8" s="50">
        <v>83801.029954428843</v>
      </c>
      <c r="EH8" s="50">
        <v>85673.282570886338</v>
      </c>
      <c r="EI8" s="50">
        <v>87598.322600362575</v>
      </c>
      <c r="EJ8" s="50">
        <v>89543.372268956911</v>
      </c>
      <c r="EK8" s="50">
        <v>91517.995484254818</v>
      </c>
      <c r="EL8" s="50">
        <v>93507.639381513611</v>
      </c>
      <c r="EM8" s="50">
        <v>95484.602140607298</v>
      </c>
      <c r="EN8" s="50">
        <v>97459.931246468943</v>
      </c>
      <c r="EO8" s="50">
        <v>99444.166609341177</v>
      </c>
      <c r="EP8" s="50">
        <v>101446.52240407388</v>
      </c>
      <c r="EQ8" s="50">
        <v>103471.11185863121</v>
      </c>
      <c r="ER8" s="50">
        <v>105521.69104210786</v>
      </c>
      <c r="ES8" s="50">
        <v>107602.67665388422</v>
      </c>
      <c r="ET8" s="50">
        <v>109718.74969639638</v>
      </c>
      <c r="EU8" s="50">
        <v>111874.69426152458</v>
      </c>
      <c r="EV8" s="50">
        <v>114075.18671202839</v>
      </c>
      <c r="EW8" s="50">
        <v>116321.88239426891</v>
      </c>
      <c r="EX8" s="50">
        <v>118616.47992849887</v>
      </c>
      <c r="EY8" s="50">
        <v>120960.39327217304</v>
      </c>
      <c r="EZ8" s="50">
        <v>123357.06245305398</v>
      </c>
      <c r="FC8" s="43"/>
      <c r="FD8" s="49" t="s">
        <v>89</v>
      </c>
      <c r="FE8" s="46"/>
      <c r="FF8" s="50">
        <v>0</v>
      </c>
      <c r="FG8" s="50">
        <v>0</v>
      </c>
      <c r="FH8" s="50">
        <v>81798.058434942737</v>
      </c>
      <c r="FI8" s="50">
        <v>173804.14930734271</v>
      </c>
      <c r="FJ8" s="50">
        <v>295487.33668959187</v>
      </c>
      <c r="FK8" s="50">
        <v>414495.29407508008</v>
      </c>
      <c r="FL8" s="50">
        <v>512282.47175734583</v>
      </c>
      <c r="FM8" s="50">
        <v>600021.95651251229</v>
      </c>
      <c r="FN8" s="50">
        <v>700083.96097727004</v>
      </c>
      <c r="FO8" s="50">
        <v>820162.47261938069</v>
      </c>
      <c r="FP8" s="50">
        <v>953124.90047004889</v>
      </c>
      <c r="FQ8" s="50">
        <v>1107867.8319578599</v>
      </c>
      <c r="FR8" s="50">
        <v>1269494.3463959252</v>
      </c>
      <c r="FS8" s="50">
        <v>1362191.2422664762</v>
      </c>
      <c r="FT8" s="50">
        <v>1467580.1016709823</v>
      </c>
      <c r="FU8" s="50">
        <v>1567289.21235303</v>
      </c>
      <c r="FV8" s="50">
        <v>1630340.4720554515</v>
      </c>
      <c r="FW8" s="50">
        <v>1687977.0929754011</v>
      </c>
      <c r="FX8" s="50">
        <v>1740283.6889755991</v>
      </c>
      <c r="FY8" s="50">
        <v>1817193.90313059</v>
      </c>
      <c r="FZ8" s="50">
        <v>1956024.9033128677</v>
      </c>
      <c r="GA8" s="50">
        <v>2101437.0568783716</v>
      </c>
      <c r="GB8" s="50">
        <v>2243565.3345286273</v>
      </c>
      <c r="GC8" s="50">
        <v>2369121.9659564598</v>
      </c>
      <c r="GD8" s="50">
        <v>2516746.8699138169</v>
      </c>
      <c r="GE8" s="50">
        <v>2512865.8051629369</v>
      </c>
      <c r="GF8" s="50">
        <v>2518338.1890109349</v>
      </c>
      <c r="GG8" s="50">
        <v>2574926.3248899747</v>
      </c>
      <c r="GH8" s="50">
        <v>2702354.3475272958</v>
      </c>
      <c r="GI8" s="50">
        <v>2839593.871119095</v>
      </c>
      <c r="GJ8" s="50">
        <v>3031840.4237325075</v>
      </c>
      <c r="GK8" s="50">
        <v>3278831.2495864085</v>
      </c>
      <c r="GL8" s="50">
        <v>3588108.9050387326</v>
      </c>
      <c r="GM8" s="50">
        <v>3906202.3873899817</v>
      </c>
      <c r="GN8" s="50">
        <v>4258830.7558207856</v>
      </c>
      <c r="GO8" s="50">
        <v>4572523.1426138235</v>
      </c>
      <c r="GP8" s="50">
        <v>4819393.8552000178</v>
      </c>
      <c r="GQ8" s="50">
        <v>4996530.4688714277</v>
      </c>
      <c r="GR8" s="50">
        <v>5143798.6191469599</v>
      </c>
      <c r="GS8" s="50">
        <v>5202946.5485822661</v>
      </c>
      <c r="GT8" s="50">
        <v>5278491.8292879146</v>
      </c>
      <c r="GU8" s="50">
        <v>5385824.8822600683</v>
      </c>
      <c r="GV8" s="50">
        <v>5504395.8419367848</v>
      </c>
      <c r="GW8" s="50">
        <v>5629708.1479638088</v>
      </c>
      <c r="GX8" s="50">
        <v>5753129.0733857984</v>
      </c>
      <c r="GY8" s="50">
        <v>5875417.4168892503</v>
      </c>
      <c r="GZ8" s="50">
        <v>5997621.3930967655</v>
      </c>
      <c r="HA8" s="50">
        <v>6118660.1946787713</v>
      </c>
      <c r="HB8" s="50">
        <v>6238515.376395979</v>
      </c>
      <c r="HC8" s="50">
        <v>6354939.494041211</v>
      </c>
      <c r="HD8" s="50">
        <v>6471920.308975189</v>
      </c>
      <c r="HE8" s="50">
        <v>6592296.0726353908</v>
      </c>
      <c r="HF8" s="50">
        <v>6717079.3490613764</v>
      </c>
      <c r="HG8" s="50">
        <v>6847538.9979646793</v>
      </c>
      <c r="HH8" s="50">
        <v>6985128.4149371618</v>
      </c>
      <c r="HI8" s="50">
        <v>7126929.7829031572</v>
      </c>
      <c r="HJ8" s="50">
        <v>7273235.1203294974</v>
      </c>
      <c r="HK8" s="50">
        <v>7424229.1889300384</v>
      </c>
      <c r="HL8" s="50">
        <v>7578474.750807642</v>
      </c>
      <c r="HM8" s="50">
        <v>7735965.0130600799</v>
      </c>
      <c r="HN8" s="50">
        <v>7896139.4154038606</v>
      </c>
      <c r="HO8" s="50">
        <v>8056362.6428000117</v>
      </c>
      <c r="HP8" s="50">
        <v>8219158.9925355026</v>
      </c>
      <c r="HQ8" s="50">
        <v>8385021.3814652106</v>
      </c>
      <c r="HR8" s="50">
        <v>8554028.7560291328</v>
      </c>
      <c r="HS8" s="50">
        <v>8725671.6119889077</v>
      </c>
      <c r="HT8" s="50">
        <v>8902406.3313185908</v>
      </c>
      <c r="HU8" s="50">
        <v>9077659.7733666636</v>
      </c>
      <c r="HV8" s="50">
        <v>9250764.3864033557</v>
      </c>
      <c r="HW8" s="50">
        <v>9422753.4590883795</v>
      </c>
      <c r="HX8" s="50">
        <v>9595763.9211548511</v>
      </c>
      <c r="HY8" s="50">
        <v>9769511.9076611847</v>
      </c>
      <c r="HZ8" s="50">
        <v>9945770.9221672509</v>
      </c>
      <c r="IA8" s="50">
        <v>10126423.074338626</v>
      </c>
      <c r="IB8" s="50">
        <v>10314123.164883064</v>
      </c>
      <c r="IC8" s="50">
        <v>10509871.452413473</v>
      </c>
      <c r="ID8" s="50">
        <v>10715822.744337229</v>
      </c>
      <c r="IE8" s="50">
        <v>10931489.044504412</v>
      </c>
      <c r="IF8" s="50">
        <v>11155325.731203934</v>
      </c>
      <c r="IG8" s="50">
        <v>11385134.577764556</v>
      </c>
      <c r="IH8" s="50">
        <v>11621015.606773922</v>
      </c>
      <c r="IJ8" s="43"/>
      <c r="IK8" s="49" t="s">
        <v>89</v>
      </c>
      <c r="IL8" s="50">
        <v>24706.500090816964</v>
      </c>
      <c r="IM8" s="50">
        <v>26383.918490367465</v>
      </c>
      <c r="IN8" s="50">
        <v>27957.394577141735</v>
      </c>
      <c r="IO8" s="50">
        <v>29197.86715691903</v>
      </c>
      <c r="IP8" s="50">
        <v>30798.783389185937</v>
      </c>
      <c r="IQ8" s="50">
        <v>29703.13618678859</v>
      </c>
      <c r="IR8" s="50">
        <v>28831.4343853789</v>
      </c>
      <c r="IS8" s="50">
        <v>28924.810847018751</v>
      </c>
      <c r="IT8" s="50">
        <v>30271.361324670452</v>
      </c>
      <c r="IU8" s="50">
        <v>31770.029804203383</v>
      </c>
      <c r="IV8" s="50">
        <v>34219.041227801172</v>
      </c>
      <c r="IW8" s="50">
        <v>37583.94102578707</v>
      </c>
      <c r="IX8" s="50">
        <v>41971.847636842358</v>
      </c>
      <c r="IY8" s="50">
        <v>46419.285301877615</v>
      </c>
      <c r="IZ8" s="50">
        <v>51366.886074077134</v>
      </c>
      <c r="JA8" s="50">
        <v>55498.320823367212</v>
      </c>
      <c r="JB8" s="50">
        <v>58351.85673450859</v>
      </c>
      <c r="JC8" s="50">
        <v>59921.287541970087</v>
      </c>
      <c r="JD8" s="50">
        <v>60951.493627636984</v>
      </c>
      <c r="JE8" s="50">
        <v>60465.765966507883</v>
      </c>
      <c r="JF8" s="50">
        <v>60342.292547243516</v>
      </c>
      <c r="JG8" s="50">
        <v>60825.038616410857</v>
      </c>
      <c r="JH8" s="50">
        <v>61545.625962915663</v>
      </c>
      <c r="JI8" s="50">
        <v>62433.969712013924</v>
      </c>
      <c r="JJ8" s="50">
        <v>63286.879130136622</v>
      </c>
      <c r="JK8" s="50">
        <v>64130.949220144816</v>
      </c>
      <c r="JL8" s="50">
        <v>64957.284471848623</v>
      </c>
      <c r="JM8" s="50">
        <v>65770.514403802023</v>
      </c>
      <c r="JN8" s="50">
        <v>66598.590416397288</v>
      </c>
      <c r="JO8" s="50">
        <v>67409.91880008798</v>
      </c>
      <c r="JP8" s="50">
        <v>68237.189708724793</v>
      </c>
      <c r="JQ8" s="50">
        <v>69160.310542317544</v>
      </c>
      <c r="JR8" s="50">
        <v>70172.503248091089</v>
      </c>
      <c r="JS8" s="50">
        <v>71242.180820104128</v>
      </c>
      <c r="JT8" s="50">
        <v>72366.252845671974</v>
      </c>
      <c r="JU8" s="50">
        <v>73574.161456949281</v>
      </c>
      <c r="JV8" s="50">
        <v>74877.839705629391</v>
      </c>
      <c r="JW8" s="50">
        <v>76280.827786352849</v>
      </c>
      <c r="JX8" s="50">
        <v>77785.047893925439</v>
      </c>
      <c r="JY8" s="50">
        <v>79413.31058995417</v>
      </c>
      <c r="JZ8" s="50">
        <v>81161.054458966013</v>
      </c>
      <c r="KA8" s="50">
        <v>82956.577105096745</v>
      </c>
      <c r="KB8" s="50">
        <v>84809.712509828591</v>
      </c>
      <c r="KC8" s="50">
        <v>86715.12188281423</v>
      </c>
      <c r="KD8" s="50">
        <v>88640.354726336605</v>
      </c>
      <c r="KE8" s="50">
        <v>90594.878610539672</v>
      </c>
      <c r="KF8" s="50">
        <v>92564.285345754848</v>
      </c>
      <c r="KG8" s="50">
        <v>94521.149163385024</v>
      </c>
      <c r="KH8" s="50">
        <v>96476.406038652596</v>
      </c>
      <c r="KI8" s="50">
        <v>98440.489415454314</v>
      </c>
      <c r="KJ8" s="50">
        <v>100422.52026937423</v>
      </c>
      <c r="KK8" s="50">
        <v>102426.56967516641</v>
      </c>
      <c r="KL8" s="50">
        <v>104456.35515541631</v>
      </c>
      <c r="KM8" s="50">
        <v>106516.24825339473</v>
      </c>
      <c r="KN8" s="50">
        <v>108610.87679913933</v>
      </c>
      <c r="KO8" s="50">
        <v>110744.98584947833</v>
      </c>
      <c r="KP8" s="50">
        <v>112923.19949609799</v>
      </c>
      <c r="KQ8" s="50">
        <v>115147.14855705011</v>
      </c>
      <c r="KR8" s="50">
        <v>117418.51451523104</v>
      </c>
      <c r="KS8" s="50">
        <v>119738.69702780388</v>
      </c>
      <c r="KT8" s="50">
        <v>122111.10155224318</v>
      </c>
      <c r="KV8" s="43"/>
      <c r="KW8" s="49" t="s">
        <v>89</v>
      </c>
      <c r="KX8" s="50">
        <v>3379.2366551017421</v>
      </c>
      <c r="KY8" s="50">
        <v>3570.0837591474074</v>
      </c>
      <c r="KZ8" s="50">
        <v>3744.1167144241576</v>
      </c>
      <c r="LA8" s="50">
        <v>3873.2015446194873</v>
      </c>
      <c r="LB8" s="50">
        <v>4043.26532744734</v>
      </c>
      <c r="LC8" s="50">
        <v>3881.8359147561005</v>
      </c>
      <c r="LD8" s="50">
        <v>3747.0533473675982</v>
      </c>
      <c r="LE8" s="50">
        <v>3727.3129440060916</v>
      </c>
      <c r="LF8" s="50">
        <v>3853.7273134376314</v>
      </c>
      <c r="LG8" s="50">
        <v>3995.330776328271</v>
      </c>
      <c r="LH8" s="50">
        <v>4244.4888480434338</v>
      </c>
      <c r="LI8" s="50">
        <v>4595.1039390606002</v>
      </c>
      <c r="LJ8" s="50">
        <v>5057.5217914272389</v>
      </c>
      <c r="LK8" s="50">
        <v>5520.8982758890897</v>
      </c>
      <c r="LL8" s="50">
        <v>6033.6135267915197</v>
      </c>
      <c r="LM8" s="50">
        <v>6449.5791150450395</v>
      </c>
      <c r="LN8" s="50">
        <v>6720.4712717428674</v>
      </c>
      <c r="LO8" s="50">
        <v>6848.2998246054976</v>
      </c>
      <c r="LP8" s="50">
        <v>6915.0165197377009</v>
      </c>
      <c r="LQ8" s="50">
        <v>6813.8961391146922</v>
      </c>
      <c r="LR8" s="50">
        <v>6737.9357505955822</v>
      </c>
      <c r="LS8" s="50">
        <v>6701.6689265942896</v>
      </c>
      <c r="LT8" s="50">
        <v>6687.2058142500346</v>
      </c>
      <c r="LU8" s="50">
        <v>6687.3740151161592</v>
      </c>
      <c r="LV8" s="50">
        <v>6683.1171872774185</v>
      </c>
      <c r="LW8" s="50">
        <v>6677.0113485125803</v>
      </c>
      <c r="LX8" s="50">
        <v>6667.9871159247105</v>
      </c>
      <c r="LY8" s="50">
        <v>6656.8866024823792</v>
      </c>
      <c r="LZ8" s="50">
        <v>6646.8833300679398</v>
      </c>
      <c r="MA8" s="50">
        <v>6635.5856442984332</v>
      </c>
      <c r="MB8" s="50">
        <v>6624.8827643622963</v>
      </c>
      <c r="MC8" s="50">
        <v>6623.4941887007681</v>
      </c>
      <c r="MD8" s="50">
        <v>6630.4302163485727</v>
      </c>
      <c r="ME8" s="50">
        <v>6641.6793763041578</v>
      </c>
      <c r="MF8" s="50">
        <v>6656.7790911937936</v>
      </c>
      <c r="MG8" s="50">
        <v>6679.0011922458471</v>
      </c>
      <c r="MH8" s="50">
        <v>6709.5667559733183</v>
      </c>
      <c r="MI8" s="50">
        <v>6748.677256886358</v>
      </c>
      <c r="MJ8" s="50">
        <v>6796.3105353388737</v>
      </c>
      <c r="MK8" s="50">
        <v>6854.7781203786826</v>
      </c>
      <c r="ML8" s="50">
        <v>6928.2143771174988</v>
      </c>
      <c r="MM8" s="50">
        <v>7010.875724960114</v>
      </c>
      <c r="MN8" s="50">
        <v>7103.6140091439302</v>
      </c>
      <c r="MO8" s="50">
        <v>7205.5167651457159</v>
      </c>
      <c r="MP8" s="50">
        <v>7312.7081927446534</v>
      </c>
      <c r="MQ8" s="50">
        <v>7425.8062409702516</v>
      </c>
      <c r="MR8" s="50">
        <v>7542.9338104854796</v>
      </c>
      <c r="MS8" s="50">
        <v>7660.9734396056119</v>
      </c>
      <c r="MT8" s="50">
        <v>7780.5181742744307</v>
      </c>
      <c r="MU8" s="50">
        <v>7902.1985177428596</v>
      </c>
      <c r="MV8" s="50">
        <v>8026.7422783938027</v>
      </c>
      <c r="MW8" s="50">
        <v>8154.3305344612882</v>
      </c>
      <c r="MX8" s="50">
        <v>8285.1421263942884</v>
      </c>
      <c r="MY8" s="50">
        <v>8419.4096840083803</v>
      </c>
      <c r="MZ8" s="50">
        <v>8557.4007259951122</v>
      </c>
      <c r="NA8" s="50">
        <v>8699.3519861568948</v>
      </c>
      <c r="NB8" s="50">
        <v>8845.5191397984581</v>
      </c>
      <c r="NC8" s="50">
        <v>8995.8479817605494</v>
      </c>
      <c r="ND8" s="50">
        <v>9150.2686749127588</v>
      </c>
      <c r="NE8" s="50">
        <v>9308.6865578924135</v>
      </c>
      <c r="NF8" s="50">
        <v>9471.2333494268732</v>
      </c>
      <c r="NH8" s="43"/>
      <c r="NI8" s="49" t="s">
        <v>89</v>
      </c>
      <c r="NJ8" s="50">
        <v>8008790.8725911323</v>
      </c>
      <c r="NK8" s="50">
        <v>8461098.5091793556</v>
      </c>
      <c r="NL8" s="50">
        <v>8873556.613185253</v>
      </c>
      <c r="NM8" s="50">
        <v>9179487.6607481837</v>
      </c>
      <c r="NN8" s="50">
        <v>9582538.8260501977</v>
      </c>
      <c r="NO8" s="50">
        <v>9199951.1179719549</v>
      </c>
      <c r="NP8" s="50">
        <v>8880516.4332612082</v>
      </c>
      <c r="NQ8" s="50">
        <v>8833731.6772944406</v>
      </c>
      <c r="NR8" s="50">
        <v>9133333.7328471858</v>
      </c>
      <c r="NS8" s="50">
        <v>9468933.9398980029</v>
      </c>
      <c r="NT8" s="50">
        <v>10059438.569862943</v>
      </c>
      <c r="NU8" s="50">
        <v>10890396.335573623</v>
      </c>
      <c r="NV8" s="50">
        <v>11986326.645682553</v>
      </c>
      <c r="NW8" s="50">
        <v>13084528.913857143</v>
      </c>
      <c r="NX8" s="50">
        <v>14299664.058495896</v>
      </c>
      <c r="NY8" s="50">
        <v>15285502.502656745</v>
      </c>
      <c r="NZ8" s="50">
        <v>15927516.914030589</v>
      </c>
      <c r="OA8" s="50">
        <v>16230470.584315035</v>
      </c>
      <c r="OB8" s="50">
        <v>16388589.151778353</v>
      </c>
      <c r="OC8" s="50">
        <v>16148933.849701818</v>
      </c>
      <c r="OD8" s="50">
        <v>15968907.728911534</v>
      </c>
      <c r="OE8" s="50">
        <v>15882955.356028466</v>
      </c>
      <c r="OF8" s="50">
        <v>15848677.779772589</v>
      </c>
      <c r="OG8" s="50">
        <v>15849076.415825298</v>
      </c>
      <c r="OH8" s="50">
        <v>15838987.733847488</v>
      </c>
      <c r="OI8" s="50">
        <v>15824516.895974815</v>
      </c>
      <c r="OJ8" s="50">
        <v>15803129.464741567</v>
      </c>
      <c r="OK8" s="50">
        <v>15776821.247883236</v>
      </c>
      <c r="OL8" s="50">
        <v>15753113.492261017</v>
      </c>
      <c r="OM8" s="50">
        <v>15726337.97698728</v>
      </c>
      <c r="ON8" s="50">
        <v>15700972.151538629</v>
      </c>
      <c r="OO8" s="50">
        <v>15697681.227220826</v>
      </c>
      <c r="OP8" s="50">
        <v>15714119.612746114</v>
      </c>
      <c r="OQ8" s="50">
        <v>15740780.121840861</v>
      </c>
      <c r="OR8" s="50">
        <v>15776566.44612929</v>
      </c>
      <c r="OS8" s="50">
        <v>15829232.825622657</v>
      </c>
      <c r="OT8" s="50">
        <v>15901673.211656773</v>
      </c>
      <c r="OU8" s="50">
        <v>15994365.09882067</v>
      </c>
      <c r="OV8" s="50">
        <v>16107255.968753135</v>
      </c>
      <c r="OW8" s="50">
        <v>16245824.145297471</v>
      </c>
      <c r="OX8" s="50">
        <v>16419868.07376847</v>
      </c>
      <c r="OY8" s="50">
        <v>16615775.468155475</v>
      </c>
      <c r="OZ8" s="50">
        <v>16835565.201671112</v>
      </c>
      <c r="PA8" s="50">
        <v>17077074.73339536</v>
      </c>
      <c r="PB8" s="50">
        <v>17331118.416804817</v>
      </c>
      <c r="PC8" s="50">
        <v>17599160.791099492</v>
      </c>
      <c r="PD8" s="50">
        <v>17876753.13085058</v>
      </c>
      <c r="PE8" s="50">
        <v>18156507.051865302</v>
      </c>
      <c r="PF8" s="50">
        <v>18439828.073030408</v>
      </c>
      <c r="PG8" s="50">
        <v>18728210.487050574</v>
      </c>
      <c r="PH8" s="50">
        <v>19023379.199793316</v>
      </c>
      <c r="PI8" s="50">
        <v>19325763.366673253</v>
      </c>
      <c r="PJ8" s="50">
        <v>19635786.839554455</v>
      </c>
      <c r="PK8" s="50">
        <v>19954000.951099854</v>
      </c>
      <c r="PL8" s="50">
        <v>20281039.720608424</v>
      </c>
      <c r="PM8" s="50">
        <v>20617464.207191844</v>
      </c>
      <c r="PN8" s="50">
        <v>20963880.361322343</v>
      </c>
      <c r="PO8" s="50">
        <v>21320159.716772508</v>
      </c>
      <c r="PP8" s="50">
        <v>21686136.759543236</v>
      </c>
      <c r="PQ8" s="50">
        <v>22061587.142205019</v>
      </c>
      <c r="PR8" s="50">
        <v>22446823.038141683</v>
      </c>
      <c r="PT8" s="43"/>
      <c r="PU8" s="49" t="s">
        <v>89</v>
      </c>
      <c r="PV8" s="50">
        <v>48016.249479671693</v>
      </c>
      <c r="PW8" s="50">
        <v>50728.034150477346</v>
      </c>
      <c r="PX8" s="50">
        <v>53200.903218595733</v>
      </c>
      <c r="PY8" s="50">
        <v>55035.09538780721</v>
      </c>
      <c r="PZ8" s="50">
        <v>57451.565690764757</v>
      </c>
      <c r="QA8" s="50">
        <v>55157.782879952363</v>
      </c>
      <c r="QB8" s="50">
        <v>53242.630423415671</v>
      </c>
      <c r="QC8" s="50">
        <v>52962.135083971363</v>
      </c>
      <c r="QD8" s="50">
        <v>54758.382142098009</v>
      </c>
      <c r="QE8" s="50">
        <v>56770.454067003666</v>
      </c>
      <c r="QF8" s="50">
        <v>60310.790939618775</v>
      </c>
      <c r="QG8" s="50">
        <v>65292.750890899886</v>
      </c>
      <c r="QH8" s="50">
        <v>71863.338638747926</v>
      </c>
      <c r="QI8" s="50">
        <v>78447.547781763293</v>
      </c>
      <c r="QJ8" s="50">
        <v>85732.821324886012</v>
      </c>
      <c r="QK8" s="50">
        <v>91643.359561497971</v>
      </c>
      <c r="QL8" s="50">
        <v>95492.520394448686</v>
      </c>
      <c r="QM8" s="50">
        <v>97308.86186778445</v>
      </c>
      <c r="QN8" s="50">
        <v>98256.852732256986</v>
      </c>
      <c r="QO8" s="50">
        <v>96820.013019908438</v>
      </c>
      <c r="QP8" s="50">
        <v>95740.676667362757</v>
      </c>
      <c r="QQ8" s="50">
        <v>95225.354111763532</v>
      </c>
      <c r="QR8" s="50">
        <v>95019.844855841642</v>
      </c>
      <c r="QS8" s="50">
        <v>95022.234855588511</v>
      </c>
      <c r="QT8" s="50">
        <v>94961.748737462258</v>
      </c>
      <c r="QU8" s="50">
        <v>94874.989653284967</v>
      </c>
      <c r="QV8" s="50">
        <v>94746.762527597428</v>
      </c>
      <c r="QW8" s="50">
        <v>94589.033111992539</v>
      </c>
      <c r="QX8" s="50">
        <v>94446.894613601384</v>
      </c>
      <c r="QY8" s="50">
        <v>94286.363536965204</v>
      </c>
      <c r="QZ8" s="50">
        <v>94134.284175376684</v>
      </c>
      <c r="RA8" s="50">
        <v>94114.553626086999</v>
      </c>
      <c r="RB8" s="50">
        <v>94213.109030140113</v>
      </c>
      <c r="RC8" s="50">
        <v>94372.950593781046</v>
      </c>
      <c r="RD8" s="50">
        <v>94587.505462590838</v>
      </c>
      <c r="RE8" s="50">
        <v>94903.263740859707</v>
      </c>
      <c r="RF8" s="50">
        <v>95337.575948976111</v>
      </c>
      <c r="RG8" s="50">
        <v>95893.304878549621</v>
      </c>
      <c r="RH8" s="50">
        <v>96570.135658737156</v>
      </c>
      <c r="RI8" s="50">
        <v>97400.913268084769</v>
      </c>
      <c r="RJ8" s="50">
        <v>98444.383727337961</v>
      </c>
      <c r="RK8" s="50">
        <v>99618.935351103297</v>
      </c>
      <c r="RL8" s="50">
        <v>100936.67217872794</v>
      </c>
      <c r="RM8" s="50">
        <v>102384.62881930856</v>
      </c>
      <c r="RN8" s="50">
        <v>103907.73325234729</v>
      </c>
      <c r="RO8" s="50">
        <v>105514.76603919439</v>
      </c>
      <c r="RP8" s="50">
        <v>107179.05509995032</v>
      </c>
      <c r="RQ8" s="50">
        <v>108856.30379804404</v>
      </c>
      <c r="RR8" s="50">
        <v>110554.93884190022</v>
      </c>
      <c r="RS8" s="50">
        <v>112283.91917831184</v>
      </c>
      <c r="RT8" s="50">
        <v>114053.58638215324</v>
      </c>
      <c r="RU8" s="50">
        <v>115866.51343026738</v>
      </c>
      <c r="RV8" s="50">
        <v>117725.24150236165</v>
      </c>
      <c r="RW8" s="50">
        <v>119633.07608201183</v>
      </c>
      <c r="RX8" s="50">
        <v>121593.81839580978</v>
      </c>
      <c r="RY8" s="50">
        <v>123610.83224170048</v>
      </c>
      <c r="RZ8" s="50">
        <v>125687.75056122422</v>
      </c>
      <c r="SA8" s="50">
        <v>127823.80314243205</v>
      </c>
      <c r="SB8" s="50">
        <v>130017.9976555703</v>
      </c>
      <c r="SC8" s="50">
        <v>132268.9890384048</v>
      </c>
      <c r="SD8" s="50">
        <v>134578.64890867623</v>
      </c>
      <c r="SF8" s="43"/>
      <c r="SG8" s="49" t="s">
        <v>89</v>
      </c>
      <c r="SH8" s="46"/>
      <c r="SI8" s="50">
        <v>0</v>
      </c>
      <c r="SJ8" s="50">
        <v>0</v>
      </c>
      <c r="SK8" s="50">
        <v>826.24301449437189</v>
      </c>
      <c r="SL8" s="50">
        <v>1755.597467750938</v>
      </c>
      <c r="SM8" s="50">
        <v>2984.7205726221428</v>
      </c>
      <c r="SN8" s="50">
        <v>4186.8211522735401</v>
      </c>
      <c r="SO8" s="50">
        <v>5174.5704217913762</v>
      </c>
      <c r="SP8" s="50">
        <v>6060.8278435607353</v>
      </c>
      <c r="SQ8" s="50">
        <v>7071.5551613865719</v>
      </c>
      <c r="SR8" s="50">
        <v>8284.4694203977888</v>
      </c>
      <c r="SS8" s="50">
        <v>9627.5242471722195</v>
      </c>
      <c r="ST8" s="50">
        <v>11190.584161190516</v>
      </c>
      <c r="SU8" s="50">
        <v>12823.175216120466</v>
      </c>
      <c r="SV8" s="50">
        <v>13759.507497641187</v>
      </c>
      <c r="SW8" s="50">
        <v>14824.041431020036</v>
      </c>
      <c r="SX8" s="50">
        <v>15831.204165182136</v>
      </c>
      <c r="SY8" s="50">
        <v>16468.085576317706</v>
      </c>
      <c r="SZ8" s="50">
        <v>17050.273666418208</v>
      </c>
      <c r="TA8" s="50">
        <v>17578.623120965662</v>
      </c>
      <c r="TB8" s="50">
        <v>18355.493971016076</v>
      </c>
      <c r="TC8" s="50">
        <v>19757.8273061906</v>
      </c>
      <c r="TD8" s="50">
        <v>21226.636938165393</v>
      </c>
      <c r="TE8" s="50">
        <v>22662.276106349796</v>
      </c>
      <c r="TF8" s="50">
        <v>23930.524908651136</v>
      </c>
      <c r="TG8" s="50">
        <v>25421.685554685042</v>
      </c>
      <c r="TH8" s="50">
        <v>25382.482880433723</v>
      </c>
      <c r="TI8" s="50">
        <v>25437.759484958962</v>
      </c>
      <c r="TJ8" s="50">
        <v>26009.356817070478</v>
      </c>
      <c r="TK8" s="50">
        <v>27296.508560881797</v>
      </c>
      <c r="TL8" s="50">
        <v>28682.766374940384</v>
      </c>
      <c r="TM8" s="50">
        <v>30624.650744772829</v>
      </c>
      <c r="TN8" s="50">
        <v>33119.507571579918</v>
      </c>
      <c r="TO8" s="50">
        <v>36243.524293320559</v>
      </c>
      <c r="TP8" s="50">
        <v>39456.589771615996</v>
      </c>
      <c r="TQ8" s="50">
        <v>43018.492483038281</v>
      </c>
      <c r="TR8" s="50">
        <v>46187.102450644721</v>
      </c>
      <c r="TS8" s="50">
        <v>48680.74601212141</v>
      </c>
      <c r="TT8" s="50">
        <v>50470.004736075069</v>
      </c>
      <c r="TU8" s="50">
        <v>51957.561809565297</v>
      </c>
      <c r="TV8" s="50">
        <v>52555.015642245155</v>
      </c>
      <c r="TW8" s="50">
        <v>53318.099285736571</v>
      </c>
      <c r="TX8" s="50">
        <v>54402.271537980552</v>
      </c>
      <c r="TY8" s="50">
        <v>55599.957999361504</v>
      </c>
      <c r="TZ8" s="50">
        <v>56865.738868321365</v>
      </c>
      <c r="UA8" s="50">
        <v>58112.414882684883</v>
      </c>
      <c r="UB8" s="50">
        <v>59347.650675649049</v>
      </c>
      <c r="UC8" s="50">
        <v>60582.034273704769</v>
      </c>
      <c r="UD8" s="50">
        <v>61804.648431098736</v>
      </c>
      <c r="UE8" s="50">
        <v>63015.306832282651</v>
      </c>
      <c r="UF8" s="50">
        <v>64224.304627286438</v>
      </c>
      <c r="UG8" s="50">
        <v>65439.643478484206</v>
      </c>
      <c r="UH8" s="50">
        <v>66689.862979928701</v>
      </c>
      <c r="UI8" s="50">
        <v>67985.061430908579</v>
      </c>
      <c r="UJ8" s="50">
        <v>69337.927979213171</v>
      </c>
      <c r="UK8" s="50">
        <v>70763.020256279968</v>
      </c>
      <c r="UL8" s="50">
        <v>72230.748374839794</v>
      </c>
      <c r="UM8" s="50">
        <v>73743.952718912784</v>
      </c>
      <c r="UN8" s="50">
        <v>75304.943935539544</v>
      </c>
      <c r="UO8" s="50">
        <v>76899.099370252079</v>
      </c>
      <c r="UP8" s="50">
        <v>78526.252688688619</v>
      </c>
      <c r="UQ8" s="50">
        <v>80180.652691051524</v>
      </c>
      <c r="UR8" s="50">
        <v>81835.602027103218</v>
      </c>
      <c r="US8" s="50">
        <v>83516.532777684421</v>
      </c>
      <c r="UT8" s="50">
        <v>85228.371810647703</v>
      </c>
      <c r="UU8" s="50">
        <v>86971.878041824151</v>
      </c>
      <c r="UV8" s="50">
        <v>88741.880934109067</v>
      </c>
      <c r="UW8" s="50">
        <v>90563.182014107486</v>
      </c>
      <c r="UX8" s="50">
        <v>92369.387714461816</v>
      </c>
      <c r="UY8" s="50">
        <v>94153.766397046245</v>
      </c>
      <c r="UZ8" s="50">
        <v>95926.773594708648</v>
      </c>
      <c r="VA8" s="50">
        <v>97710.013978961448</v>
      </c>
      <c r="VB8" s="50">
        <v>99500.634688441016</v>
      </c>
      <c r="VC8" s="50">
        <v>101316.55575332786</v>
      </c>
      <c r="VD8" s="50">
        <v>103176.79192012663</v>
      </c>
      <c r="VE8" s="50">
        <v>105108.16118574001</v>
      </c>
      <c r="VF8" s="50">
        <v>107120.76956415389</v>
      </c>
      <c r="VG8" s="50">
        <v>109236.38613323006</v>
      </c>
      <c r="VH8" s="50">
        <v>111450.087859741</v>
      </c>
      <c r="VI8" s="50">
        <v>113746.28535334642</v>
      </c>
      <c r="VJ8" s="50">
        <v>116102.79419159325</v>
      </c>
      <c r="VK8" s="50">
        <v>118520.65123184293</v>
      </c>
      <c r="VM8" s="43"/>
      <c r="VN8" s="49" t="s">
        <v>89</v>
      </c>
      <c r="VO8" s="50">
        <v>249.56060697794933</v>
      </c>
      <c r="VP8" s="50">
        <v>266.50422717542915</v>
      </c>
      <c r="VQ8" s="50">
        <v>282.39792502163391</v>
      </c>
      <c r="VR8" s="50">
        <v>294.92795107999052</v>
      </c>
      <c r="VS8" s="50">
        <v>311.09882211298958</v>
      </c>
      <c r="VT8" s="50">
        <v>300.03167865443044</v>
      </c>
      <c r="VU8" s="50">
        <v>291.2266099533224</v>
      </c>
      <c r="VV8" s="50">
        <v>292.16980653554327</v>
      </c>
      <c r="VW8" s="50">
        <v>305.77132651182302</v>
      </c>
      <c r="VX8" s="50">
        <v>320.90939196165061</v>
      </c>
      <c r="VY8" s="50">
        <v>345.64688108890113</v>
      </c>
      <c r="VZ8" s="50">
        <v>379.63576793724366</v>
      </c>
      <c r="WA8" s="50">
        <v>423.95805693780198</v>
      </c>
      <c r="WB8" s="50">
        <v>468.88166971593591</v>
      </c>
      <c r="WC8" s="50">
        <v>518.85743509168856</v>
      </c>
      <c r="WD8" s="50">
        <v>560.58909922593182</v>
      </c>
      <c r="WE8" s="50">
        <v>589.41269428796556</v>
      </c>
      <c r="WF8" s="50">
        <v>605.26553072697118</v>
      </c>
      <c r="WG8" s="50">
        <v>615.67165280441463</v>
      </c>
      <c r="WH8" s="50">
        <v>610.76531279300912</v>
      </c>
      <c r="WI8" s="50">
        <v>609.51810653781342</v>
      </c>
      <c r="WJ8" s="50">
        <v>614.39432945869601</v>
      </c>
      <c r="WK8" s="50">
        <v>621.67298952440115</v>
      </c>
      <c r="WL8" s="50">
        <v>630.64615870721207</v>
      </c>
      <c r="WM8" s="50">
        <v>639.26140535491561</v>
      </c>
      <c r="WN8" s="50">
        <v>647.78736586004925</v>
      </c>
      <c r="WO8" s="50">
        <v>656.13418658433</v>
      </c>
      <c r="WP8" s="50">
        <v>664.34863034143552</v>
      </c>
      <c r="WQ8" s="50">
        <v>672.71303450906362</v>
      </c>
      <c r="WR8" s="50">
        <v>681.48740876077227</v>
      </c>
      <c r="WS8" s="50">
        <v>690.41502655236843</v>
      </c>
      <c r="WT8" s="50">
        <v>700.30054271057418</v>
      </c>
      <c r="WU8" s="50">
        <v>711.07326319427989</v>
      </c>
      <c r="WV8" s="50">
        <v>722.41218915772708</v>
      </c>
      <c r="WW8" s="50">
        <v>734.28448629370143</v>
      </c>
      <c r="WX8" s="50">
        <v>746.98626247952893</v>
      </c>
      <c r="WY8" s="50">
        <v>760.63710068008209</v>
      </c>
      <c r="WZ8" s="50">
        <v>775.27899904483786</v>
      </c>
      <c r="XA8" s="50">
        <v>790.93022676824614</v>
      </c>
      <c r="XB8" s="50">
        <v>807.82034588404031</v>
      </c>
      <c r="XC8" s="50">
        <v>825.9027284325955</v>
      </c>
      <c r="XD8" s="50">
        <v>844.45284933206744</v>
      </c>
      <c r="XE8" s="50">
        <v>863.57006105777714</v>
      </c>
      <c r="XF8" s="50">
        <v>883.20071754831713</v>
      </c>
      <c r="XG8" s="50">
        <v>903.0175426203632</v>
      </c>
      <c r="XH8" s="50">
        <v>923.11687371516064</v>
      </c>
      <c r="XI8" s="50">
        <v>943.35403575878468</v>
      </c>
      <c r="XJ8" s="50">
        <v>963.45297722233295</v>
      </c>
      <c r="XK8" s="50">
        <v>983.52520781628027</v>
      </c>
      <c r="XL8" s="50">
        <v>1003.6771938868728</v>
      </c>
      <c r="XM8" s="50">
        <v>1024.0021346996866</v>
      </c>
      <c r="XN8" s="50">
        <v>1044.5421834648612</v>
      </c>
      <c r="XO8" s="50">
        <v>1065.3358866915271</v>
      </c>
      <c r="XP8" s="50">
        <v>1086.4284004894912</v>
      </c>
      <c r="XQ8" s="50">
        <v>1107.8728972570689</v>
      </c>
      <c r="XR8" s="50">
        <v>1129.7084120462478</v>
      </c>
      <c r="XS8" s="50">
        <v>1151.9872159303829</v>
      </c>
      <c r="XT8" s="50">
        <v>1174.733837218831</v>
      </c>
      <c r="XU8" s="50">
        <v>1197.9654132678702</v>
      </c>
      <c r="XV8" s="50">
        <v>1221.6962443691459</v>
      </c>
      <c r="XW8" s="50">
        <v>1245.9609008107966</v>
      </c>
      <c r="XY8" s="43"/>
      <c r="XZ8" s="49" t="s">
        <v>89</v>
      </c>
      <c r="YA8" s="50">
        <v>29.174105629817372</v>
      </c>
      <c r="YB8" s="50">
        <v>30.821753942393254</v>
      </c>
      <c r="YC8" s="50">
        <v>32.324239958768551</v>
      </c>
      <c r="YD8" s="50">
        <v>33.438673440555043</v>
      </c>
      <c r="YE8" s="50">
        <v>34.906892233854293</v>
      </c>
      <c r="YF8" s="50">
        <v>33.513216910611277</v>
      </c>
      <c r="YG8" s="50">
        <v>32.349592915199878</v>
      </c>
      <c r="YH8" s="50">
        <v>32.179167262419881</v>
      </c>
      <c r="YI8" s="50">
        <v>33.270545743224005</v>
      </c>
      <c r="YJ8" s="50">
        <v>34.493056862024289</v>
      </c>
      <c r="YK8" s="50">
        <v>36.644123698898724</v>
      </c>
      <c r="YL8" s="50">
        <v>39.671103678326908</v>
      </c>
      <c r="YM8" s="50">
        <v>43.663315129303655</v>
      </c>
      <c r="YN8" s="50">
        <v>47.663802778978635</v>
      </c>
      <c r="YO8" s="50">
        <v>52.090248871549022</v>
      </c>
      <c r="YP8" s="50">
        <v>55.681422041310952</v>
      </c>
      <c r="YQ8" s="50">
        <v>58.020126666173446</v>
      </c>
      <c r="YR8" s="50">
        <v>59.123714276141811</v>
      </c>
      <c r="YS8" s="50">
        <v>59.699702320104549</v>
      </c>
      <c r="YT8" s="50">
        <v>58.826695494385717</v>
      </c>
      <c r="YU8" s="50">
        <v>58.170903484378741</v>
      </c>
      <c r="YV8" s="50">
        <v>57.857799590730352</v>
      </c>
      <c r="YW8" s="50">
        <v>57.732934595959975</v>
      </c>
      <c r="YX8" s="50">
        <v>57.73438673155627</v>
      </c>
      <c r="YY8" s="50">
        <v>57.697636081131186</v>
      </c>
      <c r="YZ8" s="50">
        <v>57.644922287080981</v>
      </c>
      <c r="ZA8" s="50">
        <v>57.567013001163055</v>
      </c>
      <c r="ZB8" s="50">
        <v>57.471178472609722</v>
      </c>
      <c r="ZC8" s="50">
        <v>57.38481680107008</v>
      </c>
      <c r="ZD8" s="50">
        <v>57.33081475593184</v>
      </c>
      <c r="ZE8" s="50">
        <v>57.280920748928629</v>
      </c>
      <c r="ZF8" s="50">
        <v>57.310225787820002</v>
      </c>
      <c r="ZG8" s="50">
        <v>57.410019614772956</v>
      </c>
      <c r="ZH8" s="50">
        <v>57.545527571395354</v>
      </c>
      <c r="ZI8" s="50">
        <v>57.712639403517059</v>
      </c>
      <c r="ZJ8" s="50">
        <v>57.93951143869802</v>
      </c>
      <c r="ZK8" s="50">
        <v>58.236621349631861</v>
      </c>
      <c r="ZL8" s="50">
        <v>58.606185662168372</v>
      </c>
      <c r="ZM8" s="50">
        <v>59.047930368869473</v>
      </c>
      <c r="ZN8" s="50">
        <v>59.581752411723521</v>
      </c>
      <c r="ZO8" s="50">
        <v>60.243713165457514</v>
      </c>
      <c r="ZP8" s="50">
        <v>60.984211887192359</v>
      </c>
      <c r="ZQ8" s="50">
        <v>61.81060780209598</v>
      </c>
      <c r="ZR8" s="50">
        <v>62.715046398382107</v>
      </c>
      <c r="ZS8" s="50">
        <v>63.664105084804319</v>
      </c>
      <c r="ZT8" s="50">
        <v>64.663170780320414</v>
      </c>
      <c r="ZU8" s="50">
        <v>65.696100136301624</v>
      </c>
      <c r="ZV8" s="50">
        <v>66.736048568568208</v>
      </c>
      <c r="ZW8" s="50">
        <v>67.788214318393869</v>
      </c>
      <c r="ZX8" s="50">
        <v>68.858119865153157</v>
      </c>
      <c r="ZY8" s="50">
        <v>69.952125579087365</v>
      </c>
      <c r="ZZ8" s="50">
        <v>71.071867699500217</v>
      </c>
      <c r="AAA8" s="50">
        <v>72.218959452943565</v>
      </c>
      <c r="AAB8" s="50">
        <v>73.39547787850033</v>
      </c>
      <c r="AAC8" s="50">
        <v>74.604208568338706</v>
      </c>
      <c r="AAD8" s="50">
        <v>75.846514960377661</v>
      </c>
      <c r="AAE8" s="50">
        <v>77.125017955547904</v>
      </c>
      <c r="AAF8" s="50">
        <v>78.439846802507475</v>
      </c>
      <c r="AAG8" s="50">
        <v>79.790396161234</v>
      </c>
      <c r="AAH8" s="50">
        <v>81.175847521781193</v>
      </c>
      <c r="AAI8" s="50">
        <v>82.597337936386296</v>
      </c>
      <c r="AAK8" s="43"/>
      <c r="AAL8" s="49" t="s">
        <v>89</v>
      </c>
      <c r="AAM8" s="50">
        <v>78478.344144208721</v>
      </c>
      <c r="AAN8" s="50">
        <v>82910.518105037889</v>
      </c>
      <c r="AAO8" s="50">
        <v>86952.205489087384</v>
      </c>
      <c r="AAP8" s="50">
        <v>89950.031555093068</v>
      </c>
      <c r="AAQ8" s="50">
        <v>93899.540109068068</v>
      </c>
      <c r="AAR8" s="50">
        <v>90150.553489544312</v>
      </c>
      <c r="AAS8" s="50">
        <v>87020.404941887668</v>
      </c>
      <c r="AAT8" s="50">
        <v>86561.959935909486</v>
      </c>
      <c r="AAU8" s="50">
        <v>89497.768049272578</v>
      </c>
      <c r="AAV8" s="50">
        <v>92786.322958845369</v>
      </c>
      <c r="AAW8" s="50">
        <v>98572.692750037604</v>
      </c>
      <c r="AAX8" s="50">
        <v>106715.26889469939</v>
      </c>
      <c r="AAY8" s="50">
        <v>117454.31769782683</v>
      </c>
      <c r="AAZ8" s="50">
        <v>128215.62947545253</v>
      </c>
      <c r="ABA8" s="50">
        <v>140122.76946446692</v>
      </c>
      <c r="ABB8" s="50">
        <v>149783.0252911264</v>
      </c>
      <c r="ABC8" s="50">
        <v>156074.14073200664</v>
      </c>
      <c r="ABD8" s="50">
        <v>159042.79140282143</v>
      </c>
      <c r="ABE8" s="50">
        <v>160592.19924108122</v>
      </c>
      <c r="ABF8" s="50">
        <v>158243.81087989759</v>
      </c>
      <c r="ABG8" s="50">
        <v>156479.73037297881</v>
      </c>
      <c r="ABH8" s="50">
        <v>155637.48089906463</v>
      </c>
      <c r="ABI8" s="50">
        <v>155301.59406313233</v>
      </c>
      <c r="ABJ8" s="50">
        <v>155305.50030788642</v>
      </c>
      <c r="ABK8" s="50">
        <v>155206.64105824282</v>
      </c>
      <c r="ABL8" s="50">
        <v>155064.84095224773</v>
      </c>
      <c r="ABM8" s="50">
        <v>154855.26497312859</v>
      </c>
      <c r="ABN8" s="50">
        <v>154597.47009132008</v>
      </c>
      <c r="ABO8" s="50">
        <v>154365.15719487844</v>
      </c>
      <c r="ABP8" s="50">
        <v>154219.89169345656</v>
      </c>
      <c r="ABQ8" s="50">
        <v>154085.67681461803</v>
      </c>
      <c r="ABR8" s="50">
        <v>154164.5073692358</v>
      </c>
      <c r="ABS8" s="50">
        <v>154432.95276373927</v>
      </c>
      <c r="ABT8" s="50">
        <v>154797.46916705355</v>
      </c>
      <c r="ABU8" s="50">
        <v>155246.99999546076</v>
      </c>
      <c r="ABV8" s="50">
        <v>155857.28577009763</v>
      </c>
      <c r="ABW8" s="50">
        <v>156656.51143050977</v>
      </c>
      <c r="ABX8" s="50">
        <v>157650.63943123282</v>
      </c>
      <c r="ABY8" s="50">
        <v>158838.93269225897</v>
      </c>
      <c r="ABZ8" s="50">
        <v>160274.91398753622</v>
      </c>
      <c r="ACA8" s="50">
        <v>162055.58841508071</v>
      </c>
      <c r="ACB8" s="50">
        <v>164047.52997654732</v>
      </c>
      <c r="ACC8" s="50">
        <v>166270.53498763815</v>
      </c>
      <c r="ACD8" s="50">
        <v>168703.47481164781</v>
      </c>
      <c r="ACE8" s="50">
        <v>171256.4426781236</v>
      </c>
      <c r="ACF8" s="50">
        <v>173943.92939906198</v>
      </c>
      <c r="ACG8" s="50">
        <v>176722.50936665144</v>
      </c>
      <c r="ACH8" s="50">
        <v>179519.97064944854</v>
      </c>
      <c r="ACI8" s="50">
        <v>182350.29651647958</v>
      </c>
      <c r="ACJ8" s="50">
        <v>185228.34243726195</v>
      </c>
      <c r="ACK8" s="50">
        <v>188171.21780774501</v>
      </c>
      <c r="ACL8" s="50">
        <v>191183.32411165556</v>
      </c>
      <c r="ACM8" s="50">
        <v>194269.00092841816</v>
      </c>
      <c r="ACN8" s="50">
        <v>197433.83549316591</v>
      </c>
      <c r="ACO8" s="50">
        <v>200685.32104883116</v>
      </c>
      <c r="ACP8" s="50">
        <v>204027.12524341585</v>
      </c>
      <c r="ACQ8" s="50">
        <v>207466.29830042389</v>
      </c>
      <c r="ACR8" s="50">
        <v>211003.18789874506</v>
      </c>
      <c r="ACS8" s="50">
        <v>214636.16567371946</v>
      </c>
      <c r="ACT8" s="50">
        <v>218363.02983359154</v>
      </c>
      <c r="ACU8" s="50">
        <v>222186.83904887919</v>
      </c>
      <c r="ACW8" s="43"/>
      <c r="ACX8" s="49" t="s">
        <v>89</v>
      </c>
      <c r="ACY8" s="50">
        <v>29118.674829120722</v>
      </c>
      <c r="ACZ8" s="50">
        <v>30763.192609902708</v>
      </c>
      <c r="ADA8" s="50">
        <v>32262.823902846885</v>
      </c>
      <c r="ADB8" s="50">
        <v>33375.13996101798</v>
      </c>
      <c r="ADC8" s="50">
        <v>34840.569138609993</v>
      </c>
      <c r="ADD8" s="50">
        <v>33449.541798481107</v>
      </c>
      <c r="ADE8" s="50">
        <v>32288.128688660996</v>
      </c>
      <c r="ADF8" s="50">
        <v>32118.02684462129</v>
      </c>
      <c r="ADG8" s="50">
        <v>33207.331706311874</v>
      </c>
      <c r="ADH8" s="50">
        <v>34427.520053986453</v>
      </c>
      <c r="ADI8" s="50">
        <v>36574.499863870813</v>
      </c>
      <c r="ADJ8" s="50">
        <v>39595.728581338059</v>
      </c>
      <c r="ADK8" s="50">
        <v>43580.354830557982</v>
      </c>
      <c r="ADL8" s="50">
        <v>47573.241553698572</v>
      </c>
      <c r="ADM8" s="50">
        <v>51991.277398693077</v>
      </c>
      <c r="ADN8" s="50">
        <v>55575.627339432423</v>
      </c>
      <c r="ADO8" s="50">
        <v>57909.888425507736</v>
      </c>
      <c r="ADP8" s="50">
        <v>59011.379219017137</v>
      </c>
      <c r="ADQ8" s="50">
        <v>59586.272885696359</v>
      </c>
      <c r="ADR8" s="50">
        <v>58714.924772946382</v>
      </c>
      <c r="ADS8" s="50">
        <v>58060.378767758441</v>
      </c>
      <c r="ADT8" s="50">
        <v>57747.869771507962</v>
      </c>
      <c r="ADU8" s="50">
        <v>57623.24202022767</v>
      </c>
      <c r="ADV8" s="50">
        <v>57624.691396766335</v>
      </c>
      <c r="ADW8" s="50">
        <v>57588.010572577048</v>
      </c>
      <c r="ADX8" s="50">
        <v>57535.396934735494</v>
      </c>
      <c r="ADY8" s="50">
        <v>57457.635676460828</v>
      </c>
      <c r="ADZ8" s="50">
        <v>57361.983233511761</v>
      </c>
      <c r="AEA8" s="50">
        <v>57275.785649148056</v>
      </c>
      <c r="AEB8" s="50">
        <v>57221.886207895557</v>
      </c>
      <c r="AEC8" s="50">
        <v>57172.086999505656</v>
      </c>
      <c r="AED8" s="50">
        <v>57201.336358823122</v>
      </c>
      <c r="AEE8" s="50">
        <v>57300.940577504873</v>
      </c>
      <c r="AEF8" s="50">
        <v>57436.191069009692</v>
      </c>
      <c r="AEG8" s="50">
        <v>57602.985388650362</v>
      </c>
      <c r="AEH8" s="50">
        <v>57829.426366964515</v>
      </c>
      <c r="AEI8" s="50">
        <v>58125.971769067546</v>
      </c>
      <c r="AEJ8" s="50">
        <v>58494.833909410227</v>
      </c>
      <c r="AEK8" s="50">
        <v>58935.739301168636</v>
      </c>
      <c r="AEL8" s="50">
        <v>59468.54708214126</v>
      </c>
      <c r="AEM8" s="50">
        <v>60129.250110443121</v>
      </c>
      <c r="AEN8" s="50">
        <v>60868.341884606685</v>
      </c>
      <c r="AEO8" s="50">
        <v>61693.167647272014</v>
      </c>
      <c r="AEP8" s="50">
        <v>62595.887810225177</v>
      </c>
      <c r="AEQ8" s="50">
        <v>63543.143285143167</v>
      </c>
      <c r="AER8" s="50">
        <v>64540.310755837818</v>
      </c>
      <c r="AES8" s="50">
        <v>65571.277546042635</v>
      </c>
      <c r="AET8" s="50">
        <v>66609.250076287935</v>
      </c>
      <c r="AEU8" s="50">
        <v>67659.41671118894</v>
      </c>
      <c r="AEV8" s="50">
        <v>68727.289437409374</v>
      </c>
      <c r="AEW8" s="50">
        <v>69819.216540487076</v>
      </c>
      <c r="AEX8" s="50">
        <v>70936.831150871178</v>
      </c>
      <c r="AEY8" s="50">
        <v>72081.743429983006</v>
      </c>
      <c r="AEZ8" s="50">
        <v>73256.026470531171</v>
      </c>
      <c r="AFA8" s="50">
        <v>74462.460572058859</v>
      </c>
      <c r="AFB8" s="50">
        <v>75702.406581952877</v>
      </c>
      <c r="AFC8" s="50">
        <v>76978.480421432367</v>
      </c>
      <c r="AFD8" s="50">
        <v>78290.81109358267</v>
      </c>
      <c r="AFE8" s="50">
        <v>79638.794408527669</v>
      </c>
      <c r="AFF8" s="50">
        <v>81021.613411489845</v>
      </c>
      <c r="AFG8" s="50">
        <v>82440.402994307151</v>
      </c>
    </row>
    <row r="9" spans="1:839">
      <c r="A9" s="51" t="s">
        <v>90</v>
      </c>
      <c r="B9" s="52" t="s">
        <v>90</v>
      </c>
      <c r="C9" s="44">
        <f t="shared" si="0"/>
        <v>4946380.413310104</v>
      </c>
      <c r="D9" s="44"/>
      <c r="E9" s="44">
        <f t="shared" si="1"/>
        <v>49963.438518283932</v>
      </c>
      <c r="F9" s="39"/>
      <c r="G9" s="45"/>
      <c r="I9" s="51" t="s">
        <v>90</v>
      </c>
      <c r="J9" s="52" t="s">
        <v>90</v>
      </c>
      <c r="K9" s="46"/>
      <c r="L9" s="50">
        <v>0</v>
      </c>
      <c r="M9" s="50">
        <v>0</v>
      </c>
      <c r="N9" s="50">
        <v>53691</v>
      </c>
      <c r="O9" s="50">
        <v>110624.48010550757</v>
      </c>
      <c r="P9" s="50">
        <v>186967.95683080691</v>
      </c>
      <c r="Q9" s="50">
        <v>267410.18506474962</v>
      </c>
      <c r="R9" s="50">
        <v>337668.25724226446</v>
      </c>
      <c r="S9" s="50">
        <v>410673.04966410086</v>
      </c>
      <c r="T9" s="50">
        <v>494145.67144203692</v>
      </c>
      <c r="U9" s="50">
        <v>584448.60193837003</v>
      </c>
      <c r="V9" s="50">
        <v>648329.87031267094</v>
      </c>
      <c r="W9" s="50">
        <v>738322.129030879</v>
      </c>
      <c r="X9" s="50">
        <v>816002.28908707027</v>
      </c>
      <c r="Y9" s="50">
        <v>840710.94406671938</v>
      </c>
      <c r="Z9" s="50">
        <v>881499.53838013415</v>
      </c>
      <c r="AA9" s="50">
        <v>937815.15654198849</v>
      </c>
      <c r="AB9" s="50">
        <v>973311.87886607496</v>
      </c>
      <c r="AC9" s="50">
        <v>999408.98580837261</v>
      </c>
      <c r="AD9" s="50">
        <v>1062811.2053510023</v>
      </c>
      <c r="AE9" s="50">
        <v>1146776.8352539132</v>
      </c>
      <c r="AF9" s="50">
        <v>1237852.2324371648</v>
      </c>
      <c r="AG9" s="50">
        <v>1349605.3403612738</v>
      </c>
      <c r="AH9" s="50">
        <v>1485838.0778004683</v>
      </c>
      <c r="AI9" s="50">
        <v>1610109.1139741216</v>
      </c>
      <c r="AJ9" s="50">
        <v>1724629.8411286864</v>
      </c>
      <c r="AK9" s="50">
        <v>1742184.398007164</v>
      </c>
      <c r="AL9" s="50">
        <v>1787792.4690139738</v>
      </c>
      <c r="AM9" s="50">
        <v>1883436.9529219691</v>
      </c>
      <c r="AN9" s="50">
        <v>2008852.2607360377</v>
      </c>
      <c r="AO9" s="50">
        <v>2145959.6612443822</v>
      </c>
      <c r="AP9" s="50">
        <v>2344848.565427525</v>
      </c>
      <c r="AQ9" s="50">
        <v>2553638.9943945385</v>
      </c>
      <c r="AR9" s="50">
        <v>2727358.9037508699</v>
      </c>
      <c r="AS9" s="50">
        <v>2865596.307897089</v>
      </c>
      <c r="AT9" s="50">
        <v>3002168.6221188041</v>
      </c>
      <c r="AU9" s="50">
        <v>3136029.9737867904</v>
      </c>
      <c r="AV9" s="50">
        <v>3284355.6539344219</v>
      </c>
      <c r="AW9" s="50">
        <v>3454282.0944924098</v>
      </c>
      <c r="AX9" s="50">
        <v>3590115.9402313223</v>
      </c>
      <c r="AY9" s="50">
        <v>3669268.0250180736</v>
      </c>
      <c r="AZ9" s="50">
        <v>3780755.3565367116</v>
      </c>
      <c r="BA9" s="50">
        <v>3927009.4230628614</v>
      </c>
      <c r="BB9" s="50">
        <v>4084680.5770473653</v>
      </c>
      <c r="BC9" s="50">
        <v>4267588.3464101562</v>
      </c>
      <c r="BD9" s="50">
        <v>4449185.6153735807</v>
      </c>
      <c r="BE9" s="50">
        <v>4631235.4327504952</v>
      </c>
      <c r="BF9" s="50">
        <v>4813952.7809714675</v>
      </c>
      <c r="BG9" s="50">
        <v>4996343.8518283898</v>
      </c>
      <c r="BH9" s="50">
        <v>5178650.1890270328</v>
      </c>
      <c r="BI9" s="50">
        <v>5358574.8109263964</v>
      </c>
      <c r="BJ9" s="50">
        <v>5539814.6311661368</v>
      </c>
      <c r="BK9" s="50">
        <v>5724873.0295629622</v>
      </c>
      <c r="BL9" s="50">
        <v>5912623.3854854107</v>
      </c>
      <c r="BM9" s="50">
        <v>6104441.4660452316</v>
      </c>
      <c r="BN9" s="50">
        <v>6300226.7544724839</v>
      </c>
      <c r="BO9" s="50">
        <v>6497604.6628141329</v>
      </c>
      <c r="BP9" s="50">
        <v>6697110.0506652053</v>
      </c>
      <c r="BQ9" s="50">
        <v>6899473.2216822961</v>
      </c>
      <c r="BR9" s="50">
        <v>7103826.7806212204</v>
      </c>
      <c r="BS9" s="50">
        <v>7309551.917279142</v>
      </c>
      <c r="BT9" s="50">
        <v>7518156.9707853887</v>
      </c>
      <c r="BU9" s="50">
        <v>7726841.3307599593</v>
      </c>
      <c r="BV9" s="50">
        <v>7935530.720805659</v>
      </c>
      <c r="BW9" s="50">
        <v>8144781.2136108242</v>
      </c>
      <c r="BX9" s="50">
        <v>8355820.8716913601</v>
      </c>
      <c r="BY9" s="50">
        <v>8568375.8935008366</v>
      </c>
      <c r="BZ9" s="50">
        <v>8782733.7850338649</v>
      </c>
      <c r="CA9" s="50">
        <v>8994571.877308825</v>
      </c>
      <c r="CB9" s="50">
        <v>9204662.6577060968</v>
      </c>
      <c r="CC9" s="50">
        <v>9414834.653620908</v>
      </c>
      <c r="CD9" s="50">
        <v>9626143.4481189754</v>
      </c>
      <c r="CE9" s="50">
        <v>9838487.7069029547</v>
      </c>
      <c r="CF9" s="50">
        <v>10054315.512500757</v>
      </c>
      <c r="CG9" s="50">
        <v>10274441.13686095</v>
      </c>
      <c r="CH9" s="50">
        <v>10498265.278406987</v>
      </c>
      <c r="CI9" s="50">
        <v>10725019.928012434</v>
      </c>
      <c r="CJ9" s="50">
        <v>10954695.244195323</v>
      </c>
      <c r="CK9" s="50">
        <v>11187144.099302063</v>
      </c>
      <c r="CL9" s="50">
        <v>11422962.99037989</v>
      </c>
      <c r="CM9" s="50">
        <v>11663465.062286532</v>
      </c>
      <c r="CN9" s="50">
        <v>11908082.020630913</v>
      </c>
      <c r="CP9" s="53"/>
      <c r="CQ9" s="52" t="s">
        <v>90</v>
      </c>
      <c r="CR9" s="50">
        <v>15682.492969685489</v>
      </c>
      <c r="CS9" s="50">
        <v>17094.309186602153</v>
      </c>
      <c r="CT9" s="50">
        <v>18895.362138704371</v>
      </c>
      <c r="CU9" s="50">
        <v>20430.937678375911</v>
      </c>
      <c r="CV9" s="50">
        <v>21750.652258806502</v>
      </c>
      <c r="CW9" s="50">
        <v>21332.910864555812</v>
      </c>
      <c r="CX9" s="50">
        <v>21431.650616823557</v>
      </c>
      <c r="CY9" s="50">
        <v>22424.837440759755</v>
      </c>
      <c r="CZ9" s="50">
        <v>23911.662857844491</v>
      </c>
      <c r="DA9" s="50">
        <v>25566.86078698633</v>
      </c>
      <c r="DB9" s="50">
        <v>28269.656511966696</v>
      </c>
      <c r="DC9" s="50">
        <v>31073.924687144019</v>
      </c>
      <c r="DD9" s="50">
        <v>33195.027974567507</v>
      </c>
      <c r="DE9" s="50">
        <v>34657.345267344484</v>
      </c>
      <c r="DF9" s="50">
        <v>36072.511300271297</v>
      </c>
      <c r="DG9" s="50">
        <v>37416.670651583037</v>
      </c>
      <c r="DH9" s="50">
        <v>39007.411820927497</v>
      </c>
      <c r="DI9" s="50">
        <v>40948.369188644283</v>
      </c>
      <c r="DJ9" s="50">
        <v>42244.160881082636</v>
      </c>
      <c r="DK9" s="50">
        <v>42542.167469350075</v>
      </c>
      <c r="DL9" s="50">
        <v>43434.626532384485</v>
      </c>
      <c r="DM9" s="50">
        <v>44932.789217315425</v>
      </c>
      <c r="DN9" s="50">
        <v>46619.716201892428</v>
      </c>
      <c r="DO9" s="50">
        <v>48755.80571815955</v>
      </c>
      <c r="DP9" s="50">
        <v>50813.160042664167</v>
      </c>
      <c r="DQ9" s="50">
        <v>52827.639489769019</v>
      </c>
      <c r="DR9" s="50">
        <v>54807.000087753797</v>
      </c>
      <c r="DS9" s="50">
        <v>56744.463418139669</v>
      </c>
      <c r="DT9" s="50">
        <v>58645.394514080246</v>
      </c>
      <c r="DU9" s="50">
        <v>60472.52759747504</v>
      </c>
      <c r="DV9" s="50">
        <v>62279.741877175555</v>
      </c>
      <c r="DW9" s="50">
        <v>64129.474516616807</v>
      </c>
      <c r="DX9" s="50">
        <v>66004.952320675002</v>
      </c>
      <c r="DY9" s="50">
        <v>67881.935855829652</v>
      </c>
      <c r="DZ9" s="50">
        <v>69771.102884632579</v>
      </c>
      <c r="EA9" s="50">
        <v>71696.092612334614</v>
      </c>
      <c r="EB9" s="50">
        <v>73651.420000951097</v>
      </c>
      <c r="EC9" s="50">
        <v>75642.014945084695</v>
      </c>
      <c r="ED9" s="50">
        <v>77689.205586168886</v>
      </c>
      <c r="EE9" s="50">
        <v>79801.026980111506</v>
      </c>
      <c r="EF9" s="50">
        <v>81967.800275730799</v>
      </c>
      <c r="EG9" s="50">
        <v>84109.605960213215</v>
      </c>
      <c r="EH9" s="50">
        <v>86228.599779283322</v>
      </c>
      <c r="EI9" s="50">
        <v>88318.17860557072</v>
      </c>
      <c r="EJ9" s="50">
        <v>90390.487159197161</v>
      </c>
      <c r="EK9" s="50">
        <v>92471.244945292317</v>
      </c>
      <c r="EL9" s="50">
        <v>94544.198130114572</v>
      </c>
      <c r="EM9" s="50">
        <v>96593.400534260843</v>
      </c>
      <c r="EN9" s="50">
        <v>98638.471366677841</v>
      </c>
      <c r="EO9" s="50">
        <v>100686.31240756312</v>
      </c>
      <c r="EP9" s="50">
        <v>102748.29418086413</v>
      </c>
      <c r="EQ9" s="50">
        <v>104833.08495898644</v>
      </c>
      <c r="ER9" s="50">
        <v>106945.05752414743</v>
      </c>
      <c r="ES9" s="50">
        <v>109087.7002483398</v>
      </c>
      <c r="ET9" s="50">
        <v>111262.80478052369</v>
      </c>
      <c r="EU9" s="50">
        <v>113473.6278410782</v>
      </c>
      <c r="EV9" s="50">
        <v>115722.93806840265</v>
      </c>
      <c r="EW9" s="50">
        <v>118012.72960682985</v>
      </c>
      <c r="EX9" s="50">
        <v>120346.66781194776</v>
      </c>
      <c r="EY9" s="50">
        <v>122729.36446767036</v>
      </c>
      <c r="EZ9" s="50">
        <v>125163.71242494897</v>
      </c>
      <c r="FC9" s="53"/>
      <c r="FD9" s="52" t="s">
        <v>90</v>
      </c>
      <c r="FE9" s="46"/>
      <c r="FF9" s="50">
        <v>0</v>
      </c>
      <c r="FG9" s="50">
        <v>0</v>
      </c>
      <c r="FH9" s="50">
        <v>53154.09</v>
      </c>
      <c r="FI9" s="50">
        <v>109518.23530445249</v>
      </c>
      <c r="FJ9" s="50">
        <v>185098.27726249886</v>
      </c>
      <c r="FK9" s="50">
        <v>264736.08321410214</v>
      </c>
      <c r="FL9" s="50">
        <v>334291.57466984185</v>
      </c>
      <c r="FM9" s="50">
        <v>406566.31916745985</v>
      </c>
      <c r="FN9" s="50">
        <v>489204.21472761646</v>
      </c>
      <c r="FO9" s="50">
        <v>578604.11591898627</v>
      </c>
      <c r="FP9" s="50">
        <v>641846.57160954433</v>
      </c>
      <c r="FQ9" s="50">
        <v>730938.90774057026</v>
      </c>
      <c r="FR9" s="50">
        <v>807842.26619619946</v>
      </c>
      <c r="FS9" s="50">
        <v>832303.83462605218</v>
      </c>
      <c r="FT9" s="50">
        <v>872684.54299633286</v>
      </c>
      <c r="FU9" s="50">
        <v>928437.00497656863</v>
      </c>
      <c r="FV9" s="50">
        <v>963578.76007741422</v>
      </c>
      <c r="FW9" s="50">
        <v>989414.89595028874</v>
      </c>
      <c r="FX9" s="50">
        <v>1052183.0932974925</v>
      </c>
      <c r="FY9" s="50">
        <v>1135309.0669013737</v>
      </c>
      <c r="FZ9" s="50">
        <v>1225473.7101127934</v>
      </c>
      <c r="GA9" s="50">
        <v>1336109.2869576609</v>
      </c>
      <c r="GB9" s="50">
        <v>1470979.6970224637</v>
      </c>
      <c r="GC9" s="50">
        <v>1594008.0228343804</v>
      </c>
      <c r="GD9" s="50">
        <v>1707383.5427173993</v>
      </c>
      <c r="GE9" s="50">
        <v>1724762.5540270922</v>
      </c>
      <c r="GF9" s="50">
        <v>1769914.5443238344</v>
      </c>
      <c r="GG9" s="50">
        <v>1864602.5833927495</v>
      </c>
      <c r="GH9" s="50">
        <v>1988763.738128677</v>
      </c>
      <c r="GI9" s="50">
        <v>2124500.064631938</v>
      </c>
      <c r="GJ9" s="50">
        <v>2321400.0797732496</v>
      </c>
      <c r="GK9" s="50">
        <v>2528102.6044505932</v>
      </c>
      <c r="GL9" s="50">
        <v>2700085.3147133607</v>
      </c>
      <c r="GM9" s="50">
        <v>2836940.3448181185</v>
      </c>
      <c r="GN9" s="50">
        <v>2972146.9358976143</v>
      </c>
      <c r="GO9" s="50">
        <v>3104669.674048922</v>
      </c>
      <c r="GP9" s="50">
        <v>3251512.0973950769</v>
      </c>
      <c r="GQ9" s="50">
        <v>3419739.2735474864</v>
      </c>
      <c r="GR9" s="50">
        <v>3554214.780829011</v>
      </c>
      <c r="GS9" s="50">
        <v>3632575.3447678927</v>
      </c>
      <c r="GT9" s="50">
        <v>3742947.8029713454</v>
      </c>
      <c r="GU9" s="50">
        <v>3887739.3288322305</v>
      </c>
      <c r="GV9" s="50">
        <v>4043833.7712768908</v>
      </c>
      <c r="GW9" s="50">
        <v>4224912.4629460527</v>
      </c>
      <c r="GX9" s="50">
        <v>4404693.7592198458</v>
      </c>
      <c r="GY9" s="50">
        <v>4584923.0784229916</v>
      </c>
      <c r="GZ9" s="50">
        <v>4765813.2531617535</v>
      </c>
      <c r="HA9" s="50">
        <v>4946380.413310104</v>
      </c>
      <c r="HB9" s="50">
        <v>5126863.6871367628</v>
      </c>
      <c r="HC9" s="50">
        <v>5304955.9168775268</v>
      </c>
      <c r="HD9" s="50">
        <v>5484349.4718752252</v>
      </c>
      <c r="HE9" s="50">
        <v>5667522.82834737</v>
      </c>
      <c r="HF9" s="50">
        <v>5853360.7620757436</v>
      </c>
      <c r="HG9" s="50">
        <v>6043225.4106955025</v>
      </c>
      <c r="HH9" s="50">
        <v>6237017.3862937884</v>
      </c>
      <c r="HI9" s="50">
        <v>6432385.9643140566</v>
      </c>
      <c r="HJ9" s="50">
        <v>6629860.7655474944</v>
      </c>
      <c r="HK9" s="50">
        <v>6830164.3442359613</v>
      </c>
      <c r="HL9" s="50">
        <v>7032438.0846633092</v>
      </c>
      <c r="HM9" s="50">
        <v>7236069.4628901724</v>
      </c>
      <c r="HN9" s="50">
        <v>7442551.8240319658</v>
      </c>
      <c r="HO9" s="50">
        <v>7649112.6421719342</v>
      </c>
      <c r="HP9" s="50">
        <v>7855678.4498465285</v>
      </c>
      <c r="HQ9" s="50">
        <v>8062799.811343207</v>
      </c>
      <c r="HR9" s="50">
        <v>8271692.5472500324</v>
      </c>
      <c r="HS9" s="50">
        <v>8482085.6181744337</v>
      </c>
      <c r="HT9" s="50">
        <v>8694263.6655107234</v>
      </c>
      <c r="HU9" s="50">
        <v>8903947.2451662384</v>
      </c>
      <c r="HV9" s="50">
        <v>9111901.1082876995</v>
      </c>
      <c r="HW9" s="50">
        <v>9319935.478640072</v>
      </c>
      <c r="HX9" s="50">
        <v>9529095.3638473339</v>
      </c>
      <c r="HY9" s="50">
        <v>9739280.428428391</v>
      </c>
      <c r="HZ9" s="50">
        <v>9952914.2682065908</v>
      </c>
      <c r="IA9" s="50">
        <v>10170803.008857245</v>
      </c>
      <c r="IB9" s="50">
        <v>10392353.339983143</v>
      </c>
      <c r="IC9" s="50">
        <v>10616804.930146668</v>
      </c>
      <c r="ID9" s="50">
        <v>10844148.032919068</v>
      </c>
      <c r="IE9" s="50">
        <v>11074236.985674299</v>
      </c>
      <c r="IF9" s="50">
        <v>11307662.307581821</v>
      </c>
      <c r="IG9" s="50">
        <v>11545723.992073406</v>
      </c>
      <c r="IH9" s="50">
        <v>11787859.401053663</v>
      </c>
      <c r="IJ9" s="53"/>
      <c r="IK9" s="52" t="s">
        <v>90</v>
      </c>
      <c r="IL9" s="50">
        <v>15525.66803998863</v>
      </c>
      <c r="IM9" s="50">
        <v>16923.366094736135</v>
      </c>
      <c r="IN9" s="50">
        <v>18706.408517317323</v>
      </c>
      <c r="IO9" s="50">
        <v>20226.628301592147</v>
      </c>
      <c r="IP9" s="50">
        <v>21533.145736218434</v>
      </c>
      <c r="IQ9" s="50">
        <v>21119.581755910258</v>
      </c>
      <c r="IR9" s="50">
        <v>21217.334110655323</v>
      </c>
      <c r="IS9" s="50">
        <v>22200.589066352157</v>
      </c>
      <c r="IT9" s="50">
        <v>23672.546229266045</v>
      </c>
      <c r="IU9" s="50">
        <v>25311.192179116475</v>
      </c>
      <c r="IV9" s="50">
        <v>27986.959946847033</v>
      </c>
      <c r="IW9" s="50">
        <v>30763.185440272573</v>
      </c>
      <c r="IX9" s="50">
        <v>32863.077694821841</v>
      </c>
      <c r="IY9" s="50">
        <v>34310.771814671032</v>
      </c>
      <c r="IZ9" s="50">
        <v>35711.786187268583</v>
      </c>
      <c r="JA9" s="50">
        <v>37042.503945067205</v>
      </c>
      <c r="JB9" s="50">
        <v>38617.337702718236</v>
      </c>
      <c r="JC9" s="50">
        <v>40538.885496757845</v>
      </c>
      <c r="JD9" s="50">
        <v>41821.719272271803</v>
      </c>
      <c r="JE9" s="50">
        <v>42116.745794656541</v>
      </c>
      <c r="JF9" s="50">
        <v>43000.280267060618</v>
      </c>
      <c r="JG9" s="50">
        <v>44483.461325142271</v>
      </c>
      <c r="JH9" s="50">
        <v>46153.519039873521</v>
      </c>
      <c r="JI9" s="50">
        <v>48268.24766097797</v>
      </c>
      <c r="JJ9" s="50">
        <v>50305.028442237526</v>
      </c>
      <c r="JK9" s="50">
        <v>52299.363094871296</v>
      </c>
      <c r="JL9" s="50">
        <v>54258.930086876295</v>
      </c>
      <c r="JM9" s="50">
        <v>56177.018783958294</v>
      </c>
      <c r="JN9" s="50">
        <v>58058.940568939463</v>
      </c>
      <c r="JO9" s="50">
        <v>59867.220562439004</v>
      </c>
      <c r="JP9" s="50">
        <v>61655.788767611441</v>
      </c>
      <c r="JQ9" s="50">
        <v>63486.460478157176</v>
      </c>
      <c r="JR9" s="50">
        <v>65342.63246985247</v>
      </c>
      <c r="JS9" s="50">
        <v>67200.309650463343</v>
      </c>
      <c r="JT9" s="50">
        <v>69070.064630256005</v>
      </c>
      <c r="JU9" s="50">
        <v>70975.301515652594</v>
      </c>
      <c r="JV9" s="50">
        <v>72910.591076271201</v>
      </c>
      <c r="JW9" s="50">
        <v>74880.807640927029</v>
      </c>
      <c r="JX9" s="50">
        <v>76907.067221744481</v>
      </c>
      <c r="JY9" s="50">
        <v>78997.325375588043</v>
      </c>
      <c r="JZ9" s="50">
        <v>81142.000595346632</v>
      </c>
      <c r="KA9" s="50">
        <v>83261.972822961485</v>
      </c>
      <c r="KB9" s="50">
        <v>85359.376227283385</v>
      </c>
      <c r="KC9" s="50">
        <v>87427.673429829709</v>
      </c>
      <c r="KD9" s="50">
        <v>89478.887194606054</v>
      </c>
      <c r="KE9" s="50">
        <v>91538.479123078956</v>
      </c>
      <c r="KF9" s="50">
        <v>93590.357053746397</v>
      </c>
      <c r="KG9" s="50">
        <v>95618.733288143834</v>
      </c>
      <c r="KH9" s="50">
        <v>97643.029793083231</v>
      </c>
      <c r="KI9" s="50">
        <v>99670.078248057471</v>
      </c>
      <c r="KJ9" s="50">
        <v>101711.13439874089</v>
      </c>
      <c r="KK9" s="50">
        <v>103774.77879890516</v>
      </c>
      <c r="KL9" s="50">
        <v>105865.33950266281</v>
      </c>
      <c r="KM9" s="50">
        <v>107986.26899465802</v>
      </c>
      <c r="KN9" s="50">
        <v>110139.33455163582</v>
      </c>
      <c r="KO9" s="50">
        <v>112327.76926184176</v>
      </c>
      <c r="KP9" s="50">
        <v>114554.30848903774</v>
      </c>
      <c r="KQ9" s="50">
        <v>116820.9183442573</v>
      </c>
      <c r="KR9" s="50">
        <v>119131.22737616091</v>
      </c>
      <c r="KS9" s="50">
        <v>121489.80108774811</v>
      </c>
      <c r="KT9" s="50">
        <v>123899.5032289558</v>
      </c>
      <c r="KV9" s="53"/>
      <c r="KW9" s="52" t="s">
        <v>90</v>
      </c>
      <c r="KX9" s="50">
        <v>2119.6878765816427</v>
      </c>
      <c r="KY9" s="50">
        <v>2283.1754931823693</v>
      </c>
      <c r="KZ9" s="50">
        <v>2492.0934641455669</v>
      </c>
      <c r="LA9" s="50">
        <v>2665.0988003386378</v>
      </c>
      <c r="LB9" s="50">
        <v>2808.8112585826839</v>
      </c>
      <c r="LC9" s="50">
        <v>2740.6101941633369</v>
      </c>
      <c r="LD9" s="50">
        <v>2733.3365563739062</v>
      </c>
      <c r="LE9" s="50">
        <v>2830.7061465587744</v>
      </c>
      <c r="LF9" s="50">
        <v>2983.2847635903167</v>
      </c>
      <c r="LG9" s="50">
        <v>3152.6964590324769</v>
      </c>
      <c r="LH9" s="50">
        <v>3439.4730629783785</v>
      </c>
      <c r="LI9" s="50">
        <v>3733.9083170465428</v>
      </c>
      <c r="LJ9" s="50">
        <v>3947.9113709059175</v>
      </c>
      <c r="LK9" s="50">
        <v>4085.4278228039648</v>
      </c>
      <c r="LL9" s="50">
        <v>4214.9919588282637</v>
      </c>
      <c r="LM9" s="50">
        <v>4334.0025694732158</v>
      </c>
      <c r="LN9" s="50">
        <v>4477.334578892991</v>
      </c>
      <c r="LO9" s="50">
        <v>4655.0842541298016</v>
      </c>
      <c r="LP9" s="50">
        <v>4761.186467406148</v>
      </c>
      <c r="LQ9" s="50">
        <v>4755.9887596456583</v>
      </c>
      <c r="LR9" s="50">
        <v>4799.2512238172421</v>
      </c>
      <c r="LS9" s="50">
        <v>4881.3129298287968</v>
      </c>
      <c r="LT9" s="50">
        <v>4978.7833919108907</v>
      </c>
      <c r="LU9" s="50">
        <v>5115.8837635317768</v>
      </c>
      <c r="LV9" s="50">
        <v>5243.2525163265609</v>
      </c>
      <c r="LW9" s="50">
        <v>5364.4352953920679</v>
      </c>
      <c r="LX9" s="50">
        <v>5480.7521881552711</v>
      </c>
      <c r="LY9" s="50">
        <v>5591.6319862666587</v>
      </c>
      <c r="LZ9" s="50">
        <v>5697.4838063203179</v>
      </c>
      <c r="MA9" s="50">
        <v>5795.3977066810958</v>
      </c>
      <c r="MB9" s="50">
        <v>5889.9671014516816</v>
      </c>
      <c r="MC9" s="50">
        <v>5987.6447998077565</v>
      </c>
      <c r="MD9" s="50">
        <v>6086.2895913004159</v>
      </c>
      <c r="ME9" s="50">
        <v>6182.9028463275781</v>
      </c>
      <c r="MF9" s="50">
        <v>6278.6497965939034</v>
      </c>
      <c r="MG9" s="50">
        <v>6376.0999358309391</v>
      </c>
      <c r="MH9" s="50">
        <v>6474.4578943253946</v>
      </c>
      <c r="MI9" s="50">
        <v>6574.1301010665593</v>
      </c>
      <c r="MJ9" s="50">
        <v>6677.3038584328297</v>
      </c>
      <c r="MK9" s="50">
        <v>6784.5829169116096</v>
      </c>
      <c r="ML9" s="50">
        <v>6899.6133917672696</v>
      </c>
      <c r="MM9" s="50">
        <v>7015.8741712178035</v>
      </c>
      <c r="MN9" s="50">
        <v>7133.370054359917</v>
      </c>
      <c r="MO9" s="50">
        <v>7251.1730043312173</v>
      </c>
      <c r="MP9" s="50">
        <v>7370.3085164572103</v>
      </c>
      <c r="MQ9" s="50">
        <v>7493.1529934042965</v>
      </c>
      <c r="MR9" s="50">
        <v>7617.643562756236</v>
      </c>
      <c r="MS9" s="50">
        <v>7741.936360757064</v>
      </c>
      <c r="MT9" s="50">
        <v>7867.5093137881659</v>
      </c>
      <c r="MU9" s="50">
        <v>7994.6864664425448</v>
      </c>
      <c r="MV9" s="50">
        <v>8124.3697741221131</v>
      </c>
      <c r="MW9" s="50">
        <v>8257.1652981286807</v>
      </c>
      <c r="MX9" s="50">
        <v>8393.3191610532103</v>
      </c>
      <c r="MY9" s="50">
        <v>8532.9553314310488</v>
      </c>
      <c r="MZ9" s="50">
        <v>8676.0120968778938</v>
      </c>
      <c r="NA9" s="50">
        <v>8822.5566726674861</v>
      </c>
      <c r="NB9" s="50">
        <v>8972.6372959989785</v>
      </c>
      <c r="NC9" s="50">
        <v>9126.2410451590185</v>
      </c>
      <c r="ND9" s="50">
        <v>9283.5140594765453</v>
      </c>
      <c r="NE9" s="50">
        <v>9444.705401094232</v>
      </c>
      <c r="NF9" s="50">
        <v>9609.8864681757332</v>
      </c>
      <c r="NH9" s="53"/>
      <c r="NI9" s="52" t="s">
        <v>90</v>
      </c>
      <c r="NJ9" s="50">
        <v>5023660.2674984941</v>
      </c>
      <c r="NK9" s="50">
        <v>5411125.9188422151</v>
      </c>
      <c r="NL9" s="50">
        <v>5906261.5100249918</v>
      </c>
      <c r="NM9" s="50">
        <v>6316284.1568025742</v>
      </c>
      <c r="NN9" s="50">
        <v>6656882.682840961</v>
      </c>
      <c r="NO9" s="50">
        <v>6495246.1601671092</v>
      </c>
      <c r="NP9" s="50">
        <v>6478007.638606159</v>
      </c>
      <c r="NQ9" s="50">
        <v>6708773.5673442977</v>
      </c>
      <c r="NR9" s="50">
        <v>7070384.889709048</v>
      </c>
      <c r="NS9" s="50">
        <v>7471890.6079069702</v>
      </c>
      <c r="NT9" s="50">
        <v>8151551.1592587531</v>
      </c>
      <c r="NU9" s="50">
        <v>8849362.7114003077</v>
      </c>
      <c r="NV9" s="50">
        <v>9356549.9490470272</v>
      </c>
      <c r="NW9" s="50">
        <v>9682463.9400453977</v>
      </c>
      <c r="NX9" s="50">
        <v>9989530.9424229842</v>
      </c>
      <c r="NY9" s="50">
        <v>10271586.089651519</v>
      </c>
      <c r="NZ9" s="50">
        <v>10611282.951976394</v>
      </c>
      <c r="OA9" s="50">
        <v>11032549.682287639</v>
      </c>
      <c r="OB9" s="50">
        <v>11284011.927752567</v>
      </c>
      <c r="OC9" s="50">
        <v>11271693.360360207</v>
      </c>
      <c r="OD9" s="50">
        <v>11374225.400446866</v>
      </c>
      <c r="OE9" s="50">
        <v>11568711.643694248</v>
      </c>
      <c r="OF9" s="50">
        <v>11799716.638828816</v>
      </c>
      <c r="OG9" s="50">
        <v>12124644.51957031</v>
      </c>
      <c r="OH9" s="50">
        <v>12426508.463693948</v>
      </c>
      <c r="OI9" s="50">
        <v>12713711.650079193</v>
      </c>
      <c r="OJ9" s="50">
        <v>12989382.685927991</v>
      </c>
      <c r="OK9" s="50">
        <v>13252167.807451984</v>
      </c>
      <c r="OL9" s="50">
        <v>13503036.620979158</v>
      </c>
      <c r="OM9" s="50">
        <v>13735092.5648342</v>
      </c>
      <c r="ON9" s="50">
        <v>13959222.03044048</v>
      </c>
      <c r="OO9" s="50">
        <v>14190718.175544385</v>
      </c>
      <c r="OP9" s="50">
        <v>14424506.331381977</v>
      </c>
      <c r="OQ9" s="50">
        <v>14653479.745796353</v>
      </c>
      <c r="OR9" s="50">
        <v>14880400.017927557</v>
      </c>
      <c r="OS9" s="50">
        <v>15111356.847919326</v>
      </c>
      <c r="OT9" s="50">
        <v>15344465.209551185</v>
      </c>
      <c r="OU9" s="50">
        <v>15580688.339527737</v>
      </c>
      <c r="OV9" s="50">
        <v>15825210.144485813</v>
      </c>
      <c r="OW9" s="50">
        <v>16079461.513080515</v>
      </c>
      <c r="OX9" s="50">
        <v>16352083.738488419</v>
      </c>
      <c r="OY9" s="50">
        <v>16627621.785786197</v>
      </c>
      <c r="OZ9" s="50">
        <v>16906087.028832998</v>
      </c>
      <c r="PA9" s="50">
        <v>17185280.020264991</v>
      </c>
      <c r="PB9" s="50">
        <v>17467631.184003592</v>
      </c>
      <c r="PC9" s="50">
        <v>17758772.594368167</v>
      </c>
      <c r="PD9" s="50">
        <v>18053815.243732274</v>
      </c>
      <c r="PE9" s="50">
        <v>18348389.174994241</v>
      </c>
      <c r="PF9" s="50">
        <v>18645997.073677961</v>
      </c>
      <c r="PG9" s="50">
        <v>18947406.925468836</v>
      </c>
      <c r="PH9" s="50">
        <v>19254756.364669409</v>
      </c>
      <c r="PI9" s="50">
        <v>19569481.756564964</v>
      </c>
      <c r="PJ9" s="50">
        <v>19892166.41169611</v>
      </c>
      <c r="PK9" s="50">
        <v>20223104.13549161</v>
      </c>
      <c r="PL9" s="50">
        <v>20562148.669600595</v>
      </c>
      <c r="PM9" s="50">
        <v>20909459.314221956</v>
      </c>
      <c r="PN9" s="50">
        <v>21265150.391517583</v>
      </c>
      <c r="PO9" s="50">
        <v>21629191.277026858</v>
      </c>
      <c r="PP9" s="50">
        <v>22001928.320959415</v>
      </c>
      <c r="PQ9" s="50">
        <v>22383951.800593328</v>
      </c>
      <c r="PR9" s="50">
        <v>22775430.929576486</v>
      </c>
      <c r="PT9" s="53"/>
      <c r="PU9" s="52" t="s">
        <v>90</v>
      </c>
      <c r="PV9" s="50">
        <v>30119.068975923874</v>
      </c>
      <c r="PW9" s="50">
        <v>32442.097217726914</v>
      </c>
      <c r="PX9" s="50">
        <v>35410.654450737202</v>
      </c>
      <c r="PY9" s="50">
        <v>37868.921873771789</v>
      </c>
      <c r="PZ9" s="50">
        <v>39910.960935453062</v>
      </c>
      <c r="QA9" s="50">
        <v>38941.878370905688</v>
      </c>
      <c r="QB9" s="50">
        <v>38838.525796828115</v>
      </c>
      <c r="QC9" s="50">
        <v>40222.069777682955</v>
      </c>
      <c r="QD9" s="50">
        <v>42390.089862807523</v>
      </c>
      <c r="QE9" s="50">
        <v>44797.29452568425</v>
      </c>
      <c r="QF9" s="50">
        <v>48872.160646472345</v>
      </c>
      <c r="QG9" s="50">
        <v>53055.850058577758</v>
      </c>
      <c r="QH9" s="50">
        <v>56096.662251476337</v>
      </c>
      <c r="QI9" s="50">
        <v>58050.661019786101</v>
      </c>
      <c r="QJ9" s="50">
        <v>59891.663741382574</v>
      </c>
      <c r="QK9" s="50">
        <v>61582.709310158811</v>
      </c>
      <c r="QL9" s="50">
        <v>63619.342498406309</v>
      </c>
      <c r="QM9" s="50">
        <v>66145.023183781144</v>
      </c>
      <c r="QN9" s="50">
        <v>67652.65075266741</v>
      </c>
      <c r="QO9" s="50">
        <v>67578.795483557085</v>
      </c>
      <c r="QP9" s="50">
        <v>68193.520489463961</v>
      </c>
      <c r="QQ9" s="50">
        <v>69359.551682523292</v>
      </c>
      <c r="QR9" s="50">
        <v>70744.528972340238</v>
      </c>
      <c r="QS9" s="50">
        <v>72692.615572775714</v>
      </c>
      <c r="QT9" s="50">
        <v>74502.423654987404</v>
      </c>
      <c r="QU9" s="50">
        <v>76224.333999284951</v>
      </c>
      <c r="QV9" s="50">
        <v>77877.103991935859</v>
      </c>
      <c r="QW9" s="50">
        <v>79452.617219260181</v>
      </c>
      <c r="QX9" s="50">
        <v>80956.686900766654</v>
      </c>
      <c r="QY9" s="50">
        <v>82347.965093773048</v>
      </c>
      <c r="QZ9" s="50">
        <v>83691.720537947258</v>
      </c>
      <c r="RA9" s="50">
        <v>85079.642489428326</v>
      </c>
      <c r="RB9" s="50">
        <v>86481.3060607058</v>
      </c>
      <c r="RC9" s="50">
        <v>87854.103124037792</v>
      </c>
      <c r="RD9" s="50">
        <v>89214.590689762073</v>
      </c>
      <c r="RE9" s="50">
        <v>90599.279208208929</v>
      </c>
      <c r="RF9" s="50">
        <v>91996.867112048363</v>
      </c>
      <c r="RG9" s="50">
        <v>93413.129432074886</v>
      </c>
      <c r="RH9" s="50">
        <v>94879.145985243784</v>
      </c>
      <c r="RI9" s="50">
        <v>96403.495582980468</v>
      </c>
      <c r="RJ9" s="50">
        <v>98037.986606299412</v>
      </c>
      <c r="RK9" s="50">
        <v>99689.959273668006</v>
      </c>
      <c r="RL9" s="50">
        <v>101359.48177641095</v>
      </c>
      <c r="RM9" s="50">
        <v>103033.36745314313</v>
      </c>
      <c r="RN9" s="50">
        <v>104726.18777204382</v>
      </c>
      <c r="RO9" s="50">
        <v>106471.7095138803</v>
      </c>
      <c r="RP9" s="50">
        <v>108240.6209119159</v>
      </c>
      <c r="RQ9" s="50">
        <v>110006.72213726926</v>
      </c>
      <c r="RR9" s="50">
        <v>111791.01334147877</v>
      </c>
      <c r="RS9" s="50">
        <v>113598.09893897541</v>
      </c>
      <c r="RT9" s="50">
        <v>115440.79499445589</v>
      </c>
      <c r="RU9" s="50">
        <v>117327.71315416993</v>
      </c>
      <c r="RV9" s="50">
        <v>119262.35062323725</v>
      </c>
      <c r="RW9" s="50">
        <v>121246.46889537014</v>
      </c>
      <c r="RX9" s="50">
        <v>123279.19108695736</v>
      </c>
      <c r="RY9" s="50">
        <v>125361.47227326686</v>
      </c>
      <c r="RZ9" s="50">
        <v>127493.99786630867</v>
      </c>
      <c r="SA9" s="50">
        <v>129676.58425887347</v>
      </c>
      <c r="SB9" s="50">
        <v>131911.30797391414</v>
      </c>
      <c r="SC9" s="50">
        <v>134201.70798522819</v>
      </c>
      <c r="SD9" s="50">
        <v>136548.79880360258</v>
      </c>
      <c r="SF9" s="53"/>
      <c r="SG9" s="52" t="s">
        <v>90</v>
      </c>
      <c r="SH9" s="46"/>
      <c r="SI9" s="50">
        <v>0</v>
      </c>
      <c r="SJ9" s="50">
        <v>0</v>
      </c>
      <c r="SK9" s="50">
        <v>536.91000000000042</v>
      </c>
      <c r="SL9" s="50">
        <v>1106.2448010550766</v>
      </c>
      <c r="SM9" s="50">
        <v>1869.6795683080709</v>
      </c>
      <c r="SN9" s="50">
        <v>2674.1018506474984</v>
      </c>
      <c r="SO9" s="50">
        <v>3376.6825724226478</v>
      </c>
      <c r="SP9" s="50">
        <v>4106.730496641012</v>
      </c>
      <c r="SQ9" s="50">
        <v>4941.4567144203738</v>
      </c>
      <c r="SR9" s="50">
        <v>5844.4860193837048</v>
      </c>
      <c r="SS9" s="50">
        <v>6483.2987031267139</v>
      </c>
      <c r="ST9" s="50">
        <v>7383.2212903087975</v>
      </c>
      <c r="SU9" s="50">
        <v>8160.0228908707095</v>
      </c>
      <c r="SV9" s="50">
        <v>8407.1094406672019</v>
      </c>
      <c r="SW9" s="50">
        <v>8814.9953838013498</v>
      </c>
      <c r="SX9" s="50">
        <v>9378.1515654198938</v>
      </c>
      <c r="SY9" s="50">
        <v>9733.1187886607568</v>
      </c>
      <c r="SZ9" s="50">
        <v>9994.0898580837329</v>
      </c>
      <c r="TA9" s="50">
        <v>10628.112053510033</v>
      </c>
      <c r="TB9" s="50">
        <v>11467.768352539139</v>
      </c>
      <c r="TC9" s="50">
        <v>12378.522324371661</v>
      </c>
      <c r="TD9" s="50">
        <v>13496.05340361275</v>
      </c>
      <c r="TE9" s="50">
        <v>14858.380778004694</v>
      </c>
      <c r="TF9" s="50">
        <v>16101.091139741227</v>
      </c>
      <c r="TG9" s="50">
        <v>17246.298411286883</v>
      </c>
      <c r="TH9" s="50">
        <v>17421.843980071651</v>
      </c>
      <c r="TI9" s="50">
        <v>17877.924690139756</v>
      </c>
      <c r="TJ9" s="50">
        <v>18834.369529219704</v>
      </c>
      <c r="TK9" s="50">
        <v>20088.522607360395</v>
      </c>
      <c r="TL9" s="50">
        <v>21459.596612443831</v>
      </c>
      <c r="TM9" s="50">
        <v>23448.485654275271</v>
      </c>
      <c r="TN9" s="50">
        <v>25536.389943945407</v>
      </c>
      <c r="TO9" s="50">
        <v>27273.589037508722</v>
      </c>
      <c r="TP9" s="50">
        <v>28655.963078970904</v>
      </c>
      <c r="TQ9" s="50">
        <v>30021.686221188058</v>
      </c>
      <c r="TR9" s="50">
        <v>31360.299737867928</v>
      </c>
      <c r="TS9" s="50">
        <v>32843.556539344238</v>
      </c>
      <c r="TT9" s="50">
        <v>34542.820944924126</v>
      </c>
      <c r="TU9" s="50">
        <v>35901.159402313264</v>
      </c>
      <c r="TV9" s="50">
        <v>36692.680250180776</v>
      </c>
      <c r="TW9" s="50">
        <v>37807.553565367154</v>
      </c>
      <c r="TX9" s="50">
        <v>39270.094230628609</v>
      </c>
      <c r="TY9" s="50">
        <v>40846.805770473686</v>
      </c>
      <c r="TZ9" s="50">
        <v>42675.883464101578</v>
      </c>
      <c r="UA9" s="50">
        <v>44491.856153735876</v>
      </c>
      <c r="UB9" s="50">
        <v>46312.354327504989</v>
      </c>
      <c r="UC9" s="50">
        <v>48139.527809714709</v>
      </c>
      <c r="UD9" s="50">
        <v>49963.438518283932</v>
      </c>
      <c r="UE9" s="50">
        <v>51786.501890270396</v>
      </c>
      <c r="UF9" s="50">
        <v>53618.894048868227</v>
      </c>
      <c r="UG9" s="50">
        <v>55465.159290910815</v>
      </c>
      <c r="UH9" s="50">
        <v>57350.201215591005</v>
      </c>
      <c r="UI9" s="50">
        <v>59262.623409668136</v>
      </c>
      <c r="UJ9" s="50">
        <v>61216.055349729038</v>
      </c>
      <c r="UK9" s="50">
        <v>63209.368178697776</v>
      </c>
      <c r="UL9" s="50">
        <v>65218.698500078317</v>
      </c>
      <c r="UM9" s="50">
        <v>67249.285117709398</v>
      </c>
      <c r="UN9" s="50">
        <v>69308.877446334634</v>
      </c>
      <c r="UO9" s="50">
        <v>71388.695957909134</v>
      </c>
      <c r="UP9" s="50">
        <v>73482.454388968574</v>
      </c>
      <c r="UQ9" s="50">
        <v>75605.146753421053</v>
      </c>
      <c r="UR9" s="50">
        <v>77728.688588022735</v>
      </c>
      <c r="US9" s="50">
        <v>79852.270959133748</v>
      </c>
      <c r="UT9" s="50">
        <v>81981.40226761438</v>
      </c>
      <c r="UU9" s="50">
        <v>84128.324441323508</v>
      </c>
      <c r="UV9" s="50">
        <v>86290.275326399293</v>
      </c>
      <c r="UW9" s="50">
        <v>88470.11952313676</v>
      </c>
      <c r="UX9" s="50">
        <v>90624.632142592221</v>
      </c>
      <c r="UY9" s="50">
        <v>92761.549418388298</v>
      </c>
      <c r="UZ9" s="50">
        <v>94899.174980837764</v>
      </c>
      <c r="VA9" s="50">
        <v>97048.0842716443</v>
      </c>
      <c r="VB9" s="50">
        <v>99207.27847456091</v>
      </c>
      <c r="VC9" s="50">
        <v>101401.24429416288</v>
      </c>
      <c r="VD9" s="50">
        <v>103638.12800370825</v>
      </c>
      <c r="VE9" s="50">
        <v>105911.9384238424</v>
      </c>
      <c r="VF9" s="50">
        <v>108214.99786575831</v>
      </c>
      <c r="VG9" s="50">
        <v>110547.21127625564</v>
      </c>
      <c r="VH9" s="50">
        <v>112907.113627764</v>
      </c>
      <c r="VI9" s="50">
        <v>115300.68279807299</v>
      </c>
      <c r="VJ9" s="50">
        <v>117741.07021312159</v>
      </c>
      <c r="VK9" s="50">
        <v>120222.61957725135</v>
      </c>
      <c r="VM9" s="53"/>
      <c r="VN9" s="52" t="s">
        <v>90</v>
      </c>
      <c r="VO9" s="50">
        <v>156.82492969685504</v>
      </c>
      <c r="VP9" s="50">
        <v>170.94309186602175</v>
      </c>
      <c r="VQ9" s="50">
        <v>188.9536213870438</v>
      </c>
      <c r="VR9" s="50">
        <v>204.30937678375929</v>
      </c>
      <c r="VS9" s="50">
        <v>217.50652258806514</v>
      </c>
      <c r="VT9" s="50">
        <v>213.32910864555831</v>
      </c>
      <c r="VU9" s="50">
        <v>214.3165061682358</v>
      </c>
      <c r="VV9" s="50">
        <v>224.24837440759774</v>
      </c>
      <c r="VW9" s="50">
        <v>239.11662857844513</v>
      </c>
      <c r="VX9" s="50">
        <v>255.66860786986362</v>
      </c>
      <c r="VY9" s="50">
        <v>282.69656511966713</v>
      </c>
      <c r="VZ9" s="50">
        <v>310.7392468714404</v>
      </c>
      <c r="WA9" s="50">
        <v>331.95027974567546</v>
      </c>
      <c r="WB9" s="50">
        <v>346.57345267344527</v>
      </c>
      <c r="WC9" s="50">
        <v>360.72511300271339</v>
      </c>
      <c r="WD9" s="50">
        <v>374.1667065158307</v>
      </c>
      <c r="WE9" s="50">
        <v>390.0741182092753</v>
      </c>
      <c r="WF9" s="50">
        <v>409.48369188644313</v>
      </c>
      <c r="WG9" s="50">
        <v>422.44160881082684</v>
      </c>
      <c r="WH9" s="50">
        <v>425.42167469350085</v>
      </c>
      <c r="WI9" s="50">
        <v>434.34626532384505</v>
      </c>
      <c r="WJ9" s="50">
        <v>449.32789217315479</v>
      </c>
      <c r="WK9" s="50">
        <v>466.19716201892481</v>
      </c>
      <c r="WL9" s="50">
        <v>487.55805718159564</v>
      </c>
      <c r="WM9" s="50">
        <v>508.13160042664202</v>
      </c>
      <c r="WN9" s="50">
        <v>528.27639489769047</v>
      </c>
      <c r="WO9" s="50">
        <v>548.07000087753863</v>
      </c>
      <c r="WP9" s="50">
        <v>567.44463418139753</v>
      </c>
      <c r="WQ9" s="50">
        <v>586.45394514080306</v>
      </c>
      <c r="WR9" s="50">
        <v>605.30703503604354</v>
      </c>
      <c r="WS9" s="50">
        <v>623.95310956411549</v>
      </c>
      <c r="WT9" s="50">
        <v>643.01403845959794</v>
      </c>
      <c r="WU9" s="50">
        <v>662.31985082251651</v>
      </c>
      <c r="WV9" s="50">
        <v>681.62620536635075</v>
      </c>
      <c r="WW9" s="50">
        <v>701.03825437647959</v>
      </c>
      <c r="WX9" s="50">
        <v>720.79109668206672</v>
      </c>
      <c r="WY9" s="50">
        <v>740.82892467985232</v>
      </c>
      <c r="WZ9" s="50">
        <v>761.20730415762137</v>
      </c>
      <c r="XA9" s="50">
        <v>782.13836442440993</v>
      </c>
      <c r="XB9" s="50">
        <v>803.70160452348011</v>
      </c>
      <c r="XC9" s="50">
        <v>825.7996803841886</v>
      </c>
      <c r="XD9" s="50">
        <v>847.63313725174601</v>
      </c>
      <c r="XE9" s="50">
        <v>869.22355199991409</v>
      </c>
      <c r="XF9" s="50">
        <v>890.50517574104276</v>
      </c>
      <c r="XG9" s="50">
        <v>911.59996459107106</v>
      </c>
      <c r="XH9" s="50">
        <v>932.76582221340607</v>
      </c>
      <c r="XI9" s="50">
        <v>953.84107636812894</v>
      </c>
      <c r="XJ9" s="50">
        <v>974.66724611700158</v>
      </c>
      <c r="XK9" s="50">
        <v>995.44157359456085</v>
      </c>
      <c r="XL9" s="50">
        <v>1016.2341595056635</v>
      </c>
      <c r="XM9" s="50">
        <v>1037.1597821232058</v>
      </c>
      <c r="XN9" s="50">
        <v>1058.3061600812755</v>
      </c>
      <c r="XO9" s="50">
        <v>1079.7180214845741</v>
      </c>
      <c r="XP9" s="50">
        <v>1101.4312536817722</v>
      </c>
      <c r="XQ9" s="50">
        <v>1123.4702288879091</v>
      </c>
      <c r="XR9" s="50">
        <v>1145.8585792364984</v>
      </c>
      <c r="XS9" s="50">
        <v>1168.6295793649033</v>
      </c>
      <c r="XT9" s="50">
        <v>1191.8112625725641</v>
      </c>
      <c r="XU9" s="50">
        <v>1215.4404357869075</v>
      </c>
      <c r="XV9" s="50">
        <v>1239.5633799222799</v>
      </c>
      <c r="XW9" s="50">
        <v>1264.2091959931731</v>
      </c>
      <c r="XY9" s="53"/>
      <c r="XZ9" s="52" t="s">
        <v>90</v>
      </c>
      <c r="YA9" s="50">
        <v>18.299990301145169</v>
      </c>
      <c r="YB9" s="50">
        <v>19.711434802575944</v>
      </c>
      <c r="YC9" s="50">
        <v>21.515095088885175</v>
      </c>
      <c r="YD9" s="50">
        <v>23.008709318299587</v>
      </c>
      <c r="YE9" s="50">
        <v>24.249428115191968</v>
      </c>
      <c r="YF9" s="50">
        <v>23.660625003568505</v>
      </c>
      <c r="YG9" s="50">
        <v>23.597829201190617</v>
      </c>
      <c r="YH9" s="50">
        <v>24.438454170411621</v>
      </c>
      <c r="YI9" s="50">
        <v>25.755717548047308</v>
      </c>
      <c r="YJ9" s="50">
        <v>27.218306647953725</v>
      </c>
      <c r="YK9" s="50">
        <v>29.694147137860487</v>
      </c>
      <c r="YL9" s="50">
        <v>32.2361073732759</v>
      </c>
      <c r="YM9" s="50">
        <v>34.0836689191567</v>
      </c>
      <c r="YN9" s="50">
        <v>35.270895474436387</v>
      </c>
      <c r="YO9" s="50">
        <v>36.389466967351005</v>
      </c>
      <c r="YP9" s="50">
        <v>37.41692626671172</v>
      </c>
      <c r="YQ9" s="50">
        <v>38.654360518803394</v>
      </c>
      <c r="YR9" s="50">
        <v>40.18893424958825</v>
      </c>
      <c r="YS9" s="50">
        <v>41.104950940224057</v>
      </c>
      <c r="YT9" s="50">
        <v>41.060077351684924</v>
      </c>
      <c r="YU9" s="50">
        <v>41.433576999199239</v>
      </c>
      <c r="YV9" s="50">
        <v>42.142043769565745</v>
      </c>
      <c r="YW9" s="50">
        <v>42.983539600370342</v>
      </c>
      <c r="YX9" s="50">
        <v>44.167173992331719</v>
      </c>
      <c r="YY9" s="50">
        <v>45.266791991078016</v>
      </c>
      <c r="YZ9" s="50">
        <v>46.313004363222575</v>
      </c>
      <c r="ZA9" s="50">
        <v>47.317207874948423</v>
      </c>
      <c r="ZB9" s="50">
        <v>48.274471089239981</v>
      </c>
      <c r="ZC9" s="50">
        <v>49.188326049558164</v>
      </c>
      <c r="ZD9" s="50">
        <v>50.077823734631338</v>
      </c>
      <c r="ZE9" s="50">
        <v>50.937404964801111</v>
      </c>
      <c r="ZF9" s="50">
        <v>51.822588894592172</v>
      </c>
      <c r="ZG9" s="50">
        <v>52.714721457878618</v>
      </c>
      <c r="ZH9" s="50">
        <v>53.587770115165384</v>
      </c>
      <c r="ZI9" s="50">
        <v>54.451676332945844</v>
      </c>
      <c r="ZJ9" s="50">
        <v>55.328531590988042</v>
      </c>
      <c r="ZK9" s="50">
        <v>56.211403948742579</v>
      </c>
      <c r="ZL9" s="50">
        <v>57.104286374785318</v>
      </c>
      <c r="ZM9" s="50">
        <v>58.025978689552105</v>
      </c>
      <c r="ZN9" s="50">
        <v>58.981633128952545</v>
      </c>
      <c r="ZO9" s="50">
        <v>60.003101239078362</v>
      </c>
      <c r="ZP9" s="50">
        <v>61.034069372445472</v>
      </c>
      <c r="ZQ9" s="50">
        <v>62.074583987913883</v>
      </c>
      <c r="ZR9" s="50">
        <v>63.116656471396048</v>
      </c>
      <c r="ZS9" s="50">
        <v>64.16917935732161</v>
      </c>
      <c r="ZT9" s="50">
        <v>65.252721658514545</v>
      </c>
      <c r="ZU9" s="50">
        <v>66.349537097797963</v>
      </c>
      <c r="ZV9" s="50">
        <v>67.443777517593048</v>
      </c>
      <c r="ZW9" s="50">
        <v>68.548281783043606</v>
      </c>
      <c r="ZX9" s="50">
        <v>69.665927772149288</v>
      </c>
      <c r="ZY9" s="50">
        <v>70.804580454985796</v>
      </c>
      <c r="ZZ9" s="50">
        <v>71.969546165056542</v>
      </c>
      <c r="AAA9" s="50">
        <v>73.16302001451082</v>
      </c>
      <c r="AAB9" s="50">
        <v>74.386141939942846</v>
      </c>
      <c r="AAC9" s="50">
        <v>75.638862153306874</v>
      </c>
      <c r="AAD9" s="50">
        <v>76.921070598472639</v>
      </c>
      <c r="AAE9" s="50">
        <v>78.23360336032448</v>
      </c>
      <c r="AAF9" s="50">
        <v>79.576954864300177</v>
      </c>
      <c r="AAG9" s="50">
        <v>80.952384333615157</v>
      </c>
      <c r="AAH9" s="50">
        <v>82.362040722310681</v>
      </c>
      <c r="AAI9" s="50">
        <v>83.806540312800848</v>
      </c>
      <c r="AAK9" s="53"/>
      <c r="AAL9" s="52" t="s">
        <v>90</v>
      </c>
      <c r="AAM9" s="50">
        <v>49226.973910080502</v>
      </c>
      <c r="AAN9" s="50">
        <v>53023.759618929274</v>
      </c>
      <c r="AAO9" s="50">
        <v>57875.605789101086</v>
      </c>
      <c r="AAP9" s="50">
        <v>61893.428066225883</v>
      </c>
      <c r="AAQ9" s="50">
        <v>65230.961629866419</v>
      </c>
      <c r="AAR9" s="50">
        <v>63647.081259599276</v>
      </c>
      <c r="AAS9" s="50">
        <v>63478.160551202775</v>
      </c>
      <c r="AAT9" s="50">
        <v>65739.441718407266</v>
      </c>
      <c r="AAU9" s="50">
        <v>69282.880204247253</v>
      </c>
      <c r="AAV9" s="50">
        <v>73217.24488299551</v>
      </c>
      <c r="AAW9" s="50">
        <v>79877.255800844723</v>
      </c>
      <c r="AAX9" s="50">
        <v>86715.128834112125</v>
      </c>
      <c r="AAY9" s="50">
        <v>91685.069392531557</v>
      </c>
      <c r="AAZ9" s="50">
        <v>94878.708826233909</v>
      </c>
      <c r="ABA9" s="50">
        <v>97887.666142174217</v>
      </c>
      <c r="ABB9" s="50">
        <v>100651.53165745453</v>
      </c>
      <c r="ABC9" s="50">
        <v>103980.22979558114</v>
      </c>
      <c r="ABD9" s="50">
        <v>108108.23313139238</v>
      </c>
      <c r="ABE9" s="50">
        <v>110572.31802920268</v>
      </c>
      <c r="ABF9" s="50">
        <v>110451.6080760324</v>
      </c>
      <c r="ABG9" s="50">
        <v>111456.32212784597</v>
      </c>
      <c r="ABH9" s="50">
        <v>113362.09774013185</v>
      </c>
      <c r="ABI9" s="50">
        <v>115625.72152499626</v>
      </c>
      <c r="ABJ9" s="50">
        <v>118809.69803937228</v>
      </c>
      <c r="ABK9" s="50">
        <v>121767.67045599983</v>
      </c>
      <c r="ABL9" s="50">
        <v>124581.9817370688</v>
      </c>
      <c r="ABM9" s="50">
        <v>127283.28918361125</v>
      </c>
      <c r="ABN9" s="50">
        <v>129858.32723005544</v>
      </c>
      <c r="ABO9" s="50">
        <v>132316.59707331154</v>
      </c>
      <c r="ABP9" s="50">
        <v>134709.34584615828</v>
      </c>
      <c r="ABQ9" s="50">
        <v>137021.61935531482</v>
      </c>
      <c r="ABR9" s="50">
        <v>139402.76412645294</v>
      </c>
      <c r="ABS9" s="50">
        <v>141802.60072169354</v>
      </c>
      <c r="ABT9" s="50">
        <v>144151.10160979489</v>
      </c>
      <c r="ABU9" s="50">
        <v>146475.0093356244</v>
      </c>
      <c r="ABV9" s="50">
        <v>148833.74997975782</v>
      </c>
      <c r="ABW9" s="50">
        <v>151208.67662211752</v>
      </c>
      <c r="ABX9" s="50">
        <v>153610.53034817253</v>
      </c>
      <c r="ABY9" s="50">
        <v>156089.88267489526</v>
      </c>
      <c r="ABZ9" s="50">
        <v>158660.59311688229</v>
      </c>
      <c r="ACA9" s="50">
        <v>161408.34233312076</v>
      </c>
      <c r="ACB9" s="50">
        <v>164181.6466118783</v>
      </c>
      <c r="ACC9" s="50">
        <v>166980.6309274883</v>
      </c>
      <c r="ACD9" s="50">
        <v>169783.80590805534</v>
      </c>
      <c r="ACE9" s="50">
        <v>172615.09247119501</v>
      </c>
      <c r="ACF9" s="50">
        <v>175529.82126140402</v>
      </c>
      <c r="ACG9" s="50">
        <v>178480.25479307654</v>
      </c>
      <c r="ACH9" s="50">
        <v>181423.7615223254</v>
      </c>
      <c r="ACI9" s="50">
        <v>184394.87799638737</v>
      </c>
      <c r="ACJ9" s="50">
        <v>187401.34570708155</v>
      </c>
      <c r="ACK9" s="50">
        <v>190464.32142391178</v>
      </c>
      <c r="ACL9" s="50">
        <v>193598.07918400207</v>
      </c>
      <c r="ACM9" s="50">
        <v>196808.52383903411</v>
      </c>
      <c r="ACN9" s="50">
        <v>200098.72181844621</v>
      </c>
      <c r="ACO9" s="50">
        <v>203468.53919239552</v>
      </c>
      <c r="ACP9" s="50">
        <v>206917.6799098913</v>
      </c>
      <c r="ACQ9" s="50">
        <v>210448.39303927281</v>
      </c>
      <c r="ACR9" s="50">
        <v>214062.00858496741</v>
      </c>
      <c r="ACS9" s="50">
        <v>217761.91385742484</v>
      </c>
      <c r="ACT9" s="50">
        <v>221553.88954301583</v>
      </c>
      <c r="ACU9" s="50">
        <v>225439.59344143429</v>
      </c>
      <c r="ACW9" s="53"/>
      <c r="ACX9" s="52" t="s">
        <v>90</v>
      </c>
      <c r="ACY9" s="50">
        <v>18265.220319572993</v>
      </c>
      <c r="ACZ9" s="50">
        <v>19673.983076451044</v>
      </c>
      <c r="ADA9" s="50">
        <v>21474.216408216296</v>
      </c>
      <c r="ADB9" s="50">
        <v>22964.99277059481</v>
      </c>
      <c r="ADC9" s="50">
        <v>24203.354201773102</v>
      </c>
      <c r="ADD9" s="50">
        <v>23615.669816061727</v>
      </c>
      <c r="ADE9" s="50">
        <v>23552.993325708361</v>
      </c>
      <c r="ADF9" s="50">
        <v>24392.021107487843</v>
      </c>
      <c r="ADG9" s="50">
        <v>25706.781684706017</v>
      </c>
      <c r="ADH9" s="50">
        <v>27166.591865322607</v>
      </c>
      <c r="ADI9" s="50">
        <v>29637.728258298561</v>
      </c>
      <c r="ADJ9" s="50">
        <v>32174.858769266673</v>
      </c>
      <c r="ADK9" s="50">
        <v>34018.909948210312</v>
      </c>
      <c r="ADL9" s="50">
        <v>35203.880773034965</v>
      </c>
      <c r="ADM9" s="50">
        <v>36320.326980113059</v>
      </c>
      <c r="ADN9" s="50">
        <v>37345.83410680497</v>
      </c>
      <c r="ADO9" s="50">
        <v>38580.917233817672</v>
      </c>
      <c r="ADP9" s="50">
        <v>40112.575274514042</v>
      </c>
      <c r="ADQ9" s="50">
        <v>41026.851533437621</v>
      </c>
      <c r="ADR9" s="50">
        <v>40982.063204716695</v>
      </c>
      <c r="ADS9" s="50">
        <v>41354.853202900762</v>
      </c>
      <c r="ADT9" s="50">
        <v>42061.973886403583</v>
      </c>
      <c r="ADU9" s="50">
        <v>42901.870875129651</v>
      </c>
      <c r="ADV9" s="50">
        <v>44083.256361746273</v>
      </c>
      <c r="ADW9" s="50">
        <v>45180.785086294971</v>
      </c>
      <c r="ADX9" s="50">
        <v>46225.009654932481</v>
      </c>
      <c r="ADY9" s="50">
        <v>47227.305179986026</v>
      </c>
      <c r="ADZ9" s="50">
        <v>48182.749594170396</v>
      </c>
      <c r="AEA9" s="50">
        <v>49094.868230064021</v>
      </c>
      <c r="AEB9" s="50">
        <v>49982.675869535517</v>
      </c>
      <c r="AEC9" s="50">
        <v>50840.623895367957</v>
      </c>
      <c r="AED9" s="50">
        <v>51724.12597569247</v>
      </c>
      <c r="AEE9" s="50">
        <v>52614.563487108659</v>
      </c>
      <c r="AEF9" s="50">
        <v>53485.953351946562</v>
      </c>
      <c r="AEG9" s="50">
        <v>54348.218147913278</v>
      </c>
      <c r="AEH9" s="50">
        <v>55223.407380965167</v>
      </c>
      <c r="AEI9" s="50">
        <v>56104.602281239961</v>
      </c>
      <c r="AEJ9" s="50">
        <v>56995.788230673199</v>
      </c>
      <c r="AEK9" s="50">
        <v>57915.72933004197</v>
      </c>
      <c r="AEL9" s="50">
        <v>58869.568026007531</v>
      </c>
      <c r="AEM9" s="50">
        <v>59889.09534672412</v>
      </c>
      <c r="AEN9" s="50">
        <v>60918.104640637837</v>
      </c>
      <c r="AEO9" s="50">
        <v>61956.642278336818</v>
      </c>
      <c r="AEP9" s="50">
        <v>62996.7348241004</v>
      </c>
      <c r="AEQ9" s="50">
        <v>64047.257916542694</v>
      </c>
      <c r="AER9" s="50">
        <v>65128.741487363353</v>
      </c>
      <c r="AES9" s="50">
        <v>66223.472977312122</v>
      </c>
      <c r="AET9" s="50">
        <v>67315.63434030964</v>
      </c>
      <c r="AEU9" s="50">
        <v>68418.040047655828</v>
      </c>
      <c r="AEV9" s="50">
        <v>69533.562509382202</v>
      </c>
      <c r="AEW9" s="50">
        <v>70670.051752121362</v>
      </c>
      <c r="AEX9" s="50">
        <v>71832.804027342921</v>
      </c>
      <c r="AEY9" s="50">
        <v>73024.010276483241</v>
      </c>
      <c r="AEZ9" s="50">
        <v>74244.808270256937</v>
      </c>
      <c r="AFA9" s="50">
        <v>75495.1483152156</v>
      </c>
      <c r="AFB9" s="50">
        <v>76774.920564335553</v>
      </c>
      <c r="AFC9" s="50">
        <v>78084.959513939873</v>
      </c>
      <c r="AFD9" s="50">
        <v>79425.758650058007</v>
      </c>
      <c r="AFE9" s="50">
        <v>80798.574803381285</v>
      </c>
      <c r="AFF9" s="50">
        <v>82205.552844938327</v>
      </c>
      <c r="AFG9" s="50">
        <v>83647.30788620653</v>
      </c>
    </row>
    <row r="10" spans="1:839">
      <c r="A10" s="51" t="s">
        <v>91</v>
      </c>
      <c r="B10" s="52" t="s">
        <v>91</v>
      </c>
      <c r="C10" s="44">
        <f t="shared" si="0"/>
        <v>1134208.755870065</v>
      </c>
      <c r="D10" s="44"/>
      <c r="E10" s="44">
        <f t="shared" si="1"/>
        <v>11456.654099697631</v>
      </c>
      <c r="F10" s="39"/>
      <c r="G10" s="45"/>
      <c r="I10" s="51" t="s">
        <v>91</v>
      </c>
      <c r="J10" s="52" t="s">
        <v>91</v>
      </c>
      <c r="K10" s="46"/>
      <c r="L10" s="50">
        <v>0</v>
      </c>
      <c r="M10" s="50">
        <v>0</v>
      </c>
      <c r="N10" s="50">
        <v>24825</v>
      </c>
      <c r="O10" s="50">
        <v>49897.275458069795</v>
      </c>
      <c r="P10" s="50">
        <v>79594.670530093717</v>
      </c>
      <c r="Q10" s="50">
        <v>104057.93891137777</v>
      </c>
      <c r="R10" s="50">
        <v>124579.24629132508</v>
      </c>
      <c r="S10" s="50">
        <v>145441.78892276558</v>
      </c>
      <c r="T10" s="50">
        <v>169246.88701233693</v>
      </c>
      <c r="U10" s="50">
        <v>204980.10947046924</v>
      </c>
      <c r="V10" s="50">
        <v>242026.37857878258</v>
      </c>
      <c r="W10" s="50">
        <v>285423.6490042535</v>
      </c>
      <c r="X10" s="50">
        <v>313905.3131606761</v>
      </c>
      <c r="Y10" s="50">
        <v>335999.56111575739</v>
      </c>
      <c r="Z10" s="50">
        <v>358710.49401471298</v>
      </c>
      <c r="AA10" s="50">
        <v>384866.70143563137</v>
      </c>
      <c r="AB10" s="50">
        <v>394670.68226460501</v>
      </c>
      <c r="AC10" s="50">
        <v>402740.0322770921</v>
      </c>
      <c r="AD10" s="50">
        <v>425757.37117055833</v>
      </c>
      <c r="AE10" s="50">
        <v>453910.47909946926</v>
      </c>
      <c r="AF10" s="50">
        <v>485863.36488617293</v>
      </c>
      <c r="AG10" s="50">
        <v>523770.51148001163</v>
      </c>
      <c r="AH10" s="50">
        <v>569560.5896134692</v>
      </c>
      <c r="AI10" s="50">
        <v>603604.21412918717</v>
      </c>
      <c r="AJ10" s="50">
        <v>635560.91945797042</v>
      </c>
      <c r="AK10" s="50">
        <v>638576.39407803968</v>
      </c>
      <c r="AL10" s="50">
        <v>648740.78681604983</v>
      </c>
      <c r="AM10" s="50">
        <v>652947.51977958332</v>
      </c>
      <c r="AN10" s="50">
        <v>670034.28276604367</v>
      </c>
      <c r="AO10" s="50">
        <v>686906.41867787426</v>
      </c>
      <c r="AP10" s="50">
        <v>716409.2644918334</v>
      </c>
      <c r="AQ10" s="50">
        <v>744083.36239504686</v>
      </c>
      <c r="AR10" s="50">
        <v>776792.1691336066</v>
      </c>
      <c r="AS10" s="50">
        <v>800407.36560264253</v>
      </c>
      <c r="AT10" s="50">
        <v>823314.20922045282</v>
      </c>
      <c r="AU10" s="50">
        <v>845805.81168231368</v>
      </c>
      <c r="AV10" s="50">
        <v>875250.5422944366</v>
      </c>
      <c r="AW10" s="50">
        <v>900545.68916684086</v>
      </c>
      <c r="AX10" s="50">
        <v>923379.00351813319</v>
      </c>
      <c r="AY10" s="50">
        <v>930099.4733130167</v>
      </c>
      <c r="AZ10" s="50">
        <v>937433.96667816432</v>
      </c>
      <c r="BA10" s="50">
        <v>949762.34110234445</v>
      </c>
      <c r="BB10" s="50">
        <v>982319.97604657209</v>
      </c>
      <c r="BC10" s="50">
        <v>1014123.0626094617</v>
      </c>
      <c r="BD10" s="50">
        <v>1046291.941548472</v>
      </c>
      <c r="BE10" s="50">
        <v>1078952.5883193775</v>
      </c>
      <c r="BF10" s="50">
        <v>1112260.0257466654</v>
      </c>
      <c r="BG10" s="50">
        <v>1145665.4099697624</v>
      </c>
      <c r="BH10" s="50">
        <v>1179100.3813162695</v>
      </c>
      <c r="BI10" s="50">
        <v>1211919.7750472792</v>
      </c>
      <c r="BJ10" s="50">
        <v>1245159.6222475106</v>
      </c>
      <c r="BK10" s="50">
        <v>1279601.340826619</v>
      </c>
      <c r="BL10" s="50">
        <v>1315380.3872237697</v>
      </c>
      <c r="BM10" s="50">
        <v>1352959.6271140899</v>
      </c>
      <c r="BN10" s="50">
        <v>1391725.298897184</v>
      </c>
      <c r="BO10" s="50">
        <v>1431418.9353036713</v>
      </c>
      <c r="BP10" s="50">
        <v>1472019.5032657273</v>
      </c>
      <c r="BQ10" s="50">
        <v>1513798.6129558235</v>
      </c>
      <c r="BR10" s="50">
        <v>1556034.7663329246</v>
      </c>
      <c r="BS10" s="50">
        <v>1598569.3869840216</v>
      </c>
      <c r="BT10" s="50">
        <v>1641959.6467093639</v>
      </c>
      <c r="BU10" s="50">
        <v>1685635.2571206053</v>
      </c>
      <c r="BV10" s="50">
        <v>1729642.2689788693</v>
      </c>
      <c r="BW10" s="50">
        <v>1774284.0203232071</v>
      </c>
      <c r="BX10" s="50">
        <v>1819995.8840518792</v>
      </c>
      <c r="BY10" s="50">
        <v>1866410.764132943</v>
      </c>
      <c r="BZ10" s="50">
        <v>1913724.2492968624</v>
      </c>
      <c r="CA10" s="50">
        <v>1960735.5542441488</v>
      </c>
      <c r="CB10" s="50">
        <v>2007771.1473590988</v>
      </c>
      <c r="CC10" s="50">
        <v>2054506.8202054277</v>
      </c>
      <c r="CD10" s="50">
        <v>2101463.5632145898</v>
      </c>
      <c r="CE10" s="50">
        <v>2148505.996435551</v>
      </c>
      <c r="CF10" s="50">
        <v>2196132.4467468183</v>
      </c>
      <c r="CG10" s="50">
        <v>2244278.0336009711</v>
      </c>
      <c r="CH10" s="50">
        <v>2293289.570207098</v>
      </c>
      <c r="CI10" s="50">
        <v>2342986.7416852079</v>
      </c>
      <c r="CJ10" s="50">
        <v>2393398.5658894898</v>
      </c>
      <c r="CK10" s="50">
        <v>2444496.5745575624</v>
      </c>
      <c r="CL10" s="50">
        <v>2496545.9423208018</v>
      </c>
      <c r="CM10" s="50">
        <v>2549491.9094605348</v>
      </c>
      <c r="CN10" s="50">
        <v>2603444.9961882224</v>
      </c>
      <c r="CP10" s="53"/>
      <c r="CQ10" s="52" t="s">
        <v>91</v>
      </c>
      <c r="CR10" s="50">
        <v>6153.4877205834546</v>
      </c>
      <c r="CS10" s="50">
        <v>6601.3673412392</v>
      </c>
      <c r="CT10" s="50">
        <v>7175.0985030389647</v>
      </c>
      <c r="CU10" s="50">
        <v>7525.4768655588614</v>
      </c>
      <c r="CV10" s="50">
        <v>7831.2537117394068</v>
      </c>
      <c r="CW10" s="50">
        <v>7623.3676847375236</v>
      </c>
      <c r="CX10" s="50">
        <v>7552.8060084544268</v>
      </c>
      <c r="CY10" s="50">
        <v>7389.4046392494383</v>
      </c>
      <c r="CZ10" s="50">
        <v>7460.1372739440003</v>
      </c>
      <c r="DA10" s="50">
        <v>7531.2374558335241</v>
      </c>
      <c r="DB10" s="50">
        <v>7830.9875991661147</v>
      </c>
      <c r="DC10" s="50">
        <v>8099.8508806095215</v>
      </c>
      <c r="DD10" s="50">
        <v>8460.7070357397497</v>
      </c>
      <c r="DE10" s="50">
        <v>8663.0726862110496</v>
      </c>
      <c r="DF10" s="50">
        <v>8859.3416820886414</v>
      </c>
      <c r="DG10" s="50">
        <v>9052.4536339974147</v>
      </c>
      <c r="DH10" s="50">
        <v>9373.7185556855529</v>
      </c>
      <c r="DI10" s="50">
        <v>9621.8207674212463</v>
      </c>
      <c r="DJ10" s="50">
        <v>9834.996777635015</v>
      </c>
      <c r="DK10" s="50">
        <v>9775.4231556457744</v>
      </c>
      <c r="DL10" s="50">
        <v>9742.7756499440347</v>
      </c>
      <c r="DM10" s="50">
        <v>9808.662660087919</v>
      </c>
      <c r="DN10" s="50">
        <v>10242.845895781003</v>
      </c>
      <c r="DO10" s="50">
        <v>10671.027138227899</v>
      </c>
      <c r="DP10" s="50">
        <v>11088.738603127511</v>
      </c>
      <c r="DQ10" s="50">
        <v>11502.528862068175</v>
      </c>
      <c r="DR10" s="50">
        <v>11915.878711356099</v>
      </c>
      <c r="DS10" s="50">
        <v>12326.085313134599</v>
      </c>
      <c r="DT10" s="50">
        <v>12730.847819179327</v>
      </c>
      <c r="DU10" s="50">
        <v>13124.468428358865</v>
      </c>
      <c r="DV10" s="50">
        <v>13519.964646776079</v>
      </c>
      <c r="DW10" s="50">
        <v>13929.638526306322</v>
      </c>
      <c r="DX10" s="50">
        <v>14345.639160938015</v>
      </c>
      <c r="DY10" s="50">
        <v>14767.085792523021</v>
      </c>
      <c r="DZ10" s="50">
        <v>15191.028786111436</v>
      </c>
      <c r="EA10" s="50">
        <v>15620.61110981365</v>
      </c>
      <c r="EB10" s="50">
        <v>16055.387873903157</v>
      </c>
      <c r="EC10" s="50">
        <v>16499.14093671165</v>
      </c>
      <c r="ED10" s="50">
        <v>16951.370164130367</v>
      </c>
      <c r="EE10" s="50">
        <v>17415.26555420252</v>
      </c>
      <c r="EF10" s="50">
        <v>17891.91659496272</v>
      </c>
      <c r="EG10" s="50">
        <v>18363.979362009177</v>
      </c>
      <c r="EH10" s="50">
        <v>18829.306265248259</v>
      </c>
      <c r="EI10" s="50">
        <v>19290.738432156402</v>
      </c>
      <c r="EJ10" s="50">
        <v>19748.458717637841</v>
      </c>
      <c r="EK10" s="50">
        <v>20206.495784924053</v>
      </c>
      <c r="EL10" s="50">
        <v>20663.650995515036</v>
      </c>
      <c r="EM10" s="50">
        <v>21118.192062752627</v>
      </c>
      <c r="EN10" s="50">
        <v>21566.455123726533</v>
      </c>
      <c r="EO10" s="50">
        <v>22013.394586257979</v>
      </c>
      <c r="EP10" s="50">
        <v>22464.958044704199</v>
      </c>
      <c r="EQ10" s="50">
        <v>22921.383788950505</v>
      </c>
      <c r="ER10" s="50">
        <v>23383.595058212126</v>
      </c>
      <c r="ES10" s="50">
        <v>23852.138223877562</v>
      </c>
      <c r="ET10" s="50">
        <v>24327.830797269249</v>
      </c>
      <c r="EU10" s="50">
        <v>24811.37390502452</v>
      </c>
      <c r="EV10" s="50">
        <v>25303.400737411564</v>
      </c>
      <c r="EW10" s="50">
        <v>25804.350656113915</v>
      </c>
      <c r="EX10" s="50">
        <v>26315.14520659751</v>
      </c>
      <c r="EY10" s="50">
        <v>26836.488246777488</v>
      </c>
      <c r="EZ10" s="50">
        <v>27369.221534108885</v>
      </c>
      <c r="FC10" s="53"/>
      <c r="FD10" s="52" t="s">
        <v>91</v>
      </c>
      <c r="FE10" s="46"/>
      <c r="FF10" s="50">
        <v>0</v>
      </c>
      <c r="FG10" s="50">
        <v>0</v>
      </c>
      <c r="FH10" s="50">
        <v>24576.75</v>
      </c>
      <c r="FI10" s="50">
        <v>49398.302703489098</v>
      </c>
      <c r="FJ10" s="50">
        <v>78798.723824792789</v>
      </c>
      <c r="FK10" s="50">
        <v>103017.359522264</v>
      </c>
      <c r="FL10" s="50">
        <v>123333.45382841182</v>
      </c>
      <c r="FM10" s="50">
        <v>143987.37103353796</v>
      </c>
      <c r="FN10" s="50">
        <v>167554.41814221354</v>
      </c>
      <c r="FO10" s="50">
        <v>202930.30837576455</v>
      </c>
      <c r="FP10" s="50">
        <v>239606.11479299475</v>
      </c>
      <c r="FQ10" s="50">
        <v>282569.41251421103</v>
      </c>
      <c r="FR10" s="50">
        <v>310766.26002906932</v>
      </c>
      <c r="FS10" s="50">
        <v>332639.56550459989</v>
      </c>
      <c r="FT10" s="50">
        <v>355123.38907456584</v>
      </c>
      <c r="FU10" s="50">
        <v>381018.03442127508</v>
      </c>
      <c r="FV10" s="50">
        <v>390723.97544195887</v>
      </c>
      <c r="FW10" s="50">
        <v>398712.63195432117</v>
      </c>
      <c r="FX10" s="50">
        <v>421499.79745885282</v>
      </c>
      <c r="FY10" s="50">
        <v>449371.37430847459</v>
      </c>
      <c r="FZ10" s="50">
        <v>481004.73123731103</v>
      </c>
      <c r="GA10" s="50">
        <v>518532.80636521149</v>
      </c>
      <c r="GB10" s="50">
        <v>563864.98371733457</v>
      </c>
      <c r="GC10" s="50">
        <v>597568.17198789516</v>
      </c>
      <c r="GD10" s="50">
        <v>629205.31026339077</v>
      </c>
      <c r="GE10" s="50">
        <v>632190.63013725926</v>
      </c>
      <c r="GF10" s="50">
        <v>642253.37894788908</v>
      </c>
      <c r="GG10" s="50">
        <v>646418.04458178743</v>
      </c>
      <c r="GH10" s="50">
        <v>663333.93993838341</v>
      </c>
      <c r="GI10" s="50">
        <v>680037.35449109576</v>
      </c>
      <c r="GJ10" s="50">
        <v>709245.17184691492</v>
      </c>
      <c r="GK10" s="50">
        <v>736642.52877109637</v>
      </c>
      <c r="GL10" s="50">
        <v>769024.24744227075</v>
      </c>
      <c r="GM10" s="50">
        <v>792403.29194661637</v>
      </c>
      <c r="GN10" s="50">
        <v>815081.06712824828</v>
      </c>
      <c r="GO10" s="50">
        <v>837347.75356549094</v>
      </c>
      <c r="GP10" s="50">
        <v>866498.0368714924</v>
      </c>
      <c r="GQ10" s="50">
        <v>891540.2322751726</v>
      </c>
      <c r="GR10" s="50">
        <v>914145.21348295175</v>
      </c>
      <c r="GS10" s="50">
        <v>920798.47857988684</v>
      </c>
      <c r="GT10" s="50">
        <v>928059.62701138249</v>
      </c>
      <c r="GU10" s="50">
        <v>940264.71769132093</v>
      </c>
      <c r="GV10" s="50">
        <v>972496.77628610632</v>
      </c>
      <c r="GW10" s="50">
        <v>1003981.8319833671</v>
      </c>
      <c r="GX10" s="50">
        <v>1035829.0221329875</v>
      </c>
      <c r="GY10" s="50">
        <v>1068163.0624361839</v>
      </c>
      <c r="GZ10" s="50">
        <v>1101137.4254891984</v>
      </c>
      <c r="HA10" s="50">
        <v>1134208.755870065</v>
      </c>
      <c r="HB10" s="50">
        <v>1167309.3775031073</v>
      </c>
      <c r="HC10" s="50">
        <v>1199793.3292412653</v>
      </c>
      <c r="HD10" s="50">
        <v>1232693.3722302904</v>
      </c>
      <c r="HE10" s="50">
        <v>1266783.1386714804</v>
      </c>
      <c r="HF10" s="50">
        <v>1302196.7589120881</v>
      </c>
      <c r="HG10" s="50">
        <v>1339392.4980029119</v>
      </c>
      <c r="HH10" s="50">
        <v>1377762.7590068423</v>
      </c>
      <c r="HI10" s="50">
        <v>1417051.6850247411</v>
      </c>
      <c r="HJ10" s="50">
        <v>1457238.4773278129</v>
      </c>
      <c r="HK10" s="50">
        <v>1498591.9323768469</v>
      </c>
      <c r="HL10" s="50">
        <v>1540397.7901975387</v>
      </c>
      <c r="HM10" s="50">
        <v>1582499.0816060684</v>
      </c>
      <c r="HN10" s="50">
        <v>1625447.4262289228</v>
      </c>
      <c r="HO10" s="50">
        <v>1668678.2556965786</v>
      </c>
      <c r="HP10" s="50">
        <v>1712237.1747319365</v>
      </c>
      <c r="HQ10" s="50">
        <v>1756424.4994358362</v>
      </c>
      <c r="HR10" s="50">
        <v>1801671.2574395353</v>
      </c>
      <c r="HS10" s="50">
        <v>1847614.028949779</v>
      </c>
      <c r="HT10" s="50">
        <v>1894446.4490969477</v>
      </c>
      <c r="HU10" s="50">
        <v>1940979.7400407479</v>
      </c>
      <c r="HV10" s="50">
        <v>1987537.1029975717</v>
      </c>
      <c r="HW10" s="50">
        <v>2033797.5676014943</v>
      </c>
      <c r="HX10" s="50">
        <v>2080276.9100912858</v>
      </c>
      <c r="HY10" s="50">
        <v>2126841.1011388521</v>
      </c>
      <c r="HZ10" s="50">
        <v>2173983.4830682823</v>
      </c>
      <c r="IA10" s="50">
        <v>2221639.8233605237</v>
      </c>
      <c r="IB10" s="50">
        <v>2270153.4666910004</v>
      </c>
      <c r="IC10" s="50">
        <v>2319345.900803179</v>
      </c>
      <c r="ID10" s="50">
        <v>2369245.8526376132</v>
      </c>
      <c r="IE10" s="50">
        <v>2419825.1372480826</v>
      </c>
      <c r="IF10" s="50">
        <v>2471346.2746971911</v>
      </c>
      <c r="IG10" s="50">
        <v>2523755.0484949807</v>
      </c>
      <c r="IH10" s="50">
        <v>2577160.8678236008</v>
      </c>
      <c r="IJ10" s="53"/>
      <c r="IK10" s="52" t="s">
        <v>91</v>
      </c>
      <c r="IL10" s="50">
        <v>6091.9528433776213</v>
      </c>
      <c r="IM10" s="50">
        <v>6535.3536678268083</v>
      </c>
      <c r="IN10" s="50">
        <v>7103.3475180085761</v>
      </c>
      <c r="IO10" s="50">
        <v>7450.2220969032714</v>
      </c>
      <c r="IP10" s="50">
        <v>7752.941174622013</v>
      </c>
      <c r="IQ10" s="50">
        <v>7547.1340078901476</v>
      </c>
      <c r="IR10" s="50">
        <v>7477.2779483698832</v>
      </c>
      <c r="IS10" s="50">
        <v>7315.5105928569446</v>
      </c>
      <c r="IT10" s="50">
        <v>7385.535901204561</v>
      </c>
      <c r="IU10" s="50">
        <v>7455.9250812751889</v>
      </c>
      <c r="IV10" s="50">
        <v>7752.6777231744536</v>
      </c>
      <c r="IW10" s="50">
        <v>8018.8523718034248</v>
      </c>
      <c r="IX10" s="50">
        <v>8376.099965382351</v>
      </c>
      <c r="IY10" s="50">
        <v>8576.4419593489383</v>
      </c>
      <c r="IZ10" s="50">
        <v>8770.7482652677591</v>
      </c>
      <c r="JA10" s="50">
        <v>8961.9290976574448</v>
      </c>
      <c r="JB10" s="50">
        <v>9279.9813701286967</v>
      </c>
      <c r="JC10" s="50">
        <v>9525.6025597470434</v>
      </c>
      <c r="JD10" s="50">
        <v>9736.6468098586665</v>
      </c>
      <c r="JE10" s="50">
        <v>9677.6689240893229</v>
      </c>
      <c r="JF10" s="50">
        <v>9645.3478934445957</v>
      </c>
      <c r="JG10" s="50">
        <v>9710.5760334870374</v>
      </c>
      <c r="JH10" s="50">
        <v>10140.417436823192</v>
      </c>
      <c r="JI10" s="50">
        <v>10564.316866845615</v>
      </c>
      <c r="JJ10" s="50">
        <v>10977.851217096237</v>
      </c>
      <c r="JK10" s="50">
        <v>11387.503573447491</v>
      </c>
      <c r="JL10" s="50">
        <v>11796.719924242545</v>
      </c>
      <c r="JM10" s="50">
        <v>12202.824460003254</v>
      </c>
      <c r="JN10" s="50">
        <v>12603.539340987532</v>
      </c>
      <c r="JO10" s="50">
        <v>12993.096530243403</v>
      </c>
      <c r="JP10" s="50">
        <v>13384.512284254655</v>
      </c>
      <c r="JQ10" s="50">
        <v>13789.966181470787</v>
      </c>
      <c r="JR10" s="50">
        <v>14201.686314533497</v>
      </c>
      <c r="JS10" s="50">
        <v>14618.801158617889</v>
      </c>
      <c r="JT10" s="50">
        <v>15038.390930538282</v>
      </c>
      <c r="JU10" s="50">
        <v>15463.567451514438</v>
      </c>
      <c r="JV10" s="50">
        <v>15893.890490034104</v>
      </c>
      <c r="JW10" s="50">
        <v>16333.102715469118</v>
      </c>
      <c r="JX10" s="50">
        <v>16780.709246983843</v>
      </c>
      <c r="JY10" s="50">
        <v>17239.868368842828</v>
      </c>
      <c r="JZ10" s="50">
        <v>17711.65879568498</v>
      </c>
      <c r="KA10" s="50">
        <v>18178.91009912534</v>
      </c>
      <c r="KB10" s="50">
        <v>18639.496160725364</v>
      </c>
      <c r="KC10" s="50">
        <v>19096.229634937092</v>
      </c>
      <c r="KD10" s="50">
        <v>19549.291436830841</v>
      </c>
      <c r="KE10" s="50">
        <v>20002.669788052845</v>
      </c>
      <c r="KF10" s="50">
        <v>20455.177847097693</v>
      </c>
      <c r="KG10" s="50">
        <v>20905.100435689124</v>
      </c>
      <c r="KH10" s="50">
        <v>21348.810099931539</v>
      </c>
      <c r="KI10" s="50">
        <v>21791.211466768484</v>
      </c>
      <c r="KJ10" s="50">
        <v>22238.192419972347</v>
      </c>
      <c r="KK10" s="50">
        <v>22689.988640006097</v>
      </c>
      <c r="KL10" s="50">
        <v>23147.513914960076</v>
      </c>
      <c r="KM10" s="50">
        <v>23611.30893304438</v>
      </c>
      <c r="KN10" s="50">
        <v>24082.181618788291</v>
      </c>
      <c r="KO10" s="50">
        <v>24560.828041403529</v>
      </c>
      <c r="KP10" s="50">
        <v>25047.873837266627</v>
      </c>
      <c r="KQ10" s="50">
        <v>25543.752204990116</v>
      </c>
      <c r="KR10" s="50">
        <v>26049.375441047356</v>
      </c>
      <c r="KS10" s="50">
        <v>26565.440329114459</v>
      </c>
      <c r="KT10" s="50">
        <v>27092.780171350179</v>
      </c>
      <c r="KV10" s="53"/>
      <c r="KW10" s="52" t="s">
        <v>91</v>
      </c>
      <c r="KX10" s="50">
        <v>832.41043611113253</v>
      </c>
      <c r="KY10" s="50">
        <v>883.28890526154578</v>
      </c>
      <c r="KZ10" s="50">
        <v>948.79898658217098</v>
      </c>
      <c r="LA10" s="50">
        <v>985.75666860937963</v>
      </c>
      <c r="LB10" s="50">
        <v>1016.4092907955318</v>
      </c>
      <c r="LC10" s="50">
        <v>984.42096878179564</v>
      </c>
      <c r="LD10" s="50">
        <v>968.64518521626599</v>
      </c>
      <c r="LE10" s="50">
        <v>941.78016256346439</v>
      </c>
      <c r="LF10" s="50">
        <v>942.0078603562373</v>
      </c>
      <c r="LG10" s="50">
        <v>941.94389076177799</v>
      </c>
      <c r="LH10" s="50">
        <v>967.88010927311382</v>
      </c>
      <c r="LI10" s="50">
        <v>989.91546255564094</v>
      </c>
      <c r="LJ10" s="50">
        <v>1021.9471289247371</v>
      </c>
      <c r="LK10" s="50">
        <v>1035.839104964231</v>
      </c>
      <c r="LL10" s="50">
        <v>1048.7167263522504</v>
      </c>
      <c r="LM10" s="50">
        <v>1060.8141860879339</v>
      </c>
      <c r="LN10" s="50">
        <v>1086.4188225453065</v>
      </c>
      <c r="LO10" s="50">
        <v>1103.7409405246024</v>
      </c>
      <c r="LP10" s="50">
        <v>1117.1292584892519</v>
      </c>
      <c r="LQ10" s="50">
        <v>1100.8120927022653</v>
      </c>
      <c r="LR10" s="50">
        <v>1085.3290365183004</v>
      </c>
      <c r="LS10" s="50">
        <v>1076.2130546192136</v>
      </c>
      <c r="LT10" s="50">
        <v>1101.5987912717274</v>
      </c>
      <c r="LU10" s="50">
        <v>1126.2715617835254</v>
      </c>
      <c r="LV10" s="50">
        <v>1149.6414002378883</v>
      </c>
      <c r="LW10" s="50">
        <v>1172.3631429717148</v>
      </c>
      <c r="LX10" s="50">
        <v>1194.9341755529867</v>
      </c>
      <c r="LY10" s="50">
        <v>1217.0876315380278</v>
      </c>
      <c r="LZ10" s="50">
        <v>1238.5166704668882</v>
      </c>
      <c r="MA10" s="50">
        <v>1258.9033984978294</v>
      </c>
      <c r="MB10" s="50">
        <v>1279.2862086252517</v>
      </c>
      <c r="MC10" s="50">
        <v>1300.9519985417533</v>
      </c>
      <c r="MD10" s="50">
        <v>1322.9384321124769</v>
      </c>
      <c r="ME10" s="50">
        <v>1345.1089586964724</v>
      </c>
      <c r="MF10" s="50">
        <v>1367.0840255178446</v>
      </c>
      <c r="MG10" s="50">
        <v>1389.1891960110322</v>
      </c>
      <c r="MH10" s="50">
        <v>1411.3420073051718</v>
      </c>
      <c r="MI10" s="50">
        <v>1433.9379987576667</v>
      </c>
      <c r="MJ10" s="50">
        <v>1456.8654109418985</v>
      </c>
      <c r="MK10" s="50">
        <v>1480.4196297627609</v>
      </c>
      <c r="ML10" s="50">
        <v>1505.7635804102033</v>
      </c>
      <c r="MM10" s="50">
        <v>1531.4831620051609</v>
      </c>
      <c r="MN10" s="50">
        <v>1557.2980154863826</v>
      </c>
      <c r="MO10" s="50">
        <v>1583.4652241940719</v>
      </c>
      <c r="MP10" s="50">
        <v>1609.9488535993642</v>
      </c>
      <c r="MQ10" s="50">
        <v>1637.0977759393186</v>
      </c>
      <c r="MR10" s="50">
        <v>1664.709559718134</v>
      </c>
      <c r="MS10" s="50">
        <v>1692.5142097596931</v>
      </c>
      <c r="MT10" s="50">
        <v>1720.0924023041268</v>
      </c>
      <c r="MU10" s="50">
        <v>1747.8317388009423</v>
      </c>
      <c r="MV10" s="50">
        <v>1776.2615837966839</v>
      </c>
      <c r="MW10" s="50">
        <v>1805.357635057278</v>
      </c>
      <c r="MX10" s="50">
        <v>1835.1702877783848</v>
      </c>
      <c r="MY10" s="50">
        <v>1865.7020682322479</v>
      </c>
      <c r="MZ10" s="50">
        <v>1896.987942621409</v>
      </c>
      <c r="NA10" s="50">
        <v>1929.0410867856517</v>
      </c>
      <c r="NB10" s="50">
        <v>1961.8745003614758</v>
      </c>
      <c r="NC10" s="50">
        <v>1995.4850868184583</v>
      </c>
      <c r="ND10" s="50">
        <v>2029.9192354995514</v>
      </c>
      <c r="NE10" s="50">
        <v>2065.1978216094321</v>
      </c>
      <c r="NF10" s="50">
        <v>2101.3587889945293</v>
      </c>
      <c r="NH10" s="53"/>
      <c r="NI10" s="52" t="s">
        <v>91</v>
      </c>
      <c r="NJ10" s="50">
        <v>1972812.7335833842</v>
      </c>
      <c r="NK10" s="50">
        <v>2093394.7054698635</v>
      </c>
      <c r="NL10" s="50">
        <v>2248653.5981997456</v>
      </c>
      <c r="NM10" s="50">
        <v>2336243.3046042304</v>
      </c>
      <c r="NN10" s="50">
        <v>2408890.0191854103</v>
      </c>
      <c r="NO10" s="50">
        <v>2333077.6960128555</v>
      </c>
      <c r="NP10" s="50">
        <v>2295689.0889625498</v>
      </c>
      <c r="NQ10" s="50">
        <v>2232018.9852754097</v>
      </c>
      <c r="NR10" s="50">
        <v>2232558.6290442823</v>
      </c>
      <c r="NS10" s="50">
        <v>2232407.0211054138</v>
      </c>
      <c r="NT10" s="50">
        <v>2293875.8589772796</v>
      </c>
      <c r="NU10" s="50">
        <v>2346099.6462568687</v>
      </c>
      <c r="NV10" s="50">
        <v>2422014.6955516273</v>
      </c>
      <c r="NW10" s="50">
        <v>2454938.6787652289</v>
      </c>
      <c r="NX10" s="50">
        <v>2485458.641454834</v>
      </c>
      <c r="NY10" s="50">
        <v>2514129.6210284042</v>
      </c>
      <c r="NZ10" s="50">
        <v>2574812.6094323751</v>
      </c>
      <c r="OA10" s="50">
        <v>2615866.0290433066</v>
      </c>
      <c r="OB10" s="50">
        <v>2647596.3426195267</v>
      </c>
      <c r="OC10" s="50">
        <v>2608924.6597043704</v>
      </c>
      <c r="OD10" s="50">
        <v>2572229.816548374</v>
      </c>
      <c r="OE10" s="50">
        <v>2550624.9394475343</v>
      </c>
      <c r="OF10" s="50">
        <v>2610789.1353139924</v>
      </c>
      <c r="OG10" s="50">
        <v>2669263.6014269562</v>
      </c>
      <c r="OH10" s="50">
        <v>2724650.1185637959</v>
      </c>
      <c r="OI10" s="50">
        <v>2778500.6488429643</v>
      </c>
      <c r="OJ10" s="50">
        <v>2831993.9960605791</v>
      </c>
      <c r="OK10" s="50">
        <v>2884497.6867451258</v>
      </c>
      <c r="OL10" s="50">
        <v>2935284.5090065259</v>
      </c>
      <c r="OM10" s="50">
        <v>2983601.0544398557</v>
      </c>
      <c r="ON10" s="50">
        <v>3031908.3144418448</v>
      </c>
      <c r="OO10" s="50">
        <v>3083256.2365439544</v>
      </c>
      <c r="OP10" s="50">
        <v>3135364.084106572</v>
      </c>
      <c r="OQ10" s="50">
        <v>3187908.232110641</v>
      </c>
      <c r="OR10" s="50">
        <v>3239989.1404772904</v>
      </c>
      <c r="OS10" s="50">
        <v>3292378.3945461446</v>
      </c>
      <c r="OT10" s="50">
        <v>3344880.5573132564</v>
      </c>
      <c r="OU10" s="50">
        <v>3398433.0570556675</v>
      </c>
      <c r="OV10" s="50">
        <v>3452771.023932301</v>
      </c>
      <c r="OW10" s="50">
        <v>3508594.5225377451</v>
      </c>
      <c r="OX10" s="50">
        <v>3568659.6855721823</v>
      </c>
      <c r="OY10" s="50">
        <v>3629615.0939522311</v>
      </c>
      <c r="OZ10" s="50">
        <v>3690796.2967027267</v>
      </c>
      <c r="PA10" s="50">
        <v>3752812.5813399497</v>
      </c>
      <c r="PB10" s="50">
        <v>3815578.7830304918</v>
      </c>
      <c r="PC10" s="50">
        <v>3879921.7289761817</v>
      </c>
      <c r="PD10" s="50">
        <v>3945361.6565319756</v>
      </c>
      <c r="PE10" s="50">
        <v>4011258.6771304719</v>
      </c>
      <c r="PF10" s="50">
        <v>4076618.9934607805</v>
      </c>
      <c r="PG10" s="50">
        <v>4142361.2209582361</v>
      </c>
      <c r="PH10" s="50">
        <v>4209739.9535981407</v>
      </c>
      <c r="PI10" s="50">
        <v>4278697.5950857485</v>
      </c>
      <c r="PJ10" s="50">
        <v>4349353.5820347732</v>
      </c>
      <c r="PK10" s="50">
        <v>4421713.9017104292</v>
      </c>
      <c r="PL10" s="50">
        <v>4495861.4240127411</v>
      </c>
      <c r="PM10" s="50">
        <v>4571827.3756819917</v>
      </c>
      <c r="PN10" s="50">
        <v>4649642.565856698</v>
      </c>
      <c r="PO10" s="50">
        <v>4729299.6557597471</v>
      </c>
      <c r="PP10" s="50">
        <v>4810908.5881339358</v>
      </c>
      <c r="PQ10" s="50">
        <v>4894518.8372143526</v>
      </c>
      <c r="PR10" s="50">
        <v>4980220.3299170323</v>
      </c>
      <c r="PT10" s="53"/>
      <c r="PU10" s="52" t="s">
        <v>91</v>
      </c>
      <c r="PV10" s="50">
        <v>11827.886368790303</v>
      </c>
      <c r="PW10" s="50">
        <v>12550.828712642351</v>
      </c>
      <c r="PX10" s="50">
        <v>13481.674560143381</v>
      </c>
      <c r="PY10" s="50">
        <v>14006.813655604396</v>
      </c>
      <c r="PZ10" s="50">
        <v>14442.36289477187</v>
      </c>
      <c r="QA10" s="50">
        <v>13987.834429614288</v>
      </c>
      <c r="QB10" s="50">
        <v>13763.673165774964</v>
      </c>
      <c r="QC10" s="50">
        <v>13381.942685896771</v>
      </c>
      <c r="QD10" s="50">
        <v>13385.178089373847</v>
      </c>
      <c r="QE10" s="50">
        <v>13384.269132612255</v>
      </c>
      <c r="QF10" s="50">
        <v>13752.802048683527</v>
      </c>
      <c r="QG10" s="50">
        <v>14065.906790545612</v>
      </c>
      <c r="QH10" s="50">
        <v>14521.051144317378</v>
      </c>
      <c r="QI10" s="50">
        <v>14718.445010257759</v>
      </c>
      <c r="QJ10" s="50">
        <v>14901.425708084398</v>
      </c>
      <c r="QK10" s="50">
        <v>15073.320932960674</v>
      </c>
      <c r="QL10" s="50">
        <v>15437.142333310758</v>
      </c>
      <c r="QM10" s="50">
        <v>15683.275772102175</v>
      </c>
      <c r="QN10" s="50">
        <v>15873.513059725481</v>
      </c>
      <c r="QO10" s="50">
        <v>15641.659187625035</v>
      </c>
      <c r="QP10" s="50">
        <v>15421.657345695838</v>
      </c>
      <c r="QQ10" s="50">
        <v>15292.126535695321</v>
      </c>
      <c r="QR10" s="50">
        <v>15652.837544938224</v>
      </c>
      <c r="QS10" s="50">
        <v>16003.417875694471</v>
      </c>
      <c r="QT10" s="50">
        <v>16335.484584260214</v>
      </c>
      <c r="QU10" s="50">
        <v>16658.342371113689</v>
      </c>
      <c r="QV10" s="50">
        <v>16979.058687267505</v>
      </c>
      <c r="QW10" s="50">
        <v>17293.84157405014</v>
      </c>
      <c r="QX10" s="50">
        <v>17598.331073998103</v>
      </c>
      <c r="QY10" s="50">
        <v>17888.010169935354</v>
      </c>
      <c r="QZ10" s="50">
        <v>18177.633595597912</v>
      </c>
      <c r="RA10" s="50">
        <v>18485.487137679473</v>
      </c>
      <c r="RB10" s="50">
        <v>18797.896769572621</v>
      </c>
      <c r="RC10" s="50">
        <v>19112.922215909923</v>
      </c>
      <c r="RD10" s="50">
        <v>19425.170335388164</v>
      </c>
      <c r="RE10" s="50">
        <v>19739.267123959948</v>
      </c>
      <c r="RF10" s="50">
        <v>20054.040850200643</v>
      </c>
      <c r="RG10" s="50">
        <v>20375.11181194743</v>
      </c>
      <c r="RH10" s="50">
        <v>20700.891997155635</v>
      </c>
      <c r="RI10" s="50">
        <v>21035.578603225033</v>
      </c>
      <c r="RJ10" s="50">
        <v>21395.695866764669</v>
      </c>
      <c r="RK10" s="50">
        <v>21761.150545563727</v>
      </c>
      <c r="RL10" s="50">
        <v>22127.958961649114</v>
      </c>
      <c r="RM10" s="50">
        <v>22499.774063618399</v>
      </c>
      <c r="RN10" s="50">
        <v>22876.085250564083</v>
      </c>
      <c r="RO10" s="50">
        <v>23261.84971787695</v>
      </c>
      <c r="RP10" s="50">
        <v>23654.191075946899</v>
      </c>
      <c r="RQ10" s="50">
        <v>24049.272909317424</v>
      </c>
      <c r="RR10" s="50">
        <v>24441.136962819804</v>
      </c>
      <c r="RS10" s="50">
        <v>24835.290742970374</v>
      </c>
      <c r="RT10" s="50">
        <v>25239.256096483834</v>
      </c>
      <c r="RU10" s="50">
        <v>25652.687708055866</v>
      </c>
      <c r="RV10" s="50">
        <v>26076.301653100629</v>
      </c>
      <c r="RW10" s="50">
        <v>26510.133827925663</v>
      </c>
      <c r="RX10" s="50">
        <v>26954.681074296106</v>
      </c>
      <c r="RY10" s="50">
        <v>27410.130610354678</v>
      </c>
      <c r="RZ10" s="50">
        <v>27876.667150536276</v>
      </c>
      <c r="SA10" s="50">
        <v>28354.246695620841</v>
      </c>
      <c r="SB10" s="50">
        <v>28843.528401060237</v>
      </c>
      <c r="SC10" s="50">
        <v>29344.808886812731</v>
      </c>
      <c r="SD10" s="50">
        <v>29858.627304581056</v>
      </c>
      <c r="SF10" s="53"/>
      <c r="SG10" s="52" t="s">
        <v>91</v>
      </c>
      <c r="SH10" s="46"/>
      <c r="SI10" s="50">
        <v>0</v>
      </c>
      <c r="SJ10" s="50">
        <v>0</v>
      </c>
      <c r="SK10" s="50">
        <v>248.25000000000023</v>
      </c>
      <c r="SL10" s="50">
        <v>498.97275458069839</v>
      </c>
      <c r="SM10" s="50">
        <v>795.94670530093799</v>
      </c>
      <c r="SN10" s="50">
        <v>1040.5793891137787</v>
      </c>
      <c r="SO10" s="50">
        <v>1245.7924629132517</v>
      </c>
      <c r="SP10" s="50">
        <v>1454.4178892276573</v>
      </c>
      <c r="SQ10" s="50">
        <v>1692.4688701233706</v>
      </c>
      <c r="SR10" s="50">
        <v>2049.8010947046942</v>
      </c>
      <c r="SS10" s="50">
        <v>2420.2637857878281</v>
      </c>
      <c r="ST10" s="50">
        <v>2854.2364900425382</v>
      </c>
      <c r="SU10" s="50">
        <v>3139.0531316067636</v>
      </c>
      <c r="SV10" s="50">
        <v>3359.9956111575775</v>
      </c>
      <c r="SW10" s="50">
        <v>3587.1049401471328</v>
      </c>
      <c r="SX10" s="50">
        <v>3848.6670143563174</v>
      </c>
      <c r="SY10" s="50">
        <v>3946.7068226460528</v>
      </c>
      <c r="SZ10" s="50">
        <v>4027.4003227709245</v>
      </c>
      <c r="TA10" s="50">
        <v>4257.5737117055878</v>
      </c>
      <c r="TB10" s="50">
        <v>4539.1047909946974</v>
      </c>
      <c r="TC10" s="50">
        <v>4858.6336488617326</v>
      </c>
      <c r="TD10" s="50">
        <v>5237.7051148001201</v>
      </c>
      <c r="TE10" s="50">
        <v>5695.605896134698</v>
      </c>
      <c r="TF10" s="50">
        <v>6036.0421412918768</v>
      </c>
      <c r="TG10" s="50">
        <v>6355.6091945797107</v>
      </c>
      <c r="TH10" s="50">
        <v>6385.7639407804036</v>
      </c>
      <c r="TI10" s="50">
        <v>6487.4078681605033</v>
      </c>
      <c r="TJ10" s="50">
        <v>6529.4751977958367</v>
      </c>
      <c r="TK10" s="50">
        <v>6700.3428276604454</v>
      </c>
      <c r="TL10" s="50">
        <v>6869.0641867787526</v>
      </c>
      <c r="TM10" s="50">
        <v>7164.0926449183389</v>
      </c>
      <c r="TN10" s="50">
        <v>7440.8336239504761</v>
      </c>
      <c r="TO10" s="50">
        <v>7767.9216913360742</v>
      </c>
      <c r="TP10" s="50">
        <v>8004.073656026434</v>
      </c>
      <c r="TQ10" s="50">
        <v>8233.1420922045363</v>
      </c>
      <c r="TR10" s="50">
        <v>8458.0581168231474</v>
      </c>
      <c r="TS10" s="50">
        <v>8752.5054229443722</v>
      </c>
      <c r="TT10" s="50">
        <v>9005.4568916684202</v>
      </c>
      <c r="TU10" s="50">
        <v>9233.7900351813405</v>
      </c>
      <c r="TV10" s="50">
        <v>9300.9947331301755</v>
      </c>
      <c r="TW10" s="50">
        <v>9374.3396667816505</v>
      </c>
      <c r="TX10" s="50">
        <v>9497.6234110234564</v>
      </c>
      <c r="TY10" s="50">
        <v>9823.1997604657281</v>
      </c>
      <c r="TZ10" s="50">
        <v>10141.230626094628</v>
      </c>
      <c r="UA10" s="50">
        <v>10462.919415484728</v>
      </c>
      <c r="UB10" s="50">
        <v>10789.525883193784</v>
      </c>
      <c r="UC10" s="50">
        <v>11122.600257466665</v>
      </c>
      <c r="UD10" s="50">
        <v>11456.654099697631</v>
      </c>
      <c r="UE10" s="50">
        <v>11791.003813162704</v>
      </c>
      <c r="UF10" s="50">
        <v>12126.445806014126</v>
      </c>
      <c r="UG10" s="50">
        <v>12466.250017220063</v>
      </c>
      <c r="UH10" s="50">
        <v>12818.202155138066</v>
      </c>
      <c r="UI10" s="50">
        <v>13183.6283116819</v>
      </c>
      <c r="UJ10" s="50">
        <v>13567.129111177468</v>
      </c>
      <c r="UK10" s="50">
        <v>13962.539890341983</v>
      </c>
      <c r="UL10" s="50">
        <v>14367.25027893</v>
      </c>
      <c r="UM10" s="50">
        <v>14781.025937913177</v>
      </c>
      <c r="UN10" s="50">
        <v>15206.680578975793</v>
      </c>
      <c r="UO10" s="50">
        <v>15636.976135385474</v>
      </c>
      <c r="UP10" s="50">
        <v>16070.305377953438</v>
      </c>
      <c r="UQ10" s="50">
        <v>16512.220480440534</v>
      </c>
      <c r="UR10" s="50">
        <v>16957.001424025919</v>
      </c>
      <c r="US10" s="50">
        <v>17405.094246933757</v>
      </c>
      <c r="UT10" s="50">
        <v>17859.520887371167</v>
      </c>
      <c r="UU10" s="50">
        <v>18324.626612343676</v>
      </c>
      <c r="UV10" s="50">
        <v>18796.735183164441</v>
      </c>
      <c r="UW10" s="50">
        <v>19277.800199915848</v>
      </c>
      <c r="UX10" s="50">
        <v>19755.814203401562</v>
      </c>
      <c r="UY10" s="50">
        <v>20234.04436152746</v>
      </c>
      <c r="UZ10" s="50">
        <v>20709.252603934219</v>
      </c>
      <c r="VA10" s="50">
        <v>21186.653123303455</v>
      </c>
      <c r="VB10" s="50">
        <v>21664.895296698527</v>
      </c>
      <c r="VC10" s="50">
        <v>22148.963678536045</v>
      </c>
      <c r="VD10" s="50">
        <v>22638.21024044868</v>
      </c>
      <c r="VE10" s="50">
        <v>23136.103516097184</v>
      </c>
      <c r="VF10" s="50">
        <v>23640.84088202929</v>
      </c>
      <c r="VG10" s="50">
        <v>24152.713251875586</v>
      </c>
      <c r="VH10" s="50">
        <v>24671.437309479756</v>
      </c>
      <c r="VI10" s="50">
        <v>25199.667623611404</v>
      </c>
      <c r="VJ10" s="50">
        <v>25736.860965553413</v>
      </c>
      <c r="VK10" s="50">
        <v>26284.128364620083</v>
      </c>
      <c r="VM10" s="53"/>
      <c r="VN10" s="52" t="s">
        <v>91</v>
      </c>
      <c r="VO10" s="50">
        <v>61.534877205834604</v>
      </c>
      <c r="VP10" s="50">
        <v>66.013673412392052</v>
      </c>
      <c r="VQ10" s="50">
        <v>71.7509850303897</v>
      </c>
      <c r="VR10" s="50">
        <v>75.254768655588705</v>
      </c>
      <c r="VS10" s="50">
        <v>78.312537117394143</v>
      </c>
      <c r="VT10" s="50">
        <v>76.233676847375293</v>
      </c>
      <c r="VU10" s="50">
        <v>75.528060084544336</v>
      </c>
      <c r="VV10" s="50">
        <v>73.894046392494445</v>
      </c>
      <c r="VW10" s="50">
        <v>74.601372739440095</v>
      </c>
      <c r="VX10" s="50">
        <v>75.312374558335307</v>
      </c>
      <c r="VY10" s="50">
        <v>78.309875991661201</v>
      </c>
      <c r="VZ10" s="50">
        <v>80.998508806095245</v>
      </c>
      <c r="WA10" s="50">
        <v>84.607070357397546</v>
      </c>
      <c r="WB10" s="50">
        <v>86.630726862110578</v>
      </c>
      <c r="WC10" s="50">
        <v>88.593416820886517</v>
      </c>
      <c r="WD10" s="50">
        <v>90.524536339974219</v>
      </c>
      <c r="WE10" s="50">
        <v>93.737185556855607</v>
      </c>
      <c r="WF10" s="50">
        <v>96.218207674212621</v>
      </c>
      <c r="WG10" s="50">
        <v>98.349967776350198</v>
      </c>
      <c r="WH10" s="50">
        <v>97.754231556457839</v>
      </c>
      <c r="WI10" s="50">
        <v>97.42775649944042</v>
      </c>
      <c r="WJ10" s="50">
        <v>98.086626600879242</v>
      </c>
      <c r="WK10" s="50">
        <v>102.42845895781011</v>
      </c>
      <c r="WL10" s="50">
        <v>106.71027138227912</v>
      </c>
      <c r="WM10" s="50">
        <v>110.8873860312753</v>
      </c>
      <c r="WN10" s="50">
        <v>115.02528862068185</v>
      </c>
      <c r="WO10" s="50">
        <v>119.15878711356112</v>
      </c>
      <c r="WP10" s="50">
        <v>123.26085313134611</v>
      </c>
      <c r="WQ10" s="50">
        <v>127.30847819179334</v>
      </c>
      <c r="WR10" s="50">
        <v>131.37189811545662</v>
      </c>
      <c r="WS10" s="50">
        <v>135.45236252142021</v>
      </c>
      <c r="WT10" s="50">
        <v>139.67234483552923</v>
      </c>
      <c r="WU10" s="50">
        <v>143.95284640452377</v>
      </c>
      <c r="WV10" s="50">
        <v>148.28463390514401</v>
      </c>
      <c r="WW10" s="50">
        <v>152.63785557314765</v>
      </c>
      <c r="WX10" s="50">
        <v>157.04365829920525</v>
      </c>
      <c r="WY10" s="50">
        <v>161.4973838690577</v>
      </c>
      <c r="WZ10" s="50">
        <v>166.03822124253401</v>
      </c>
      <c r="XA10" s="50">
        <v>170.66091714653663</v>
      </c>
      <c r="XB10" s="50">
        <v>175.39718535968825</v>
      </c>
      <c r="XC10" s="50">
        <v>180.25779927773482</v>
      </c>
      <c r="XD10" s="50">
        <v>185.06926288384005</v>
      </c>
      <c r="XE10" s="50">
        <v>189.81010452289627</v>
      </c>
      <c r="XF10" s="50">
        <v>194.50879721930676</v>
      </c>
      <c r="XG10" s="50">
        <v>199.1672808070021</v>
      </c>
      <c r="XH10" s="50">
        <v>203.82599687121052</v>
      </c>
      <c r="XI10" s="50">
        <v>208.47314841733248</v>
      </c>
      <c r="XJ10" s="50">
        <v>213.09162706349687</v>
      </c>
      <c r="XK10" s="50">
        <v>217.64502379499967</v>
      </c>
      <c r="XL10" s="50">
        <v>222.18311948950125</v>
      </c>
      <c r="XM10" s="50">
        <v>226.76562473185899</v>
      </c>
      <c r="XN10" s="50">
        <v>231.39514894440114</v>
      </c>
      <c r="XO10" s="50">
        <v>236.08114325205497</v>
      </c>
      <c r="XP10" s="50">
        <v>240.82929083319874</v>
      </c>
      <c r="XQ10" s="50">
        <v>245.64917848095212</v>
      </c>
      <c r="XR10" s="50">
        <v>250.54586362099451</v>
      </c>
      <c r="XS10" s="50">
        <v>255.52690014492407</v>
      </c>
      <c r="XT10" s="50">
        <v>260.59845112379054</v>
      </c>
      <c r="XU10" s="50">
        <v>265.76976555016194</v>
      </c>
      <c r="XV10" s="50">
        <v>271.04791766300673</v>
      </c>
      <c r="XW10" s="50">
        <v>276.44136275871131</v>
      </c>
      <c r="XY10" s="53"/>
      <c r="XZ10" s="52" t="s">
        <v>91</v>
      </c>
      <c r="YA10" s="50">
        <v>7.1864839515767365</v>
      </c>
      <c r="YB10" s="50">
        <v>7.6257351744931929</v>
      </c>
      <c r="YC10" s="50">
        <v>8.1913061087988606</v>
      </c>
      <c r="YD10" s="50">
        <v>8.5103744160354005</v>
      </c>
      <c r="YE10" s="50">
        <v>8.7750089855437494</v>
      </c>
      <c r="YF10" s="50">
        <v>8.4988428626590391</v>
      </c>
      <c r="YG10" s="50">
        <v>8.3626451283455658</v>
      </c>
      <c r="YH10" s="50">
        <v>8.1307102008414507</v>
      </c>
      <c r="YI10" s="50">
        <v>8.1326759937515174</v>
      </c>
      <c r="YJ10" s="50">
        <v>8.1321237223670817</v>
      </c>
      <c r="YK10" s="50">
        <v>8.3560399660978586</v>
      </c>
      <c r="YL10" s="50">
        <v>8.5462787063424166</v>
      </c>
      <c r="YM10" s="50">
        <v>8.8228190358692764</v>
      </c>
      <c r="YN10" s="50">
        <v>8.9427532156110914</v>
      </c>
      <c r="YO10" s="50">
        <v>9.0539301247712345</v>
      </c>
      <c r="YP10" s="50">
        <v>9.1583716315974737</v>
      </c>
      <c r="YQ10" s="50">
        <v>9.3794252140663605</v>
      </c>
      <c r="YR10" s="50">
        <v>9.528972982168721</v>
      </c>
      <c r="YS10" s="50">
        <v>9.6445589095161335</v>
      </c>
      <c r="YT10" s="50">
        <v>9.5036872373501389</v>
      </c>
      <c r="YU10" s="50">
        <v>9.3700167186247239</v>
      </c>
      <c r="YV10" s="50">
        <v>9.2913153295278779</v>
      </c>
      <c r="YW10" s="50">
        <v>9.5104790751249944</v>
      </c>
      <c r="YX10" s="50">
        <v>9.7234875402186525</v>
      </c>
      <c r="YY10" s="50">
        <v>9.9252473473011289</v>
      </c>
      <c r="YZ10" s="50">
        <v>10.121411922401073</v>
      </c>
      <c r="ZA10" s="50">
        <v>10.316275365216164</v>
      </c>
      <c r="ZB10" s="50">
        <v>10.507533726478711</v>
      </c>
      <c r="ZC10" s="50">
        <v>10.692537947568756</v>
      </c>
      <c r="ZD10" s="50">
        <v>10.878203005362529</v>
      </c>
      <c r="ZE10" s="50">
        <v>11.063606340863229</v>
      </c>
      <c r="ZF10" s="50">
        <v>11.259816600821159</v>
      </c>
      <c r="ZG10" s="50">
        <v>11.458488813819724</v>
      </c>
      <c r="ZH10" s="50">
        <v>11.658412527478964</v>
      </c>
      <c r="ZI10" s="50">
        <v>11.856285047211999</v>
      </c>
      <c r="ZJ10" s="50">
        <v>12.054896991108432</v>
      </c>
      <c r="ZK10" s="50">
        <v>12.25352216250992</v>
      </c>
      <c r="ZL10" s="50">
        <v>12.455681252728523</v>
      </c>
      <c r="ZM10" s="50">
        <v>12.660391055955913</v>
      </c>
      <c r="ZN10" s="50">
        <v>12.870188586986574</v>
      </c>
      <c r="ZO10" s="50">
        <v>13.095195425390548</v>
      </c>
      <c r="ZP10" s="50">
        <v>13.323199949103245</v>
      </c>
      <c r="ZQ10" s="50">
        <v>13.551782821650754</v>
      </c>
      <c r="ZR10" s="50">
        <v>13.78316865827448</v>
      </c>
      <c r="ZS10" s="50">
        <v>14.017055770129122</v>
      </c>
      <c r="ZT10" s="50">
        <v>14.256467617990019</v>
      </c>
      <c r="ZU10" s="50">
        <v>14.499670362809905</v>
      </c>
      <c r="ZV10" s="50">
        <v>14.744348470872815</v>
      </c>
      <c r="ZW10" s="50">
        <v>14.986899143897803</v>
      </c>
      <c r="ZX10" s="50">
        <v>15.230686234886521</v>
      </c>
      <c r="ZY10" s="50">
        <v>15.480297002968099</v>
      </c>
      <c r="ZZ10" s="50">
        <v>15.735537820087114</v>
      </c>
      <c r="AAA10" s="50">
        <v>15.99685912720053</v>
      </c>
      <c r="AAB10" s="50">
        <v>16.264297970127323</v>
      </c>
      <c r="AAC10" s="50">
        <v>16.538261841282139</v>
      </c>
      <c r="AAD10" s="50">
        <v>16.818713532987029</v>
      </c>
      <c r="AAE10" s="50">
        <v>17.105857037912184</v>
      </c>
      <c r="AAF10" s="50">
        <v>17.399798133557887</v>
      </c>
      <c r="AAG10" s="50">
        <v>17.70093677976935</v>
      </c>
      <c r="AAH10" s="50">
        <v>18.009452918420827</v>
      </c>
      <c r="AAI10" s="50">
        <v>18.325674104959973</v>
      </c>
      <c r="AAK10" s="53"/>
      <c r="AAL10" s="52" t="s">
        <v>91</v>
      </c>
      <c r="AAM10" s="50">
        <v>19331.64182974142</v>
      </c>
      <c r="AAN10" s="50">
        <v>20513.227619386693</v>
      </c>
      <c r="AAO10" s="50">
        <v>22034.613432668928</v>
      </c>
      <c r="AAP10" s="50">
        <v>22892.907179135229</v>
      </c>
      <c r="AAQ10" s="50">
        <v>23604.774171112691</v>
      </c>
      <c r="AAR10" s="50">
        <v>22861.887300552815</v>
      </c>
      <c r="AAS10" s="50">
        <v>22495.515395249564</v>
      </c>
      <c r="AAT10" s="50">
        <v>21871.610440263499</v>
      </c>
      <c r="AAU10" s="50">
        <v>21876.898423191571</v>
      </c>
      <c r="AAV10" s="50">
        <v>21875.412813167441</v>
      </c>
      <c r="AAW10" s="50">
        <v>22477.747508803233</v>
      </c>
      <c r="AAX10" s="50">
        <v>22989.489720061098</v>
      </c>
      <c r="AAY10" s="50">
        <v>23733.38320648835</v>
      </c>
      <c r="AAZ10" s="50">
        <v>24056.006149993831</v>
      </c>
      <c r="ABA10" s="50">
        <v>24355.072035634603</v>
      </c>
      <c r="ABB10" s="50">
        <v>24636.019688997196</v>
      </c>
      <c r="ABC10" s="50">
        <v>25230.653825838515</v>
      </c>
      <c r="ABD10" s="50">
        <v>25632.93732203386</v>
      </c>
      <c r="ABE10" s="50">
        <v>25943.863466598381</v>
      </c>
      <c r="ABF10" s="50">
        <v>25564.918668471877</v>
      </c>
      <c r="ABG10" s="50">
        <v>25205.344973100506</v>
      </c>
      <c r="ABH10" s="50">
        <v>24993.638236429993</v>
      </c>
      <c r="ABI10" s="50">
        <v>25583.188712086234</v>
      </c>
      <c r="ABJ10" s="50">
        <v>26156.181483188193</v>
      </c>
      <c r="ABK10" s="50">
        <v>26698.915364240042</v>
      </c>
      <c r="ABL10" s="50">
        <v>27226.598071258897</v>
      </c>
      <c r="ABM10" s="50">
        <v>27750.780732431464</v>
      </c>
      <c r="ABN10" s="50">
        <v>28265.265724227724</v>
      </c>
      <c r="ABO10" s="50">
        <v>28762.927078959958</v>
      </c>
      <c r="ABP10" s="50">
        <v>29262.366084425197</v>
      </c>
      <c r="ABQ10" s="50">
        <v>29761.101056922096</v>
      </c>
      <c r="ABR10" s="50">
        <v>30288.906656208917</v>
      </c>
      <c r="ABS10" s="50">
        <v>30823.334909175061</v>
      </c>
      <c r="ABT10" s="50">
        <v>31361.129698918412</v>
      </c>
      <c r="ABU10" s="50">
        <v>31893.406777000273</v>
      </c>
      <c r="ABV10" s="50">
        <v>32427.67290608168</v>
      </c>
      <c r="ABW10" s="50">
        <v>32961.974617151682</v>
      </c>
      <c r="ABX10" s="50">
        <v>33505.782569839714</v>
      </c>
      <c r="ABY10" s="50">
        <v>34056.451940521416</v>
      </c>
      <c r="ABZ10" s="50">
        <v>34620.807298993888</v>
      </c>
      <c r="ACA10" s="50">
        <v>35226.075694300584</v>
      </c>
      <c r="ACB10" s="50">
        <v>35839.407863087741</v>
      </c>
      <c r="ACC10" s="50">
        <v>36454.295790240525</v>
      </c>
      <c r="ACD10" s="50">
        <v>37076.723690758328</v>
      </c>
      <c r="ACE10" s="50">
        <v>37705.880021647325</v>
      </c>
      <c r="ACF10" s="50">
        <v>38349.897892393157</v>
      </c>
      <c r="ACG10" s="50">
        <v>39004.113275958676</v>
      </c>
      <c r="ACH10" s="50">
        <v>39662.297386647871</v>
      </c>
      <c r="ACI10" s="50">
        <v>40314.758697085097</v>
      </c>
      <c r="ACJ10" s="50">
        <v>40970.545971844775</v>
      </c>
      <c r="ACK10" s="50">
        <v>41641.998937984194</v>
      </c>
      <c r="ACL10" s="50">
        <v>42328.596736034342</v>
      </c>
      <c r="ACM10" s="50">
        <v>43031.55105216943</v>
      </c>
      <c r="ACN10" s="50">
        <v>43750.9615396425</v>
      </c>
      <c r="ACO10" s="50">
        <v>44487.924353048962</v>
      </c>
      <c r="ACP10" s="50">
        <v>45242.339403735117</v>
      </c>
      <c r="ACQ10" s="50">
        <v>46014.755431983773</v>
      </c>
      <c r="ACR10" s="50">
        <v>46805.456979270704</v>
      </c>
      <c r="ACS10" s="50">
        <v>47615.519937579542</v>
      </c>
      <c r="ACT10" s="50">
        <v>48445.428350551992</v>
      </c>
      <c r="ACU10" s="50">
        <v>49296.063342342328</v>
      </c>
      <c r="ACW10" s="53"/>
      <c r="ACX10" s="52" t="s">
        <v>91</v>
      </c>
      <c r="ACY10" s="50">
        <v>7172.8296320687414</v>
      </c>
      <c r="ACZ10" s="50">
        <v>7611.2462776616558</v>
      </c>
      <c r="ADA10" s="50">
        <v>8175.7426271921404</v>
      </c>
      <c r="ADB10" s="50">
        <v>8494.2047046449334</v>
      </c>
      <c r="ADC10" s="50">
        <v>8758.3364684712178</v>
      </c>
      <c r="ADD10" s="50">
        <v>8482.6950612199853</v>
      </c>
      <c r="ADE10" s="50">
        <v>8346.7561026017065</v>
      </c>
      <c r="ADF10" s="50">
        <v>8115.2618514598498</v>
      </c>
      <c r="ADG10" s="50">
        <v>8117.2239093633862</v>
      </c>
      <c r="ADH10" s="50">
        <v>8116.6726872945828</v>
      </c>
      <c r="ADI10" s="50">
        <v>8340.1634901622729</v>
      </c>
      <c r="ADJ10" s="50">
        <v>8530.0407768003624</v>
      </c>
      <c r="ADK10" s="50">
        <v>8806.0556797011213</v>
      </c>
      <c r="ADL10" s="50">
        <v>8925.7619845014251</v>
      </c>
      <c r="ADM10" s="50">
        <v>9036.7276575341584</v>
      </c>
      <c r="ADN10" s="50">
        <v>9140.9707254974346</v>
      </c>
      <c r="ADO10" s="50">
        <v>9361.6043061596392</v>
      </c>
      <c r="ADP10" s="50">
        <v>9510.8679335026027</v>
      </c>
      <c r="ADQ10" s="50">
        <v>9626.2342475880505</v>
      </c>
      <c r="ADR10" s="50">
        <v>9485.6302315991761</v>
      </c>
      <c r="ADS10" s="50">
        <v>9352.2136868593425</v>
      </c>
      <c r="ADT10" s="50">
        <v>9273.6618304017793</v>
      </c>
      <c r="ADU10" s="50">
        <v>9492.4091648822559</v>
      </c>
      <c r="ADV10" s="50">
        <v>9705.0129138922366</v>
      </c>
      <c r="ADW10" s="50">
        <v>9906.3893773412601</v>
      </c>
      <c r="ADX10" s="50">
        <v>10102.181239748514</v>
      </c>
      <c r="ADY10" s="50">
        <v>10296.674442022251</v>
      </c>
      <c r="ADZ10" s="50">
        <v>10487.569412398396</v>
      </c>
      <c r="AEA10" s="50">
        <v>10672.222125468377</v>
      </c>
      <c r="AEB10" s="50">
        <v>10857.534419652342</v>
      </c>
      <c r="AEC10" s="50">
        <v>11042.58548881559</v>
      </c>
      <c r="AED10" s="50">
        <v>11238.422949279593</v>
      </c>
      <c r="AEE10" s="50">
        <v>11436.717685073472</v>
      </c>
      <c r="AEF10" s="50">
        <v>11636.261543676748</v>
      </c>
      <c r="AEG10" s="50">
        <v>11833.758105622293</v>
      </c>
      <c r="AEH10" s="50">
        <v>12031.992686825328</v>
      </c>
      <c r="AEI10" s="50">
        <v>12230.240470401151</v>
      </c>
      <c r="AEJ10" s="50">
        <v>12432.015458348338</v>
      </c>
      <c r="AEK10" s="50">
        <v>12636.336312949599</v>
      </c>
      <c r="AEL10" s="50">
        <v>12845.735228671303</v>
      </c>
      <c r="AEM10" s="50">
        <v>13070.314554082321</v>
      </c>
      <c r="AEN10" s="50">
        <v>13297.885869199949</v>
      </c>
      <c r="AEO10" s="50">
        <v>13526.034434289615</v>
      </c>
      <c r="AEP10" s="50">
        <v>13756.980637823759</v>
      </c>
      <c r="AEQ10" s="50">
        <v>13990.423364165874</v>
      </c>
      <c r="AER10" s="50">
        <v>14229.380329515845</v>
      </c>
      <c r="AES10" s="50">
        <v>14472.120989120565</v>
      </c>
      <c r="AET10" s="50">
        <v>14716.334208778157</v>
      </c>
      <c r="AEU10" s="50">
        <v>14958.424035524404</v>
      </c>
      <c r="AEV10" s="50">
        <v>15201.747931040238</v>
      </c>
      <c r="AEW10" s="50">
        <v>15450.884438662461</v>
      </c>
      <c r="AEX10" s="50">
        <v>15705.640298228946</v>
      </c>
      <c r="AEY10" s="50">
        <v>15966.465094858851</v>
      </c>
      <c r="AEZ10" s="50">
        <v>16233.395803984076</v>
      </c>
      <c r="AFA10" s="50">
        <v>16506.839143783709</v>
      </c>
      <c r="AFB10" s="50">
        <v>16786.757977274352</v>
      </c>
      <c r="AFC10" s="50">
        <v>17073.355909540143</v>
      </c>
      <c r="AFD10" s="50">
        <v>17366.738517104121</v>
      </c>
      <c r="AFE10" s="50">
        <v>17667.30499988778</v>
      </c>
      <c r="AFF10" s="50">
        <v>17975.234957875811</v>
      </c>
      <c r="AFG10" s="50">
        <v>18290.855324160559</v>
      </c>
    </row>
    <row r="11" spans="1:839">
      <c r="A11" s="53" t="s">
        <v>31</v>
      </c>
      <c r="B11" s="52"/>
      <c r="C11" s="44">
        <f t="shared" si="0"/>
        <v>6453322.880697865</v>
      </c>
      <c r="D11" s="44"/>
      <c r="E11" s="44">
        <f t="shared" si="1"/>
        <v>65185.079603008795</v>
      </c>
      <c r="F11" s="39"/>
      <c r="G11" s="45"/>
      <c r="I11" s="53" t="s">
        <v>31</v>
      </c>
      <c r="J11" s="52"/>
      <c r="K11" s="46"/>
      <c r="L11" s="47">
        <v>0</v>
      </c>
      <c r="M11" s="47">
        <v>0</v>
      </c>
      <c r="N11" s="47">
        <v>47919</v>
      </c>
      <c r="O11" s="47">
        <v>106600.80580664717</v>
      </c>
      <c r="P11" s="47">
        <v>175342.55878133891</v>
      </c>
      <c r="Q11" s="47">
        <v>253749.57894478459</v>
      </c>
      <c r="R11" s="47">
        <v>328500.55439179996</v>
      </c>
      <c r="S11" s="47">
        <v>399467.31927884044</v>
      </c>
      <c r="T11" s="47">
        <v>486730.25669696811</v>
      </c>
      <c r="U11" s="47">
        <v>597361.39849068644</v>
      </c>
      <c r="V11" s="47">
        <v>705881.06578623177</v>
      </c>
      <c r="W11" s="47">
        <v>853897.0363971137</v>
      </c>
      <c r="X11" s="47">
        <v>991506.14245648659</v>
      </c>
      <c r="Y11" s="47">
        <v>1046353.6995831152</v>
      </c>
      <c r="Z11" s="47">
        <v>1122815.5336941346</v>
      </c>
      <c r="AA11" s="47">
        <v>1226650.7555571462</v>
      </c>
      <c r="AB11" s="47">
        <v>1290905.1612021183</v>
      </c>
      <c r="AC11" s="47">
        <v>1349725.2699754189</v>
      </c>
      <c r="AD11" s="47">
        <v>1443439.6767189181</v>
      </c>
      <c r="AE11" s="47">
        <v>1564224.8180707307</v>
      </c>
      <c r="AF11" s="47">
        <v>1696625.3270748393</v>
      </c>
      <c r="AG11" s="47">
        <v>1870532.1629721203</v>
      </c>
      <c r="AH11" s="47">
        <v>2042145.612198134</v>
      </c>
      <c r="AI11" s="47">
        <v>2164810.1806417909</v>
      </c>
      <c r="AJ11" s="47">
        <v>2274293.7937680203</v>
      </c>
      <c r="AK11" s="47">
        <v>2286828.0856102323</v>
      </c>
      <c r="AL11" s="47">
        <v>2340785.6294124592</v>
      </c>
      <c r="AM11" s="47">
        <v>2443568.6987562543</v>
      </c>
      <c r="AN11" s="47">
        <v>2583181.403999385</v>
      </c>
      <c r="AO11" s="47">
        <v>2716375.9871103079</v>
      </c>
      <c r="AP11" s="47">
        <v>2896391.3528705491</v>
      </c>
      <c r="AQ11" s="47">
        <v>3064228.8154120976</v>
      </c>
      <c r="AR11" s="47">
        <v>3241977.0442012162</v>
      </c>
      <c r="AS11" s="47">
        <v>3432790.5107534612</v>
      </c>
      <c r="AT11" s="47">
        <v>3684813.91941784</v>
      </c>
      <c r="AU11" s="47">
        <v>3994483.1487478847</v>
      </c>
      <c r="AV11" s="47">
        <v>4338119.1544049699</v>
      </c>
      <c r="AW11" s="47">
        <v>4673820.9452096391</v>
      </c>
      <c r="AX11" s="47">
        <v>4979414.8425786169</v>
      </c>
      <c r="AY11" s="47">
        <v>5155916.558127366</v>
      </c>
      <c r="AZ11" s="47">
        <v>5322429.5522524472</v>
      </c>
      <c r="BA11" s="47">
        <v>5475685.667557383</v>
      </c>
      <c r="BB11" s="47">
        <v>5642255.8313577324</v>
      </c>
      <c r="BC11" s="47">
        <v>5822818.9313857928</v>
      </c>
      <c r="BD11" s="47">
        <v>5998795.4057449186</v>
      </c>
      <c r="BE11" s="47">
        <v>6173161.1162444465</v>
      </c>
      <c r="BF11" s="47">
        <v>6346340.6537293261</v>
      </c>
      <c r="BG11" s="47">
        <v>6518507.9603008768</v>
      </c>
      <c r="BH11" s="47">
        <v>6689538.943450965</v>
      </c>
      <c r="BI11" s="47">
        <v>6842236.0978094442</v>
      </c>
      <c r="BJ11" s="47">
        <v>6992605.4563809494</v>
      </c>
      <c r="BK11" s="47">
        <v>7144239.7496384932</v>
      </c>
      <c r="BL11" s="47">
        <v>7294819.2467657421</v>
      </c>
      <c r="BM11" s="47">
        <v>7449470.718456585</v>
      </c>
      <c r="BN11" s="47">
        <v>7612600.4591756929</v>
      </c>
      <c r="BO11" s="47">
        <v>7776301.236719219</v>
      </c>
      <c r="BP11" s="47">
        <v>7941250.5154039068</v>
      </c>
      <c r="BQ11" s="47">
        <v>8112222.4975531036</v>
      </c>
      <c r="BR11" s="47">
        <v>8286945.9161347579</v>
      </c>
      <c r="BS11" s="47">
        <v>8470203.7624565847</v>
      </c>
      <c r="BT11" s="47">
        <v>8657967.7149312235</v>
      </c>
      <c r="BU11" s="47">
        <v>8846983.6312540639</v>
      </c>
      <c r="BV11" s="47">
        <v>9036502.7888105754</v>
      </c>
      <c r="BW11" s="47">
        <v>9227878.8001958821</v>
      </c>
      <c r="BX11" s="47">
        <v>9422278.499241583</v>
      </c>
      <c r="BY11" s="47">
        <v>9619821.0064565409</v>
      </c>
      <c r="BZ11" s="47">
        <v>9821017.1715356521</v>
      </c>
      <c r="CA11" s="47">
        <v>10021303.212074608</v>
      </c>
      <c r="CB11" s="47">
        <v>10221711.042846464</v>
      </c>
      <c r="CC11" s="47">
        <v>10423067.836345484</v>
      </c>
      <c r="CD11" s="47">
        <v>10627309.714599725</v>
      </c>
      <c r="CE11" s="47">
        <v>10832069.051588679</v>
      </c>
      <c r="CF11" s="47">
        <v>11039216.412090221</v>
      </c>
      <c r="CG11" s="47">
        <v>11248538.24388564</v>
      </c>
      <c r="CH11" s="47">
        <v>11459443.569654705</v>
      </c>
      <c r="CI11" s="47">
        <v>11671185.327215832</v>
      </c>
      <c r="CJ11" s="47">
        <v>11884684.096632471</v>
      </c>
      <c r="CK11" s="47">
        <v>12102632.8465809</v>
      </c>
      <c r="CL11" s="47">
        <v>12327978.123754641</v>
      </c>
      <c r="CM11" s="47">
        <v>12561835.768465158</v>
      </c>
      <c r="CN11" s="47">
        <v>12808074.556475203</v>
      </c>
      <c r="CP11" s="53" t="s">
        <v>31</v>
      </c>
      <c r="CQ11" s="52"/>
      <c r="CR11" s="47">
        <v>27671.216144116621</v>
      </c>
      <c r="CS11" s="47">
        <v>30501.391993619232</v>
      </c>
      <c r="CT11" s="47">
        <v>33223.729776661457</v>
      </c>
      <c r="CU11" s="47">
        <v>34897.639168027628</v>
      </c>
      <c r="CV11" s="47">
        <v>36279.100818361832</v>
      </c>
      <c r="CW11" s="47">
        <v>35682.340359641996</v>
      </c>
      <c r="CX11" s="47">
        <v>35955.282336227108</v>
      </c>
      <c r="CY11" s="47">
        <v>37223.143803266219</v>
      </c>
      <c r="CZ11" s="47">
        <v>39215.645577692543</v>
      </c>
      <c r="DA11" s="47">
        <v>41032.728398936175</v>
      </c>
      <c r="DB11" s="47">
        <v>43758.716480516763</v>
      </c>
      <c r="DC11" s="47">
        <v>46179.527196345829</v>
      </c>
      <c r="DD11" s="47">
        <v>48752.369113412737</v>
      </c>
      <c r="DE11" s="47">
        <v>51554.5091287174</v>
      </c>
      <c r="DF11" s="47">
        <v>55556.001988613483</v>
      </c>
      <c r="DG11" s="47">
        <v>60650.394494160835</v>
      </c>
      <c r="DH11" s="47">
        <v>66328.228557552589</v>
      </c>
      <c r="DI11" s="47">
        <v>71726.137956444771</v>
      </c>
      <c r="DJ11" s="47">
        <v>76406.744269997158</v>
      </c>
      <c r="DK11" s="47">
        <v>78391.464266051218</v>
      </c>
      <c r="DL11" s="47">
        <v>80177.839264070848</v>
      </c>
      <c r="DM11" s="47">
        <v>81712.342696860593</v>
      </c>
      <c r="DN11" s="47">
        <v>83549.26179271056</v>
      </c>
      <c r="DO11" s="47">
        <v>85743.856236177686</v>
      </c>
      <c r="DP11" s="47">
        <v>87853.615024251863</v>
      </c>
      <c r="DQ11" s="47">
        <v>89939.758682284315</v>
      </c>
      <c r="DR11" s="47">
        <v>92015.038003802634</v>
      </c>
      <c r="DS11" s="47">
        <v>94066.632110119244</v>
      </c>
      <c r="DT11" s="47">
        <v>96100.106278837397</v>
      </c>
      <c r="DU11" s="47">
        <v>97789.249147316325</v>
      </c>
      <c r="DV11" s="47">
        <v>99477.530929262022</v>
      </c>
      <c r="DW11" s="47">
        <v>101210.42382046576</v>
      </c>
      <c r="DX11" s="47">
        <v>102993.04188938582</v>
      </c>
      <c r="DY11" s="47">
        <v>104847.14263109272</v>
      </c>
      <c r="DZ11" s="47">
        <v>106786.25639348211</v>
      </c>
      <c r="EA11" s="47">
        <v>108790.6798914188</v>
      </c>
      <c r="EB11" s="47">
        <v>110857.14942433978</v>
      </c>
      <c r="EC11" s="47">
        <v>113012.52869968172</v>
      </c>
      <c r="ED11" s="47">
        <v>115262.44320743326</v>
      </c>
      <c r="EE11" s="47">
        <v>117631.51974374992</v>
      </c>
      <c r="EF11" s="47">
        <v>120110.20458093345</v>
      </c>
      <c r="EG11" s="47">
        <v>122606.65980703506</v>
      </c>
      <c r="EH11" s="47">
        <v>125118.89679655434</v>
      </c>
      <c r="EI11" s="47">
        <v>127654.43067366004</v>
      </c>
      <c r="EJ11" s="47">
        <v>130220.79153367163</v>
      </c>
      <c r="EK11" s="47">
        <v>132828.00665854957</v>
      </c>
      <c r="EL11" s="47">
        <v>135485.32254321346</v>
      </c>
      <c r="EM11" s="47">
        <v>138181.89594544185</v>
      </c>
      <c r="EN11" s="47">
        <v>140918.48003367218</v>
      </c>
      <c r="EO11" s="47">
        <v>143692.51810917835</v>
      </c>
      <c r="EP11" s="47">
        <v>146493.46835597319</v>
      </c>
      <c r="EQ11" s="47">
        <v>149316.40285553058</v>
      </c>
      <c r="ER11" s="47">
        <v>152169.50567187299</v>
      </c>
      <c r="ES11" s="47">
        <v>155058.03671807537</v>
      </c>
      <c r="ET11" s="47">
        <v>157986.28204490541</v>
      </c>
      <c r="EU11" s="47">
        <v>160954.5280183882</v>
      </c>
      <c r="EV11" s="47">
        <v>163968.60341424757</v>
      </c>
      <c r="EW11" s="47">
        <v>167039.88178352892</v>
      </c>
      <c r="EX11" s="47">
        <v>170180.54419750886</v>
      </c>
      <c r="EY11" s="47">
        <v>173397.08228988052</v>
      </c>
      <c r="EZ11" s="47">
        <v>176702.42892123142</v>
      </c>
      <c r="FC11" s="53" t="s">
        <v>31</v>
      </c>
      <c r="FD11" s="52"/>
      <c r="FE11" s="46"/>
      <c r="FF11" s="47">
        <v>0</v>
      </c>
      <c r="FG11" s="47">
        <v>0</v>
      </c>
      <c r="FH11" s="47">
        <v>47439.81</v>
      </c>
      <c r="FI11" s="47">
        <v>105534.79774858071</v>
      </c>
      <c r="FJ11" s="47">
        <v>173589.13319352554</v>
      </c>
      <c r="FK11" s="47">
        <v>251212.08315533676</v>
      </c>
      <c r="FL11" s="47">
        <v>325215.54884788196</v>
      </c>
      <c r="FM11" s="47">
        <v>395472.64608605206</v>
      </c>
      <c r="FN11" s="47">
        <v>481862.95412999834</v>
      </c>
      <c r="FO11" s="47">
        <v>591387.78450577962</v>
      </c>
      <c r="FP11" s="47">
        <v>698822.25512836943</v>
      </c>
      <c r="FQ11" s="47">
        <v>845358.06603314239</v>
      </c>
      <c r="FR11" s="47">
        <v>981591.08103192155</v>
      </c>
      <c r="FS11" s="47">
        <v>1035890.1625872841</v>
      </c>
      <c r="FT11" s="47">
        <v>1111587.3783571932</v>
      </c>
      <c r="FU11" s="47">
        <v>1214384.2480015748</v>
      </c>
      <c r="FV11" s="47">
        <v>1277996.1095900971</v>
      </c>
      <c r="FW11" s="47">
        <v>1336228.0172756652</v>
      </c>
      <c r="FX11" s="47">
        <v>1429005.2799517291</v>
      </c>
      <c r="FY11" s="47">
        <v>1548582.5698900237</v>
      </c>
      <c r="FZ11" s="47">
        <v>1679659.073804091</v>
      </c>
      <c r="GA11" s="47">
        <v>1851826.8413423991</v>
      </c>
      <c r="GB11" s="47">
        <v>2021724.1560761528</v>
      </c>
      <c r="GC11" s="47">
        <v>2143162.0788353733</v>
      </c>
      <c r="GD11" s="47">
        <v>2251550.8558303406</v>
      </c>
      <c r="GE11" s="47">
        <v>2263959.8047541305</v>
      </c>
      <c r="GF11" s="47">
        <v>2317377.7731183353</v>
      </c>
      <c r="GG11" s="47">
        <v>2419133.0117686917</v>
      </c>
      <c r="GH11" s="47">
        <v>2557349.5899593914</v>
      </c>
      <c r="GI11" s="47">
        <v>2689212.2272392041</v>
      </c>
      <c r="GJ11" s="47">
        <v>2867427.4393418441</v>
      </c>
      <c r="GK11" s="47">
        <v>3033586.5272579757</v>
      </c>
      <c r="GL11" s="47">
        <v>3209557.2737592044</v>
      </c>
      <c r="GM11" s="47">
        <v>3398462.6056459276</v>
      </c>
      <c r="GN11" s="47">
        <v>3647965.7802236611</v>
      </c>
      <c r="GO11" s="47">
        <v>3954538.3172604055</v>
      </c>
      <c r="GP11" s="47">
        <v>4294737.9628609195</v>
      </c>
      <c r="GQ11" s="47">
        <v>4627082.7357575418</v>
      </c>
      <c r="GR11" s="47">
        <v>4929620.6941528302</v>
      </c>
      <c r="GS11" s="47">
        <v>5104357.3925460922</v>
      </c>
      <c r="GT11" s="47">
        <v>5269205.2567299241</v>
      </c>
      <c r="GU11" s="47">
        <v>5420928.8108818093</v>
      </c>
      <c r="GV11" s="47">
        <v>5585833.2730441559</v>
      </c>
      <c r="GW11" s="47">
        <v>5764590.7420719331</v>
      </c>
      <c r="GX11" s="47">
        <v>5938807.4516874701</v>
      </c>
      <c r="GY11" s="47">
        <v>6111429.505082</v>
      </c>
      <c r="GZ11" s="47">
        <v>6282877.2471920317</v>
      </c>
      <c r="HA11" s="47">
        <v>6453322.880697865</v>
      </c>
      <c r="HB11" s="47">
        <v>6622643.5540164551</v>
      </c>
      <c r="HC11" s="47">
        <v>6773649.6172706708</v>
      </c>
      <c r="HD11" s="47">
        <v>6922345.6393339634</v>
      </c>
      <c r="HE11" s="47">
        <v>7072288.9858459216</v>
      </c>
      <c r="HF11" s="47">
        <v>7221183.6835433319</v>
      </c>
      <c r="HG11" s="47">
        <v>7374105.7790815458</v>
      </c>
      <c r="HH11" s="47">
        <v>7535418.015257407</v>
      </c>
      <c r="HI11" s="47">
        <v>7697292.6999721834</v>
      </c>
      <c r="HJ11" s="47">
        <v>7860400.9345891895</v>
      </c>
      <c r="HK11" s="47">
        <v>8029468.2989935568</v>
      </c>
      <c r="HL11" s="47">
        <v>8202246.5330689307</v>
      </c>
      <c r="HM11" s="47">
        <v>8383471.0334565025</v>
      </c>
      <c r="HN11" s="47">
        <v>8569153.9318133984</v>
      </c>
      <c r="HO11" s="47">
        <v>8756073.7330852579</v>
      </c>
      <c r="HP11" s="47">
        <v>8943489.2498085275</v>
      </c>
      <c r="HQ11" s="47">
        <v>9132740.5595587268</v>
      </c>
      <c r="HR11" s="47">
        <v>9324982.7852940746</v>
      </c>
      <c r="HS11" s="47">
        <v>9520333.7798450533</v>
      </c>
      <c r="HT11" s="47">
        <v>9719299.1786159314</v>
      </c>
      <c r="HU11" s="47">
        <v>9917360.7091298103</v>
      </c>
      <c r="HV11" s="47">
        <v>10115539.824111318</v>
      </c>
      <c r="HW11" s="47">
        <v>10314655.263583273</v>
      </c>
      <c r="HX11" s="47">
        <v>10516623.619718896</v>
      </c>
      <c r="HY11" s="47">
        <v>10719100.757594969</v>
      </c>
      <c r="HZ11" s="47">
        <v>10923938.34411175</v>
      </c>
      <c r="IA11" s="47">
        <v>11130924.746808255</v>
      </c>
      <c r="IB11" s="47">
        <v>11339474.660501696</v>
      </c>
      <c r="IC11" s="47">
        <v>11548848.219184399</v>
      </c>
      <c r="ID11" s="47">
        <v>11759956.485609654</v>
      </c>
      <c r="IE11" s="47">
        <v>11975465.152160222</v>
      </c>
      <c r="IF11" s="47">
        <v>12198290.923730934</v>
      </c>
      <c r="IG11" s="47">
        <v>12429538.079895427</v>
      </c>
      <c r="IH11" s="47">
        <v>12673036.283556387</v>
      </c>
      <c r="IJ11" s="53" t="s">
        <v>31</v>
      </c>
      <c r="IK11" s="52"/>
      <c r="IL11" s="47">
        <v>27394.503982675451</v>
      </c>
      <c r="IM11" s="47">
        <v>30196.378073683041</v>
      </c>
      <c r="IN11" s="47">
        <v>32891.492478894848</v>
      </c>
      <c r="IO11" s="47">
        <v>34548.662776347352</v>
      </c>
      <c r="IP11" s="47">
        <v>35916.309810178216</v>
      </c>
      <c r="IQ11" s="47">
        <v>35325.516956045569</v>
      </c>
      <c r="IR11" s="47">
        <v>35595.72951286484</v>
      </c>
      <c r="IS11" s="47">
        <v>36850.912365233562</v>
      </c>
      <c r="IT11" s="47">
        <v>38823.48912191562</v>
      </c>
      <c r="IU11" s="47">
        <v>40622.401114946821</v>
      </c>
      <c r="IV11" s="47">
        <v>43321.129315711602</v>
      </c>
      <c r="IW11" s="47">
        <v>45717.731924382373</v>
      </c>
      <c r="IX11" s="47">
        <v>48264.845422278624</v>
      </c>
      <c r="IY11" s="47">
        <v>51038.964037430233</v>
      </c>
      <c r="IZ11" s="47">
        <v>55000.441968727333</v>
      </c>
      <c r="JA11" s="47">
        <v>60043.890549219221</v>
      </c>
      <c r="JB11" s="47">
        <v>65664.946271977067</v>
      </c>
      <c r="JC11" s="47">
        <v>71008.876576880328</v>
      </c>
      <c r="JD11" s="47">
        <v>75642.676827297197</v>
      </c>
      <c r="JE11" s="47">
        <v>77607.549623390703</v>
      </c>
      <c r="JF11" s="47">
        <v>79376.060871430149</v>
      </c>
      <c r="JG11" s="47">
        <v>80895.219269891953</v>
      </c>
      <c r="JH11" s="47">
        <v>82713.769174783461</v>
      </c>
      <c r="JI11" s="47">
        <v>84886.4176738159</v>
      </c>
      <c r="JJ11" s="47">
        <v>86975.078874009356</v>
      </c>
      <c r="JK11" s="47">
        <v>89040.361095461471</v>
      </c>
      <c r="JL11" s="47">
        <v>91094.887623764604</v>
      </c>
      <c r="JM11" s="47">
        <v>93125.965789018082</v>
      </c>
      <c r="JN11" s="47">
        <v>95139.105216049007</v>
      </c>
      <c r="JO11" s="47">
        <v>96808.032542563844</v>
      </c>
      <c r="JP11" s="47">
        <v>98476.089054904427</v>
      </c>
      <c r="JQ11" s="47">
        <v>100188.3056769151</v>
      </c>
      <c r="JR11" s="47">
        <v>101949.75754918602</v>
      </c>
      <c r="JS11" s="47">
        <v>103781.99531785423</v>
      </c>
      <c r="JT11" s="47">
        <v>105698.42303222498</v>
      </c>
      <c r="JU11" s="47">
        <v>107679.54161335815</v>
      </c>
      <c r="JV11" s="47">
        <v>109722.12523564012</v>
      </c>
      <c r="JW11" s="47">
        <v>111852.75301472249</v>
      </c>
      <c r="JX11" s="47">
        <v>114076.99724490724</v>
      </c>
      <c r="JY11" s="47">
        <v>116419.23990101865</v>
      </c>
      <c r="JZ11" s="47">
        <v>118870.0226704346</v>
      </c>
      <c r="KA11" s="47">
        <v>121338.42448626913</v>
      </c>
      <c r="KB11" s="47">
        <v>123822.47388367674</v>
      </c>
      <c r="KC11" s="47">
        <v>126329.60717795778</v>
      </c>
      <c r="KD11" s="47">
        <v>128867.27470801631</v>
      </c>
      <c r="KE11" s="47">
        <v>131445.39842608897</v>
      </c>
      <c r="KF11" s="47">
        <v>134073.12681776512</v>
      </c>
      <c r="KG11" s="47">
        <v>136739.71916704075</v>
      </c>
      <c r="KH11" s="47">
        <v>139445.91494563059</v>
      </c>
      <c r="KI11" s="47">
        <v>142189.17659204736</v>
      </c>
      <c r="KJ11" s="47">
        <v>144959.06112103583</v>
      </c>
      <c r="KK11" s="47">
        <v>147750.68308303817</v>
      </c>
      <c r="KL11" s="47">
        <v>150572.13775586299</v>
      </c>
      <c r="KM11" s="47">
        <v>153428.62526246376</v>
      </c>
      <c r="KN11" s="47">
        <v>156324.38140081591</v>
      </c>
      <c r="KO11" s="47">
        <v>159259.68202823272</v>
      </c>
      <c r="KP11" s="47">
        <v>162240.28979552627</v>
      </c>
      <c r="KQ11" s="47">
        <v>165277.45655821756</v>
      </c>
      <c r="KR11" s="47">
        <v>168383.23356861944</v>
      </c>
      <c r="KS11" s="47">
        <v>171564.03954020853</v>
      </c>
      <c r="KT11" s="47">
        <v>174832.64848552493</v>
      </c>
      <c r="KV11" s="53" t="s">
        <v>31</v>
      </c>
      <c r="KW11" s="52"/>
      <c r="KX11" s="47">
        <v>4983.2427777242046</v>
      </c>
      <c r="KY11" s="47">
        <v>5432.6515777972581</v>
      </c>
      <c r="KZ11" s="47">
        <v>5856.9654430522596</v>
      </c>
      <c r="LA11" s="47">
        <v>6101.9257616198247</v>
      </c>
      <c r="LB11" s="47">
        <v>6293.8896969310199</v>
      </c>
      <c r="LC11" s="47">
        <v>6162.3320731788617</v>
      </c>
      <c r="LD11" s="47">
        <v>6168.3164575137043</v>
      </c>
      <c r="LE11" s="47">
        <v>6329.0026120253733</v>
      </c>
      <c r="LF11" s="47">
        <v>6599.0831057519999</v>
      </c>
      <c r="LG11" s="47">
        <v>6837.2781224159244</v>
      </c>
      <c r="LH11" s="47">
        <v>7210.1409580057052</v>
      </c>
      <c r="LI11" s="47">
        <v>7530.5275558040594</v>
      </c>
      <c r="LJ11" s="47">
        <v>7867.9397904089801</v>
      </c>
      <c r="LK11" s="47">
        <v>8233.2843007803094</v>
      </c>
      <c r="LL11" s="47">
        <v>8768.6335185307344</v>
      </c>
      <c r="LM11" s="47">
        <v>9455.0208328899789</v>
      </c>
      <c r="LN11" s="47">
        <v>10215.736841746429</v>
      </c>
      <c r="LO11" s="47">
        <v>10925.545019262137</v>
      </c>
      <c r="LP11" s="47">
        <v>11523.208385498183</v>
      </c>
      <c r="LQ11" s="47">
        <v>11723.387446053874</v>
      </c>
      <c r="LR11" s="47">
        <v>11867.502979806633</v>
      </c>
      <c r="LS11" s="47">
        <v>11958.129884012993</v>
      </c>
      <c r="LT11" s="47">
        <v>12083.028767476282</v>
      </c>
      <c r="LU11" s="47">
        <v>12248.113515346016</v>
      </c>
      <c r="LV11" s="47">
        <v>12397.190714691431</v>
      </c>
      <c r="LW11" s="47">
        <v>12538.798371951438</v>
      </c>
      <c r="LX11" s="47">
        <v>12675.112856959633</v>
      </c>
      <c r="LY11" s="47">
        <v>12804.392216858147</v>
      </c>
      <c r="LZ11" s="47">
        <v>12927.331171623378</v>
      </c>
      <c r="MA11" s="47">
        <v>13004.589499398833</v>
      </c>
      <c r="MB11" s="47">
        <v>13078.475952471119</v>
      </c>
      <c r="MC11" s="47">
        <v>13154.913915949754</v>
      </c>
      <c r="MD11" s="47">
        <v>13234.163605845592</v>
      </c>
      <c r="ME11" s="47">
        <v>13319.667372866819</v>
      </c>
      <c r="MF11" s="47">
        <v>13413.416143251552</v>
      </c>
      <c r="MG11" s="47">
        <v>13511.225094995887</v>
      </c>
      <c r="MH11" s="47">
        <v>13612.164412932318</v>
      </c>
      <c r="MI11" s="47">
        <v>13720.444829538901</v>
      </c>
      <c r="MJ11" s="47">
        <v>13836.340825945477</v>
      </c>
      <c r="MK11" s="47">
        <v>13963.456654159054</v>
      </c>
      <c r="ML11" s="47">
        <v>14108.530095642231</v>
      </c>
      <c r="MM11" s="47">
        <v>14262.06511668932</v>
      </c>
      <c r="MN11" s="47">
        <v>14423.438431615868</v>
      </c>
      <c r="MO11" s="47">
        <v>14593.513545373371</v>
      </c>
      <c r="MP11" s="47">
        <v>14773.073909265533</v>
      </c>
      <c r="MQ11" s="47">
        <v>14963.14963586048</v>
      </c>
      <c r="MR11" s="47">
        <v>15164.635466130758</v>
      </c>
      <c r="MS11" s="47">
        <v>15375.199862151612</v>
      </c>
      <c r="MT11" s="47">
        <v>15594.546472513288</v>
      </c>
      <c r="MU11" s="47">
        <v>15821.898929146386</v>
      </c>
      <c r="MV11" s="47">
        <v>16055.357195276158</v>
      </c>
      <c r="MW11" s="47">
        <v>16293.547480130037</v>
      </c>
      <c r="MX11" s="47">
        <v>16537.202865109008</v>
      </c>
      <c r="MY11" s="47">
        <v>16786.623320453524</v>
      </c>
      <c r="MZ11" s="47">
        <v>17041.957297499044</v>
      </c>
      <c r="NA11" s="47">
        <v>17302.84104584741</v>
      </c>
      <c r="NB11" s="47">
        <v>17569.768250873698</v>
      </c>
      <c r="NC11" s="47">
        <v>17843.996789493063</v>
      </c>
      <c r="ND11" s="47">
        <v>18126.884048099622</v>
      </c>
      <c r="NE11" s="47">
        <v>18418.955460149973</v>
      </c>
      <c r="NF11" s="47">
        <v>18721.747158986538</v>
      </c>
      <c r="NH11" s="53" t="s">
        <v>31</v>
      </c>
      <c r="NI11" s="52"/>
      <c r="NJ11" s="47">
        <v>11810285.383206364</v>
      </c>
      <c r="NK11" s="47">
        <v>12875384.239379507</v>
      </c>
      <c r="NL11" s="47">
        <v>13881008.100033853</v>
      </c>
      <c r="NM11" s="47">
        <v>14461564.055038985</v>
      </c>
      <c r="NN11" s="47">
        <v>14916518.581726519</v>
      </c>
      <c r="NO11" s="47">
        <v>14604727.013433903</v>
      </c>
      <c r="NP11" s="47">
        <v>14618910.004307482</v>
      </c>
      <c r="NQ11" s="47">
        <v>14999736.190500136</v>
      </c>
      <c r="NR11" s="47">
        <v>15639826.96063224</v>
      </c>
      <c r="NS11" s="47">
        <v>16204349.15012574</v>
      </c>
      <c r="NT11" s="47">
        <v>17088034.070473514</v>
      </c>
      <c r="NU11" s="47">
        <v>17847350.307255618</v>
      </c>
      <c r="NV11" s="47">
        <v>18647017.303269282</v>
      </c>
      <c r="NW11" s="47">
        <v>19512883.792849336</v>
      </c>
      <c r="NX11" s="47">
        <v>20781661.438917845</v>
      </c>
      <c r="NY11" s="47">
        <v>22408399.373949252</v>
      </c>
      <c r="NZ11" s="47">
        <v>24211296.31493903</v>
      </c>
      <c r="OA11" s="47">
        <v>25893541.695651267</v>
      </c>
      <c r="OB11" s="47">
        <v>27310003.873630699</v>
      </c>
      <c r="OC11" s="47">
        <v>27784428.247147676</v>
      </c>
      <c r="OD11" s="47">
        <v>28125982.062141731</v>
      </c>
      <c r="OE11" s="47">
        <v>28340767.825110801</v>
      </c>
      <c r="OF11" s="47">
        <v>28636778.178918786</v>
      </c>
      <c r="OG11" s="47">
        <v>29028029.031370062</v>
      </c>
      <c r="OH11" s="47">
        <v>29381341.993818689</v>
      </c>
      <c r="OI11" s="47">
        <v>29716952.141524903</v>
      </c>
      <c r="OJ11" s="47">
        <v>30040017.470994338</v>
      </c>
      <c r="OK11" s="47">
        <v>30346409.553953804</v>
      </c>
      <c r="OL11" s="47">
        <v>30637774.876747422</v>
      </c>
      <c r="OM11" s="47">
        <v>30820877.113575228</v>
      </c>
      <c r="ON11" s="47">
        <v>30995988.007356558</v>
      </c>
      <c r="OO11" s="47">
        <v>31177145.980800912</v>
      </c>
      <c r="OP11" s="47">
        <v>31364967.745854057</v>
      </c>
      <c r="OQ11" s="47">
        <v>31567611.673694365</v>
      </c>
      <c r="OR11" s="47">
        <v>31789796.259506181</v>
      </c>
      <c r="OS11" s="47">
        <v>32021603.475140259</v>
      </c>
      <c r="OT11" s="47">
        <v>32260829.65864959</v>
      </c>
      <c r="OU11" s="47">
        <v>32517454.246007189</v>
      </c>
      <c r="OV11" s="47">
        <v>32792127.75749078</v>
      </c>
      <c r="OW11" s="47">
        <v>33093392.270356953</v>
      </c>
      <c r="OX11" s="47">
        <v>33437216.326672077</v>
      </c>
      <c r="OY11" s="47">
        <v>33801094.326553673</v>
      </c>
      <c r="OZ11" s="47">
        <v>34183549.082929611</v>
      </c>
      <c r="PA11" s="47">
        <v>34586627.102534883</v>
      </c>
      <c r="PB11" s="47">
        <v>35012185.164959311</v>
      </c>
      <c r="PC11" s="47">
        <v>35462664.63698934</v>
      </c>
      <c r="PD11" s="47">
        <v>35940186.054729924</v>
      </c>
      <c r="PE11" s="47">
        <v>36439223.673299327</v>
      </c>
      <c r="PF11" s="47">
        <v>36959075.139856502</v>
      </c>
      <c r="PG11" s="47">
        <v>37497900.462076925</v>
      </c>
      <c r="PH11" s="47">
        <v>38051196.552804485</v>
      </c>
      <c r="PI11" s="47">
        <v>38615707.527908191</v>
      </c>
      <c r="PJ11" s="47">
        <v>39193170.790308341</v>
      </c>
      <c r="PK11" s="47">
        <v>39784297.269474842</v>
      </c>
      <c r="PL11" s="47">
        <v>40389438.795072742</v>
      </c>
      <c r="PM11" s="47">
        <v>41007733.278658353</v>
      </c>
      <c r="PN11" s="47">
        <v>41640350.754570648</v>
      </c>
      <c r="PO11" s="47">
        <v>42290272.391098574</v>
      </c>
      <c r="PP11" s="47">
        <v>42960715.193996102</v>
      </c>
      <c r="PQ11" s="47">
        <v>43652924.440555446</v>
      </c>
      <c r="PR11" s="47">
        <v>44370540.766798079</v>
      </c>
      <c r="PT11" s="53" t="s">
        <v>31</v>
      </c>
      <c r="PU11" s="52"/>
      <c r="PV11" s="47">
        <v>70807.893277238763</v>
      </c>
      <c r="PW11" s="47">
        <v>77193.632799236817</v>
      </c>
      <c r="PX11" s="47">
        <v>83222.793373418157</v>
      </c>
      <c r="PY11" s="47">
        <v>86703.483532008424</v>
      </c>
      <c r="PZ11" s="47">
        <v>89431.137481632235</v>
      </c>
      <c r="QA11" s="47">
        <v>87561.8088942131</v>
      </c>
      <c r="QB11" s="47">
        <v>87646.842208103728</v>
      </c>
      <c r="QC11" s="47">
        <v>89930.063914790924</v>
      </c>
      <c r="QD11" s="47">
        <v>93767.69166625131</v>
      </c>
      <c r="QE11" s="47">
        <v>97152.252297032348</v>
      </c>
      <c r="QF11" s="47">
        <v>102450.33490049466</v>
      </c>
      <c r="QG11" s="47">
        <v>107002.77214593103</v>
      </c>
      <c r="QH11" s="47">
        <v>111797.13006987926</v>
      </c>
      <c r="QI11" s="47">
        <v>116988.38328664757</v>
      </c>
      <c r="QJ11" s="47">
        <v>124595.2673915069</v>
      </c>
      <c r="QK11" s="47">
        <v>134348.28201870032</v>
      </c>
      <c r="QL11" s="47">
        <v>145157.44793174331</v>
      </c>
      <c r="QM11" s="47">
        <v>155243.25428769959</v>
      </c>
      <c r="QN11" s="47">
        <v>163735.57259122076</v>
      </c>
      <c r="QO11" s="47">
        <v>166579.9568984686</v>
      </c>
      <c r="QP11" s="47">
        <v>168627.72334066845</v>
      </c>
      <c r="QQ11" s="47">
        <v>169915.45914791746</v>
      </c>
      <c r="QR11" s="47">
        <v>171690.17236282391</v>
      </c>
      <c r="QS11" s="47">
        <v>174035.89456225457</v>
      </c>
      <c r="QT11" s="47">
        <v>176154.16230319344</v>
      </c>
      <c r="QU11" s="47">
        <v>178166.29382673235</v>
      </c>
      <c r="QV11" s="47">
        <v>180103.21360711087</v>
      </c>
      <c r="QW11" s="47">
        <v>181940.16988778079</v>
      </c>
      <c r="QX11" s="47">
        <v>183687.03408383092</v>
      </c>
      <c r="QY11" s="47">
        <v>184784.81311485788</v>
      </c>
      <c r="QZ11" s="47">
        <v>185834.68050385264</v>
      </c>
      <c r="RA11" s="47">
        <v>186920.80281451315</v>
      </c>
      <c r="RB11" s="47">
        <v>188046.87750818118</v>
      </c>
      <c r="RC11" s="47">
        <v>189261.81763453921</v>
      </c>
      <c r="RD11" s="47">
        <v>190593.91266268995</v>
      </c>
      <c r="RE11" s="47">
        <v>191983.6996198156</v>
      </c>
      <c r="RF11" s="47">
        <v>193417.96657623787</v>
      </c>
      <c r="RG11" s="47">
        <v>194956.54467188413</v>
      </c>
      <c r="RH11" s="47">
        <v>196603.33406402438</v>
      </c>
      <c r="RI11" s="47">
        <v>198409.54829027675</v>
      </c>
      <c r="RJ11" s="47">
        <v>200470.92583499951</v>
      </c>
      <c r="RK11" s="47">
        <v>202652.53565606184</v>
      </c>
      <c r="RL11" s="47">
        <v>204945.52136251619</v>
      </c>
      <c r="RM11" s="47">
        <v>207362.15266891927</v>
      </c>
      <c r="RN11" s="47">
        <v>209913.5617915359</v>
      </c>
      <c r="RO11" s="47">
        <v>212614.38580586875</v>
      </c>
      <c r="RP11" s="47">
        <v>215477.33826534529</v>
      </c>
      <c r="RQ11" s="47">
        <v>218469.28988128464</v>
      </c>
      <c r="RR11" s="47">
        <v>221586.0297372358</v>
      </c>
      <c r="RS11" s="47">
        <v>224816.52626402676</v>
      </c>
      <c r="RT11" s="47">
        <v>228133.78145911789</v>
      </c>
      <c r="RU11" s="47">
        <v>231518.27485466379</v>
      </c>
      <c r="RV11" s="47">
        <v>234980.42295090691</v>
      </c>
      <c r="RW11" s="47">
        <v>238524.48808498817</v>
      </c>
      <c r="RX11" s="47">
        <v>242152.57963162346</v>
      </c>
      <c r="RY11" s="47">
        <v>245859.52898865493</v>
      </c>
      <c r="RZ11" s="47">
        <v>249652.35103031466</v>
      </c>
      <c r="SA11" s="47">
        <v>253548.91918126485</v>
      </c>
      <c r="SB11" s="47">
        <v>257568.52081625711</v>
      </c>
      <c r="SC11" s="47">
        <v>261718.62192436302</v>
      </c>
      <c r="SD11" s="47">
        <v>266021.04973147146</v>
      </c>
      <c r="SF11" s="53" t="s">
        <v>31</v>
      </c>
      <c r="SG11" s="52"/>
      <c r="SH11" s="46"/>
      <c r="SI11" s="47">
        <v>0</v>
      </c>
      <c r="SJ11" s="47">
        <v>0</v>
      </c>
      <c r="SK11" s="47">
        <v>479.19000000000045</v>
      </c>
      <c r="SL11" s="47">
        <v>1066.0080580664726</v>
      </c>
      <c r="SM11" s="47">
        <v>1753.4255878133911</v>
      </c>
      <c r="SN11" s="47">
        <v>2537.4957894478484</v>
      </c>
      <c r="SO11" s="47">
        <v>3285.0055439180023</v>
      </c>
      <c r="SP11" s="47">
        <v>3994.6731927884075</v>
      </c>
      <c r="SQ11" s="47">
        <v>4867.3025669696854</v>
      </c>
      <c r="SR11" s="47">
        <v>5973.6139849068704</v>
      </c>
      <c r="SS11" s="47">
        <v>7058.8106578623247</v>
      </c>
      <c r="ST11" s="47">
        <v>8538.9703639711443</v>
      </c>
      <c r="SU11" s="47">
        <v>9915.061424564874</v>
      </c>
      <c r="SV11" s="47">
        <v>10463.53699583116</v>
      </c>
      <c r="SW11" s="47">
        <v>11228.155336941358</v>
      </c>
      <c r="SX11" s="47">
        <v>12266.507555571472</v>
      </c>
      <c r="SY11" s="47">
        <v>12909.051612021194</v>
      </c>
      <c r="SZ11" s="47">
        <v>13497.252699754203</v>
      </c>
      <c r="TA11" s="47">
        <v>14434.396767189193</v>
      </c>
      <c r="TB11" s="47">
        <v>15642.248180707322</v>
      </c>
      <c r="TC11" s="47">
        <v>16966.25327074841</v>
      </c>
      <c r="TD11" s="47">
        <v>18705.321629721217</v>
      </c>
      <c r="TE11" s="47">
        <v>20421.456121981362</v>
      </c>
      <c r="TF11" s="47">
        <v>21648.101806417933</v>
      </c>
      <c r="TG11" s="47">
        <v>22742.937937680224</v>
      </c>
      <c r="TH11" s="47">
        <v>22868.280856102348</v>
      </c>
      <c r="TI11" s="47">
        <v>23407.85629412462</v>
      </c>
      <c r="TJ11" s="47">
        <v>24435.686987562567</v>
      </c>
      <c r="TK11" s="47">
        <v>25831.814039993864</v>
      </c>
      <c r="TL11" s="47">
        <v>27163.759871103091</v>
      </c>
      <c r="TM11" s="47">
        <v>28963.913528705525</v>
      </c>
      <c r="TN11" s="47">
        <v>30642.288154121001</v>
      </c>
      <c r="TO11" s="47">
        <v>32419.770442012188</v>
      </c>
      <c r="TP11" s="47">
        <v>34327.905107534643</v>
      </c>
      <c r="TQ11" s="47">
        <v>36848.139194178431</v>
      </c>
      <c r="TR11" s="47">
        <v>39944.831487478885</v>
      </c>
      <c r="TS11" s="47">
        <v>43381.191544049732</v>
      </c>
      <c r="TT11" s="47">
        <v>46738.209452096438</v>
      </c>
      <c r="TU11" s="47">
        <v>49794.148425786218</v>
      </c>
      <c r="TV11" s="47">
        <v>51559.165581273708</v>
      </c>
      <c r="TW11" s="47">
        <v>53224.295522524546</v>
      </c>
      <c r="TX11" s="47">
        <v>54756.856675573872</v>
      </c>
      <c r="TY11" s="47">
        <v>56422.55831357737</v>
      </c>
      <c r="TZ11" s="47">
        <v>58228.189313857976</v>
      </c>
      <c r="UA11" s="47">
        <v>59987.954057449228</v>
      </c>
      <c r="UB11" s="47">
        <v>61731.611162444511</v>
      </c>
      <c r="UC11" s="47">
        <v>63463.406537293326</v>
      </c>
      <c r="UD11" s="47">
        <v>65185.079603008795</v>
      </c>
      <c r="UE11" s="47">
        <v>66895.389434509692</v>
      </c>
      <c r="UF11" s="47">
        <v>68586.480538773336</v>
      </c>
      <c r="UG11" s="47">
        <v>70259.817046988421</v>
      </c>
      <c r="UH11" s="47">
        <v>71950.763792572106</v>
      </c>
      <c r="UI11" s="47">
        <v>73635.563222409895</v>
      </c>
      <c r="UJ11" s="47">
        <v>75364.939375037095</v>
      </c>
      <c r="UK11" s="47">
        <v>77182.44391828381</v>
      </c>
      <c r="UL11" s="47">
        <v>79008.536747036604</v>
      </c>
      <c r="UM11" s="47">
        <v>80849.580814718385</v>
      </c>
      <c r="UN11" s="47">
        <v>82754.198559548502</v>
      </c>
      <c r="UO11" s="47">
        <v>84699.383065826696</v>
      </c>
      <c r="UP11" s="47">
        <v>86732.729000086285</v>
      </c>
      <c r="UQ11" s="47">
        <v>88813.783117826126</v>
      </c>
      <c r="UR11" s="47">
        <v>90909.898168805797</v>
      </c>
      <c r="US11" s="47">
        <v>93013.539002046047</v>
      </c>
      <c r="UT11" s="47">
        <v>95138.240637158495</v>
      </c>
      <c r="UU11" s="47">
        <v>97295.713947506083</v>
      </c>
      <c r="UV11" s="47">
        <v>99487.226611486403</v>
      </c>
      <c r="UW11" s="47">
        <v>101717.99291972285</v>
      </c>
      <c r="UX11" s="47">
        <v>103942.50294479543</v>
      </c>
      <c r="UY11" s="47">
        <v>106171.21873514375</v>
      </c>
      <c r="UZ11" s="47">
        <v>108412.57276221154</v>
      </c>
      <c r="VA11" s="47">
        <v>110686.09488082706</v>
      </c>
      <c r="VB11" s="47">
        <v>112968.29399370766</v>
      </c>
      <c r="VC11" s="47">
        <v>115278.06797847364</v>
      </c>
      <c r="VD11" s="47">
        <v>117613.49707738483</v>
      </c>
      <c r="VE11" s="47">
        <v>119968.90915300636</v>
      </c>
      <c r="VF11" s="47">
        <v>122337.10803143363</v>
      </c>
      <c r="VG11" s="47">
        <v>124727.6110228154</v>
      </c>
      <c r="VH11" s="47">
        <v>127167.69442067978</v>
      </c>
      <c r="VI11" s="47">
        <v>129687.20002370255</v>
      </c>
      <c r="VJ11" s="47">
        <v>132297.68856973259</v>
      </c>
      <c r="VK11" s="47">
        <v>135038.27291881456</v>
      </c>
      <c r="VM11" s="53" t="s">
        <v>31</v>
      </c>
      <c r="VN11" s="52"/>
      <c r="VO11" s="47">
        <v>276.71216144116642</v>
      </c>
      <c r="VP11" s="47">
        <v>305.01391993619262</v>
      </c>
      <c r="VQ11" s="47">
        <v>332.23729776661486</v>
      </c>
      <c r="VR11" s="47">
        <v>348.97639168027655</v>
      </c>
      <c r="VS11" s="47">
        <v>362.79100818361866</v>
      </c>
      <c r="VT11" s="47">
        <v>356.82340359642023</v>
      </c>
      <c r="VU11" s="47">
        <v>359.55282336227151</v>
      </c>
      <c r="VV11" s="47">
        <v>372.23143803266254</v>
      </c>
      <c r="VW11" s="47">
        <v>392.15645577692578</v>
      </c>
      <c r="VX11" s="47">
        <v>410.32728398936217</v>
      </c>
      <c r="VY11" s="47">
        <v>437.58716480516819</v>
      </c>
      <c r="VZ11" s="47">
        <v>461.79527196345873</v>
      </c>
      <c r="WA11" s="47">
        <v>487.52369113412783</v>
      </c>
      <c r="WB11" s="47">
        <v>515.54509128717461</v>
      </c>
      <c r="WC11" s="47">
        <v>555.56001988613536</v>
      </c>
      <c r="WD11" s="47">
        <v>606.50394494160901</v>
      </c>
      <c r="WE11" s="47">
        <v>663.28228557552666</v>
      </c>
      <c r="WF11" s="47">
        <v>717.26137956444836</v>
      </c>
      <c r="WG11" s="47">
        <v>764.0674426999725</v>
      </c>
      <c r="WH11" s="47">
        <v>783.9146426605131</v>
      </c>
      <c r="WI11" s="47">
        <v>801.77839264070917</v>
      </c>
      <c r="WJ11" s="47">
        <v>817.12342696860662</v>
      </c>
      <c r="WK11" s="47">
        <v>835.49261792710627</v>
      </c>
      <c r="WL11" s="47">
        <v>857.4385623617776</v>
      </c>
      <c r="WM11" s="47">
        <v>878.53615024251951</v>
      </c>
      <c r="WN11" s="47">
        <v>899.39758682284378</v>
      </c>
      <c r="WO11" s="47">
        <v>920.15038003802715</v>
      </c>
      <c r="WP11" s="47">
        <v>940.66632110119349</v>
      </c>
      <c r="WQ11" s="47">
        <v>961.00106278837495</v>
      </c>
      <c r="WR11" s="47">
        <v>981.21660475247097</v>
      </c>
      <c r="WS11" s="47">
        <v>1001.4418743575836</v>
      </c>
      <c r="WT11" s="47">
        <v>1022.1181435506603</v>
      </c>
      <c r="WU11" s="47">
        <v>1043.2843401998036</v>
      </c>
      <c r="WV11" s="47">
        <v>1065.1473132384735</v>
      </c>
      <c r="WW11" s="47">
        <v>1087.8333612571648</v>
      </c>
      <c r="WX11" s="47">
        <v>1111.1382780606496</v>
      </c>
      <c r="WY11" s="47">
        <v>1135.0241886996516</v>
      </c>
      <c r="WZ11" s="47">
        <v>1159.7756849592279</v>
      </c>
      <c r="XA11" s="47">
        <v>1185.4459625259951</v>
      </c>
      <c r="XB11" s="47">
        <v>1212.2798427313035</v>
      </c>
      <c r="XC11" s="47">
        <v>1240.1819104988756</v>
      </c>
      <c r="XD11" s="47">
        <v>1268.235320765906</v>
      </c>
      <c r="XE11" s="47">
        <v>1296.4229128776262</v>
      </c>
      <c r="XF11" s="47">
        <v>1324.8234957022846</v>
      </c>
      <c r="XG11" s="47">
        <v>1353.51682565531</v>
      </c>
      <c r="XH11" s="47">
        <v>1382.6082324606286</v>
      </c>
      <c r="XI11" s="47">
        <v>1412.1957254483716</v>
      </c>
      <c r="XJ11" s="47">
        <v>1442.1767784010322</v>
      </c>
      <c r="XK11" s="47">
        <v>1472.5650880415819</v>
      </c>
      <c r="XL11" s="47">
        <v>1503.3415171309532</v>
      </c>
      <c r="XM11" s="47">
        <v>1534.4072349373785</v>
      </c>
      <c r="XN11" s="47">
        <v>1565.7197724924906</v>
      </c>
      <c r="XO11" s="47">
        <v>1597.3679160099909</v>
      </c>
      <c r="XP11" s="47">
        <v>1629.4114556116049</v>
      </c>
      <c r="XQ11" s="47">
        <v>1661.9006440894552</v>
      </c>
      <c r="XR11" s="47">
        <v>1694.84599015546</v>
      </c>
      <c r="XS11" s="47">
        <v>1728.313618721287</v>
      </c>
      <c r="XT11" s="47">
        <v>1762.4252253113375</v>
      </c>
      <c r="XU11" s="47">
        <v>1797.310628889494</v>
      </c>
      <c r="XV11" s="47">
        <v>1833.0427496720035</v>
      </c>
      <c r="XW11" s="47">
        <v>1869.7804357064749</v>
      </c>
      <c r="XY11" s="53" t="s">
        <v>31</v>
      </c>
      <c r="XZ11" s="52"/>
      <c r="YA11" s="47">
        <v>48.869694789881422</v>
      </c>
      <c r="YB11" s="47">
        <v>53.276959672425846</v>
      </c>
      <c r="YC11" s="47">
        <v>57.438123399551472</v>
      </c>
      <c r="YD11" s="47">
        <v>59.840401702655981</v>
      </c>
      <c r="YE11" s="47">
        <v>61.722954760527855</v>
      </c>
      <c r="YF11" s="47">
        <v>60.432794676658503</v>
      </c>
      <c r="YG11" s="47">
        <v>60.491482372400803</v>
      </c>
      <c r="YH11" s="47">
        <v>62.067300304259874</v>
      </c>
      <c r="YI11" s="47">
        <v>64.715927289908876</v>
      </c>
      <c r="YJ11" s="47">
        <v>67.051859590231743</v>
      </c>
      <c r="YK11" s="47">
        <v>70.708453054876045</v>
      </c>
      <c r="YL11" s="47">
        <v>73.850422239914337</v>
      </c>
      <c r="YM11" s="47">
        <v>77.159358540835413</v>
      </c>
      <c r="YN11" s="47">
        <v>80.742221249194031</v>
      </c>
      <c r="YO11" s="47">
        <v>85.992287128868696</v>
      </c>
      <c r="YP11" s="47">
        <v>92.723554309012357</v>
      </c>
      <c r="YQ11" s="47">
        <v>100.18374857062307</v>
      </c>
      <c r="YR11" s="47">
        <v>107.14469961029857</v>
      </c>
      <c r="YS11" s="47">
        <v>113.00586825044813</v>
      </c>
      <c r="YT11" s="47">
        <v>114.96898544722843</v>
      </c>
      <c r="YU11" s="47">
        <v>116.38229851727613</v>
      </c>
      <c r="YV11" s="47">
        <v>117.27105897825837</v>
      </c>
      <c r="YW11" s="47">
        <v>118.49591808842101</v>
      </c>
      <c r="YX11" s="47">
        <v>120.11487217167823</v>
      </c>
      <c r="YY11" s="47">
        <v>121.5768433332494</v>
      </c>
      <c r="YZ11" s="47">
        <v>122.965562145253</v>
      </c>
      <c r="ZA11" s="47">
        <v>124.30237184426447</v>
      </c>
      <c r="ZB11" s="47">
        <v>125.57018943667896</v>
      </c>
      <c r="ZC11" s="47">
        <v>126.77582790647631</v>
      </c>
      <c r="ZD11" s="47">
        <v>127.92797599216094</v>
      </c>
      <c r="ZE11" s="47">
        <v>129.04518662899414</v>
      </c>
      <c r="ZF11" s="47">
        <v>130.18382662915758</v>
      </c>
      <c r="ZG11" s="47">
        <v>131.34488514577924</v>
      </c>
      <c r="ZH11" s="47">
        <v>132.56074630416299</v>
      </c>
      <c r="ZI11" s="47">
        <v>133.84977509315499</v>
      </c>
      <c r="ZJ11" s="47">
        <v>135.16999811620568</v>
      </c>
      <c r="ZK11" s="47">
        <v>136.51159949359362</v>
      </c>
      <c r="ZL11" s="47">
        <v>137.91769517285289</v>
      </c>
      <c r="ZM11" s="47">
        <v>139.39052130464705</v>
      </c>
      <c r="ZN11" s="47">
        <v>140.96516117120586</v>
      </c>
      <c r="ZO11" s="47">
        <v>142.71177919874336</v>
      </c>
      <c r="ZP11" s="47">
        <v>144.537458945249</v>
      </c>
      <c r="ZQ11" s="47">
        <v>146.4364203331522</v>
      </c>
      <c r="ZR11" s="47">
        <v>148.41755585096848</v>
      </c>
      <c r="ZS11" s="47">
        <v>150.48904915826316</v>
      </c>
      <c r="ZT11" s="47">
        <v>152.66155653694778</v>
      </c>
      <c r="ZU11" s="47">
        <v>154.94444796526025</v>
      </c>
      <c r="ZV11" s="47">
        <v>157.31548169228026</v>
      </c>
      <c r="ZW11" s="47">
        <v>159.77241591722691</v>
      </c>
      <c r="ZX11" s="47">
        <v>162.30831945673907</v>
      </c>
      <c r="ZY11" s="47">
        <v>164.90524822465042</v>
      </c>
      <c r="ZZ11" s="47">
        <v>167.55043481042529</v>
      </c>
      <c r="AAA11" s="47">
        <v>170.25178021276545</v>
      </c>
      <c r="AAB11" s="47">
        <v>173.01295885071403</v>
      </c>
      <c r="AAC11" s="47">
        <v>175.83617548583834</v>
      </c>
      <c r="AAD11" s="47">
        <v>178.71863472135792</v>
      </c>
      <c r="AAE11" s="47">
        <v>181.66596581119518</v>
      </c>
      <c r="AAF11" s="47">
        <v>184.69130018842725</v>
      </c>
      <c r="AAG11" s="47">
        <v>187.8087443046376</v>
      </c>
      <c r="AAH11" s="47">
        <v>191.02423878106421</v>
      </c>
      <c r="AAI11" s="47">
        <v>194.35618297229627</v>
      </c>
      <c r="AAK11" s="53" t="s">
        <v>31</v>
      </c>
      <c r="AAL11" s="52"/>
      <c r="AAM11" s="47">
        <v>131459.47898478102</v>
      </c>
      <c r="AAN11" s="47">
        <v>143315.02151882552</v>
      </c>
      <c r="AAO11" s="47">
        <v>154508.55194479343</v>
      </c>
      <c r="AAP11" s="47">
        <v>160970.6805801446</v>
      </c>
      <c r="AAQ11" s="47">
        <v>166034.74830581993</v>
      </c>
      <c r="AAR11" s="47">
        <v>162564.21768021138</v>
      </c>
      <c r="AAS11" s="47">
        <v>162722.08758175815</v>
      </c>
      <c r="AAT11" s="47">
        <v>166961.03781845904</v>
      </c>
      <c r="AAU11" s="47">
        <v>174085.84440985482</v>
      </c>
      <c r="AAV11" s="47">
        <v>180369.50229772337</v>
      </c>
      <c r="AAW11" s="47">
        <v>190205.73871761656</v>
      </c>
      <c r="AAX11" s="47">
        <v>198657.63582536962</v>
      </c>
      <c r="AAY11" s="47">
        <v>207558.67447484727</v>
      </c>
      <c r="AAZ11" s="47">
        <v>217196.57516033202</v>
      </c>
      <c r="ABA11" s="47">
        <v>231319.2523766568</v>
      </c>
      <c r="ABB11" s="47">
        <v>249426.36109124322</v>
      </c>
      <c r="ABC11" s="47">
        <v>269494.28365497605</v>
      </c>
      <c r="ABD11" s="47">
        <v>288219.24195170321</v>
      </c>
      <c r="ABE11" s="47">
        <v>303985.78559370548</v>
      </c>
      <c r="ABF11" s="47">
        <v>309266.57085304445</v>
      </c>
      <c r="ABG11" s="47">
        <v>313068.3830114727</v>
      </c>
      <c r="ABH11" s="47">
        <v>315459.14865151508</v>
      </c>
      <c r="ABI11" s="47">
        <v>318754.01965785254</v>
      </c>
      <c r="ABJ11" s="47">
        <v>323109.0061418144</v>
      </c>
      <c r="ABK11" s="47">
        <v>327041.70856644097</v>
      </c>
      <c r="ABL11" s="47">
        <v>330777.36217073066</v>
      </c>
      <c r="ABM11" s="47">
        <v>334373.38026107143</v>
      </c>
      <c r="ABN11" s="47">
        <v>337783.80958466668</v>
      </c>
      <c r="ABO11" s="47">
        <v>341026.97706842137</v>
      </c>
      <c r="ABP11" s="47">
        <v>344126.25541891286</v>
      </c>
      <c r="ABQ11" s="47">
        <v>347131.55203199422</v>
      </c>
      <c r="ABR11" s="47">
        <v>350194.49363243388</v>
      </c>
      <c r="ABS11" s="47">
        <v>353317.74104214617</v>
      </c>
      <c r="ABT11" s="47">
        <v>356588.40755819844</v>
      </c>
      <c r="ABU11" s="47">
        <v>360055.89500058716</v>
      </c>
      <c r="ABV11" s="47">
        <v>363607.29493259318</v>
      </c>
      <c r="ABW11" s="47">
        <v>367216.20263776695</v>
      </c>
      <c r="ABX11" s="47">
        <v>370998.60001497407</v>
      </c>
      <c r="ABY11" s="47">
        <v>374960.50230950071</v>
      </c>
      <c r="ABZ11" s="47">
        <v>379196.28355054383</v>
      </c>
      <c r="ACA11" s="47">
        <v>383894.68604461965</v>
      </c>
      <c r="ACB11" s="47">
        <v>388805.76456272003</v>
      </c>
      <c r="ACC11" s="47">
        <v>393913.97069617931</v>
      </c>
      <c r="ACD11" s="47">
        <v>399243.22523910523</v>
      </c>
      <c r="ACE11" s="47">
        <v>404815.54223572795</v>
      </c>
      <c r="ACF11" s="47">
        <v>410659.58708438958</v>
      </c>
      <c r="ACG11" s="47">
        <v>416800.56502655009</v>
      </c>
      <c r="ACH11" s="47">
        <v>423178.64575223398</v>
      </c>
      <c r="ACI11" s="47">
        <v>429787.7988173404</v>
      </c>
      <c r="ACJ11" s="47">
        <v>436609.37933862803</v>
      </c>
      <c r="ACK11" s="47">
        <v>443595.11772430962</v>
      </c>
      <c r="ACL11" s="47">
        <v>450710.66964004375</v>
      </c>
      <c r="ACM11" s="47">
        <v>457977.288772339</v>
      </c>
      <c r="ACN11" s="47">
        <v>465404.85930842103</v>
      </c>
      <c r="ACO11" s="47">
        <v>472999.3120569053</v>
      </c>
      <c r="ACP11" s="47">
        <v>480753.12740045274</v>
      </c>
      <c r="ACQ11" s="47">
        <v>488681.44803211483</v>
      </c>
      <c r="ACR11" s="47">
        <v>496819.59750686947</v>
      </c>
      <c r="ACS11" s="47">
        <v>505205.522179475</v>
      </c>
      <c r="ACT11" s="47">
        <v>513855.20232106291</v>
      </c>
      <c r="ACU11" s="47">
        <v>522818.13219547679</v>
      </c>
      <c r="ACW11" s="53" t="s">
        <v>31</v>
      </c>
      <c r="ACX11" s="52"/>
      <c r="ACY11" s="47">
        <v>48776.842369780657</v>
      </c>
      <c r="ACZ11" s="47">
        <v>53175.733449048239</v>
      </c>
      <c r="ADA11" s="47">
        <v>57328.990965092322</v>
      </c>
      <c r="ADB11" s="47">
        <v>59726.704939420946</v>
      </c>
      <c r="ADC11" s="47">
        <v>61605.68114648285</v>
      </c>
      <c r="ADD11" s="47">
        <v>60317.972366772847</v>
      </c>
      <c r="ADE11" s="47">
        <v>60376.548555893234</v>
      </c>
      <c r="ADF11" s="47">
        <v>61949.372433681783</v>
      </c>
      <c r="ADG11" s="47">
        <v>64592.967028058032</v>
      </c>
      <c r="ADH11" s="47">
        <v>66924.461057010296</v>
      </c>
      <c r="ADI11" s="47">
        <v>70574.106994071801</v>
      </c>
      <c r="ADJ11" s="47">
        <v>73710.106437658498</v>
      </c>
      <c r="ADK11" s="47">
        <v>77012.755759607826</v>
      </c>
      <c r="ADL11" s="47">
        <v>80588.811028820593</v>
      </c>
      <c r="ADM11" s="47">
        <v>85828.901783323832</v>
      </c>
      <c r="ADN11" s="47">
        <v>92547.379555825231</v>
      </c>
      <c r="ADO11" s="47">
        <v>99993.399448338896</v>
      </c>
      <c r="ADP11" s="47">
        <v>106941.12468103904</v>
      </c>
      <c r="ADQ11" s="47">
        <v>112791.15710077227</v>
      </c>
      <c r="ADR11" s="47">
        <v>114750.54437487872</v>
      </c>
      <c r="ADS11" s="47">
        <v>116161.17215009326</v>
      </c>
      <c r="ADT11" s="47">
        <v>117048.24396619969</v>
      </c>
      <c r="ADU11" s="47">
        <v>118270.77584405305</v>
      </c>
      <c r="ADV11" s="47">
        <v>119886.65391455202</v>
      </c>
      <c r="ADW11" s="47">
        <v>121345.84733091625</v>
      </c>
      <c r="ADX11" s="47">
        <v>122731.92757717706</v>
      </c>
      <c r="ADY11" s="47">
        <v>124066.1973377604</v>
      </c>
      <c r="ADZ11" s="47">
        <v>125331.60607674935</v>
      </c>
      <c r="AEA11" s="47">
        <v>126534.95383345404</v>
      </c>
      <c r="AEB11" s="47">
        <v>127684.91283777585</v>
      </c>
      <c r="AEC11" s="47">
        <v>128800.00077439906</v>
      </c>
      <c r="AED11" s="47">
        <v>129936.47735856212</v>
      </c>
      <c r="AEE11" s="47">
        <v>131095.3298640023</v>
      </c>
      <c r="AEF11" s="47">
        <v>132308.8808861851</v>
      </c>
      <c r="AEG11" s="47">
        <v>133595.46052047808</v>
      </c>
      <c r="AEH11" s="47">
        <v>134913.17511978492</v>
      </c>
      <c r="AEI11" s="47">
        <v>136252.2274545558</v>
      </c>
      <c r="AEJ11" s="47">
        <v>137655.65155202441</v>
      </c>
      <c r="AEK11" s="47">
        <v>139125.67931416826</v>
      </c>
      <c r="AEL11" s="47">
        <v>140697.32736498059</v>
      </c>
      <c r="AEM11" s="47">
        <v>142440.62681826574</v>
      </c>
      <c r="AEN11" s="47">
        <v>144262.83777325309</v>
      </c>
      <c r="AEO11" s="47">
        <v>146158.19113451923</v>
      </c>
      <c r="AEP11" s="47">
        <v>148135.56249485162</v>
      </c>
      <c r="AEQ11" s="47">
        <v>150203.11996486245</v>
      </c>
      <c r="AER11" s="47">
        <v>152371.49957952762</v>
      </c>
      <c r="AES11" s="47">
        <v>154650.05351412625</v>
      </c>
      <c r="AET11" s="47">
        <v>157016.58227706497</v>
      </c>
      <c r="AEU11" s="47">
        <v>159468.84832698424</v>
      </c>
      <c r="AEV11" s="47">
        <v>161999.93364977126</v>
      </c>
      <c r="AEW11" s="47">
        <v>164591.92825302359</v>
      </c>
      <c r="AEX11" s="47">
        <v>167232.08898428542</v>
      </c>
      <c r="AEY11" s="47">
        <v>169928.30183036125</v>
      </c>
      <c r="AEZ11" s="47">
        <v>172684.23422889778</v>
      </c>
      <c r="AFA11" s="47">
        <v>175502.08675241523</v>
      </c>
      <c r="AFB11" s="47">
        <v>178379.06931538734</v>
      </c>
      <c r="AFC11" s="47">
        <v>181320.80047615391</v>
      </c>
      <c r="AFD11" s="47">
        <v>184340.38671806929</v>
      </c>
      <c r="AFE11" s="47">
        <v>187451.90769045887</v>
      </c>
      <c r="AFF11" s="47">
        <v>190661.29272738023</v>
      </c>
      <c r="AFG11" s="47">
        <v>193986.90622464893</v>
      </c>
    </row>
    <row r="12" spans="1:839">
      <c r="A12" s="51" t="s">
        <v>92</v>
      </c>
      <c r="B12" s="52" t="s">
        <v>92</v>
      </c>
      <c r="C12" s="44">
        <f t="shared" si="0"/>
        <v>3290855.6805583946</v>
      </c>
      <c r="D12" s="44"/>
      <c r="E12" s="44">
        <f t="shared" si="1"/>
        <v>33240.966470286839</v>
      </c>
      <c r="F12" s="39"/>
      <c r="G12" s="45"/>
      <c r="I12" s="51" t="s">
        <v>92</v>
      </c>
      <c r="J12" s="52" t="s">
        <v>92</v>
      </c>
      <c r="K12" s="46"/>
      <c r="L12" s="50">
        <v>0</v>
      </c>
      <c r="M12" s="50">
        <v>0</v>
      </c>
      <c r="N12" s="50">
        <v>33046</v>
      </c>
      <c r="O12" s="50">
        <v>76464.342007017549</v>
      </c>
      <c r="P12" s="50">
        <v>126703.44896666618</v>
      </c>
      <c r="Q12" s="50">
        <v>184877.39087065004</v>
      </c>
      <c r="R12" s="50">
        <v>239029.45236855315</v>
      </c>
      <c r="S12" s="50">
        <v>292590.15708907729</v>
      </c>
      <c r="T12" s="50">
        <v>358530.93423797342</v>
      </c>
      <c r="U12" s="50">
        <v>441729.8936004428</v>
      </c>
      <c r="V12" s="50">
        <v>526317.74898477772</v>
      </c>
      <c r="W12" s="50">
        <v>646680.43112829258</v>
      </c>
      <c r="X12" s="50">
        <v>757514.23421695235</v>
      </c>
      <c r="Y12" s="50">
        <v>801512.18977108446</v>
      </c>
      <c r="Z12" s="50">
        <v>864708.93502676394</v>
      </c>
      <c r="AA12" s="50">
        <v>948099.86546537187</v>
      </c>
      <c r="AB12" s="50">
        <v>999321.1554482684</v>
      </c>
      <c r="AC12" s="50">
        <v>1043637.2755978553</v>
      </c>
      <c r="AD12" s="50">
        <v>1038661.7797620674</v>
      </c>
      <c r="AE12" s="50">
        <v>1038104.457923223</v>
      </c>
      <c r="AF12" s="50">
        <v>1041838.717351476</v>
      </c>
      <c r="AG12" s="50">
        <v>1053812.871987456</v>
      </c>
      <c r="AH12" s="50">
        <v>1070673.7993389312</v>
      </c>
      <c r="AI12" s="50">
        <v>1083091.5624281832</v>
      </c>
      <c r="AJ12" s="50">
        <v>1087231.2103599443</v>
      </c>
      <c r="AK12" s="50">
        <v>1069988.6145786038</v>
      </c>
      <c r="AL12" s="50">
        <v>1072303.7204743624</v>
      </c>
      <c r="AM12" s="50">
        <v>1089766.563988551</v>
      </c>
      <c r="AN12" s="50">
        <v>1124672.5206123409</v>
      </c>
      <c r="AO12" s="50">
        <v>1158133.3662250629</v>
      </c>
      <c r="AP12" s="50">
        <v>1215350.381097167</v>
      </c>
      <c r="AQ12" s="50">
        <v>1283007.4342128029</v>
      </c>
      <c r="AR12" s="50">
        <v>1361259.4464874435</v>
      </c>
      <c r="AS12" s="50">
        <v>1458543.5531379362</v>
      </c>
      <c r="AT12" s="50">
        <v>1594062.7025075865</v>
      </c>
      <c r="AU12" s="50">
        <v>1763342.1576479408</v>
      </c>
      <c r="AV12" s="50">
        <v>1950313.1974447379</v>
      </c>
      <c r="AW12" s="50">
        <v>2129114.0607443866</v>
      </c>
      <c r="AX12" s="50">
        <v>2289856.1920863562</v>
      </c>
      <c r="AY12" s="50">
        <v>2384550.5494512934</v>
      </c>
      <c r="AZ12" s="50">
        <v>2482189.6444305996</v>
      </c>
      <c r="BA12" s="50">
        <v>2581683.8740084362</v>
      </c>
      <c r="BB12" s="50">
        <v>2692376.654105491</v>
      </c>
      <c r="BC12" s="50">
        <v>2822950.8770968178</v>
      </c>
      <c r="BD12" s="50">
        <v>2950070.7389229219</v>
      </c>
      <c r="BE12" s="50">
        <v>3075552.6103001856</v>
      </c>
      <c r="BF12" s="50">
        <v>3199639.0392810055</v>
      </c>
      <c r="BG12" s="50">
        <v>3324096.6470286823</v>
      </c>
      <c r="BH12" s="50">
        <v>3448639.4246107601</v>
      </c>
      <c r="BI12" s="50">
        <v>3562446.1849112301</v>
      </c>
      <c r="BJ12" s="50">
        <v>3674729.4475371083</v>
      </c>
      <c r="BK12" s="50">
        <v>3788091.5402666</v>
      </c>
      <c r="BL12" s="50">
        <v>3899691.5178349894</v>
      </c>
      <c r="BM12" s="50">
        <v>4014303.1645870651</v>
      </c>
      <c r="BN12" s="50">
        <v>4137208.8326569959</v>
      </c>
      <c r="BO12" s="50">
        <v>4259867.550955005</v>
      </c>
      <c r="BP12" s="50">
        <v>4382669.4071734287</v>
      </c>
      <c r="BQ12" s="50">
        <v>4510890.8569653956</v>
      </c>
      <c r="BR12" s="50">
        <v>4641984.6235134387</v>
      </c>
      <c r="BS12" s="50">
        <v>4779912.9319518274</v>
      </c>
      <c r="BT12" s="50">
        <v>4919369.136596947</v>
      </c>
      <c r="BU12" s="50">
        <v>5057551.1460847519</v>
      </c>
      <c r="BV12" s="50">
        <v>5194320.7199343508</v>
      </c>
      <c r="BW12" s="50">
        <v>5330193.1853277516</v>
      </c>
      <c r="BX12" s="50">
        <v>5466166.2778649805</v>
      </c>
      <c r="BY12" s="50">
        <v>5602672.0695709856</v>
      </c>
      <c r="BZ12" s="50">
        <v>5740853.0168718658</v>
      </c>
      <c r="CA12" s="50">
        <v>5876842.6865866696</v>
      </c>
      <c r="CB12" s="50">
        <v>6011395.13140631</v>
      </c>
      <c r="CC12" s="50">
        <v>6144601.3802763149</v>
      </c>
      <c r="CD12" s="50">
        <v>6278461.7253842726</v>
      </c>
      <c r="CE12" s="50">
        <v>6410729.6928540291</v>
      </c>
      <c r="CF12" s="50">
        <v>6543011.3872130411</v>
      </c>
      <c r="CG12" s="50">
        <v>6675530.8924639542</v>
      </c>
      <c r="CH12" s="50">
        <v>6807781.3473121375</v>
      </c>
      <c r="CI12" s="50">
        <v>6938448.488422378</v>
      </c>
      <c r="CJ12" s="50">
        <v>7068520.5725020412</v>
      </c>
      <c r="CK12" s="50">
        <v>7199988.9690504242</v>
      </c>
      <c r="CL12" s="50">
        <v>7335496.406974067</v>
      </c>
      <c r="CM12" s="50">
        <v>7475840.758481564</v>
      </c>
      <c r="CN12" s="50">
        <v>7625194.347732909</v>
      </c>
      <c r="CP12" s="53"/>
      <c r="CQ12" s="52" t="s">
        <v>92</v>
      </c>
      <c r="CR12" s="50">
        <v>16186.806479372804</v>
      </c>
      <c r="CS12" s="50">
        <v>16054.949792108222</v>
      </c>
      <c r="CT12" s="50">
        <v>16039.633058339496</v>
      </c>
      <c r="CU12" s="50">
        <v>15949.480430748816</v>
      </c>
      <c r="CV12" s="50">
        <v>15707.683201736445</v>
      </c>
      <c r="CW12" s="50">
        <v>15052.604378898062</v>
      </c>
      <c r="CX12" s="50">
        <v>14823.019455095777</v>
      </c>
      <c r="CY12" s="50">
        <v>14917.600228265888</v>
      </c>
      <c r="CZ12" s="50">
        <v>15373.417382722926</v>
      </c>
      <c r="DA12" s="50">
        <v>15797.495257689963</v>
      </c>
      <c r="DB12" s="50">
        <v>16700.817098603991</v>
      </c>
      <c r="DC12" s="50">
        <v>17799.770568880282</v>
      </c>
      <c r="DD12" s="50">
        <v>19091.398373875301</v>
      </c>
      <c r="DE12" s="50">
        <v>20744.867204229744</v>
      </c>
      <c r="DF12" s="50">
        <v>23140.539444240927</v>
      </c>
      <c r="DG12" s="50">
        <v>26167.952079794723</v>
      </c>
      <c r="DH12" s="50">
        <v>29485.052468670987</v>
      </c>
      <c r="DI12" s="50">
        <v>32558.618506484192</v>
      </c>
      <c r="DJ12" s="50">
        <v>35196.554083412419</v>
      </c>
      <c r="DK12" s="50">
        <v>36441.828258705609</v>
      </c>
      <c r="DL12" s="50">
        <v>37735.072717730844</v>
      </c>
      <c r="DM12" s="50">
        <v>39055.817961678484</v>
      </c>
      <c r="DN12" s="50">
        <v>40600.667850012891</v>
      </c>
      <c r="DO12" s="50">
        <v>42591.427063130977</v>
      </c>
      <c r="DP12" s="50">
        <v>44492.350425145662</v>
      </c>
      <c r="DQ12" s="50">
        <v>46339.608195356246</v>
      </c>
      <c r="DR12" s="50">
        <v>48143.582986108093</v>
      </c>
      <c r="DS12" s="50">
        <v>49916.207815730108</v>
      </c>
      <c r="DT12" s="50">
        <v>51659.295904128005</v>
      </c>
      <c r="DU12" s="50">
        <v>53167.705364881884</v>
      </c>
      <c r="DV12" s="50">
        <v>54642.964258794418</v>
      </c>
      <c r="DW12" s="50">
        <v>56114.145416204192</v>
      </c>
      <c r="DX12" s="50">
        <v>57578.912489544644</v>
      </c>
      <c r="DY12" s="50">
        <v>59057.634229850024</v>
      </c>
      <c r="DZ12" s="50">
        <v>60570.548442005827</v>
      </c>
      <c r="EA12" s="50">
        <v>62094.059960212442</v>
      </c>
      <c r="EB12" s="50">
        <v>63630.55072431601</v>
      </c>
      <c r="EC12" s="50">
        <v>65204.610766933984</v>
      </c>
      <c r="ED12" s="50">
        <v>66814.230697767343</v>
      </c>
      <c r="EE12" s="50">
        <v>68477.578943853237</v>
      </c>
      <c r="EF12" s="50">
        <v>70181.019913381286</v>
      </c>
      <c r="EG12" s="50">
        <v>71867.454380785028</v>
      </c>
      <c r="EH12" s="50">
        <v>73539.874900040799</v>
      </c>
      <c r="EI12" s="50">
        <v>75203.144136931034</v>
      </c>
      <c r="EJ12" s="50">
        <v>76864.711910001613</v>
      </c>
      <c r="EK12" s="50">
        <v>78532.743774676812</v>
      </c>
      <c r="EL12" s="50">
        <v>80216.41484650693</v>
      </c>
      <c r="EM12" s="50">
        <v>81906.614910323056</v>
      </c>
      <c r="EN12" s="50">
        <v>83604.921683580746</v>
      </c>
      <c r="EO12" s="50">
        <v>85310.252249812795</v>
      </c>
      <c r="EP12" s="50">
        <v>87021.290945435801</v>
      </c>
      <c r="EQ12" s="50">
        <v>88734.565783716345</v>
      </c>
      <c r="ER12" s="50">
        <v>90458.368435107128</v>
      </c>
      <c r="ES12" s="50">
        <v>92197.920014592615</v>
      </c>
      <c r="ET12" s="50">
        <v>93957.518148669347</v>
      </c>
      <c r="EU12" s="50">
        <v>95734.790933138502</v>
      </c>
      <c r="EV12" s="50">
        <v>97534.713968524316</v>
      </c>
      <c r="EW12" s="50">
        <v>99365.359455323007</v>
      </c>
      <c r="EX12" s="50">
        <v>101236.79847662467</v>
      </c>
      <c r="EY12" s="50">
        <v>103153.32385654988</v>
      </c>
      <c r="EZ12" s="50">
        <v>105128.34407297692</v>
      </c>
      <c r="FC12" s="53"/>
      <c r="FD12" s="52" t="s">
        <v>92</v>
      </c>
      <c r="FE12" s="46"/>
      <c r="FF12" s="50">
        <v>0</v>
      </c>
      <c r="FG12" s="50">
        <v>0</v>
      </c>
      <c r="FH12" s="50">
        <v>32715.54</v>
      </c>
      <c r="FI12" s="50">
        <v>75699.698586947372</v>
      </c>
      <c r="FJ12" s="50">
        <v>125436.41447699953</v>
      </c>
      <c r="FK12" s="50">
        <v>183028.61696194354</v>
      </c>
      <c r="FL12" s="50">
        <v>236639.15784486762</v>
      </c>
      <c r="FM12" s="50">
        <v>289664.25551818655</v>
      </c>
      <c r="FN12" s="50">
        <v>354945.62489559362</v>
      </c>
      <c r="FO12" s="50">
        <v>437312.59466443839</v>
      </c>
      <c r="FP12" s="50">
        <v>521054.5714949299</v>
      </c>
      <c r="FQ12" s="50">
        <v>640213.62681700953</v>
      </c>
      <c r="FR12" s="50">
        <v>749939.09187478281</v>
      </c>
      <c r="FS12" s="50">
        <v>793497.06787337363</v>
      </c>
      <c r="FT12" s="50">
        <v>856061.84567649639</v>
      </c>
      <c r="FU12" s="50">
        <v>938618.86681071809</v>
      </c>
      <c r="FV12" s="50">
        <v>989327.94389378582</v>
      </c>
      <c r="FW12" s="50">
        <v>1033200.9028418771</v>
      </c>
      <c r="FX12" s="50">
        <v>1028275.161964447</v>
      </c>
      <c r="FY12" s="50">
        <v>1027723.413343991</v>
      </c>
      <c r="FZ12" s="50">
        <v>1031420.3301779614</v>
      </c>
      <c r="GA12" s="50">
        <v>1043274.7432675816</v>
      </c>
      <c r="GB12" s="50">
        <v>1059967.0613455421</v>
      </c>
      <c r="GC12" s="50">
        <v>1072260.6468039015</v>
      </c>
      <c r="GD12" s="50">
        <v>1076358.8982563452</v>
      </c>
      <c r="GE12" s="50">
        <v>1059288.7284328179</v>
      </c>
      <c r="GF12" s="50">
        <v>1061580.683269619</v>
      </c>
      <c r="GG12" s="50">
        <v>1078868.8983486656</v>
      </c>
      <c r="GH12" s="50">
        <v>1113425.7954062175</v>
      </c>
      <c r="GI12" s="50">
        <v>1146552.0325628116</v>
      </c>
      <c r="GJ12" s="50">
        <v>1203196.8772861955</v>
      </c>
      <c r="GK12" s="50">
        <v>1270177.3598706743</v>
      </c>
      <c r="GL12" s="50">
        <v>1347646.8520225696</v>
      </c>
      <c r="GM12" s="50">
        <v>1443958.1176065572</v>
      </c>
      <c r="GN12" s="50">
        <v>1578122.0754825103</v>
      </c>
      <c r="GO12" s="50">
        <v>1745708.7360714611</v>
      </c>
      <c r="GP12" s="50">
        <v>1930810.0654702904</v>
      </c>
      <c r="GQ12" s="50">
        <v>2107822.9201369421</v>
      </c>
      <c r="GR12" s="50">
        <v>2266957.6301654927</v>
      </c>
      <c r="GS12" s="50">
        <v>2360705.0439567808</v>
      </c>
      <c r="GT12" s="50">
        <v>2457367.7479862934</v>
      </c>
      <c r="GU12" s="50">
        <v>2555867.0352683519</v>
      </c>
      <c r="GV12" s="50">
        <v>2665452.8875644375</v>
      </c>
      <c r="GW12" s="50">
        <v>2794721.3683258477</v>
      </c>
      <c r="GX12" s="50">
        <v>2920570.0315336934</v>
      </c>
      <c r="GY12" s="50">
        <v>3044797.0841971831</v>
      </c>
      <c r="GZ12" s="50">
        <v>3167642.648888194</v>
      </c>
      <c r="HA12" s="50">
        <v>3290855.6805583946</v>
      </c>
      <c r="HB12" s="50">
        <v>3414153.030364654</v>
      </c>
      <c r="HC12" s="50">
        <v>3526723.434976228</v>
      </c>
      <c r="HD12" s="50">
        <v>3637782.2219070601</v>
      </c>
      <c r="HE12" s="50">
        <v>3749905.9380648062</v>
      </c>
      <c r="HF12" s="50">
        <v>3860282.2903258102</v>
      </c>
      <c r="HG12" s="50">
        <v>3973637.5627260045</v>
      </c>
      <c r="HH12" s="50">
        <v>4095201.5093940701</v>
      </c>
      <c r="HI12" s="50">
        <v>4216518.7787494333</v>
      </c>
      <c r="HJ12" s="50">
        <v>4337975.745332134</v>
      </c>
      <c r="HK12" s="50">
        <v>4464797.0497526694</v>
      </c>
      <c r="HL12" s="50">
        <v>4594460.9941839026</v>
      </c>
      <c r="HM12" s="50">
        <v>4730890.2503706478</v>
      </c>
      <c r="HN12" s="50">
        <v>4868831.2680633496</v>
      </c>
      <c r="HO12" s="50">
        <v>5005509.9665513067</v>
      </c>
      <c r="HP12" s="50">
        <v>5140789.4392599249</v>
      </c>
      <c r="HQ12" s="50">
        <v>5275179.7748115333</v>
      </c>
      <c r="HR12" s="50">
        <v>5409668.612772827</v>
      </c>
      <c r="HS12" s="50">
        <v>5544683.5577999353</v>
      </c>
      <c r="HT12" s="50">
        <v>5681355.4711843869</v>
      </c>
      <c r="HU12" s="50">
        <v>5815856.3999234792</v>
      </c>
      <c r="HV12" s="50">
        <v>5948932.6655638115</v>
      </c>
      <c r="HW12" s="50">
        <v>6080674.2004216546</v>
      </c>
      <c r="HX12" s="50">
        <v>6213061.1171520082</v>
      </c>
      <c r="HY12" s="50">
        <v>6343869.2277298579</v>
      </c>
      <c r="HZ12" s="50">
        <v>6474688.3996527083</v>
      </c>
      <c r="IA12" s="50">
        <v>6605740.300281425</v>
      </c>
      <c r="IB12" s="50">
        <v>6736522.9658206757</v>
      </c>
      <c r="IC12" s="50">
        <v>6865735.09794043</v>
      </c>
      <c r="ID12" s="50">
        <v>6994354.8839248931</v>
      </c>
      <c r="IE12" s="50">
        <v>7124353.5836473834</v>
      </c>
      <c r="IF12" s="50">
        <v>7258347.2946325606</v>
      </c>
      <c r="IG12" s="50">
        <v>7397125.6987145217</v>
      </c>
      <c r="IH12" s="50">
        <v>7544819.1819962235</v>
      </c>
      <c r="IJ12" s="53"/>
      <c r="IK12" s="52" t="s">
        <v>92</v>
      </c>
      <c r="IL12" s="50">
        <v>16024.938414579075</v>
      </c>
      <c r="IM12" s="50">
        <v>15894.40029418714</v>
      </c>
      <c r="IN12" s="50">
        <v>15879.236727756104</v>
      </c>
      <c r="IO12" s="50">
        <v>15789.985626441328</v>
      </c>
      <c r="IP12" s="50">
        <v>15550.606369719082</v>
      </c>
      <c r="IQ12" s="50">
        <v>14902.078335109079</v>
      </c>
      <c r="IR12" s="50">
        <v>14674.78926054482</v>
      </c>
      <c r="IS12" s="50">
        <v>14768.42422598323</v>
      </c>
      <c r="IT12" s="50">
        <v>15219.6832088957</v>
      </c>
      <c r="IU12" s="50">
        <v>15639.520305113057</v>
      </c>
      <c r="IV12" s="50">
        <v>16533.80892761796</v>
      </c>
      <c r="IW12" s="50">
        <v>17621.772863191476</v>
      </c>
      <c r="IX12" s="50">
        <v>18900.484390136546</v>
      </c>
      <c r="IY12" s="50">
        <v>20537.418532187454</v>
      </c>
      <c r="IZ12" s="50">
        <v>22909.134049798511</v>
      </c>
      <c r="JA12" s="50">
        <v>25906.272558996767</v>
      </c>
      <c r="JB12" s="50">
        <v>29190.201943984292</v>
      </c>
      <c r="JC12" s="50">
        <v>32233.032321419367</v>
      </c>
      <c r="JD12" s="50">
        <v>34844.588542578313</v>
      </c>
      <c r="JE12" s="50">
        <v>36077.409976118535</v>
      </c>
      <c r="JF12" s="50">
        <v>37357.721990553538</v>
      </c>
      <c r="JG12" s="50">
        <v>38665.259782061679</v>
      </c>
      <c r="JH12" s="50">
        <v>40194.661171512758</v>
      </c>
      <c r="JI12" s="50">
        <v>42165.512792499649</v>
      </c>
      <c r="JJ12" s="50">
        <v>44047.426920894213</v>
      </c>
      <c r="JK12" s="50">
        <v>45876.212113402682</v>
      </c>
      <c r="JL12" s="50">
        <v>47662.147156247018</v>
      </c>
      <c r="JM12" s="50">
        <v>49417.045737572829</v>
      </c>
      <c r="JN12" s="50">
        <v>51142.702945086705</v>
      </c>
      <c r="JO12" s="50">
        <v>52634.037562963022</v>
      </c>
      <c r="JP12" s="50">
        <v>54092.541209100767</v>
      </c>
      <c r="JQ12" s="50">
        <v>55547.002288357566</v>
      </c>
      <c r="JR12" s="50">
        <v>56995.113567375498</v>
      </c>
      <c r="JS12" s="50">
        <v>58457.045209900338</v>
      </c>
      <c r="JT12" s="50">
        <v>59952.836984593203</v>
      </c>
      <c r="JU12" s="50">
        <v>61459.13322548056</v>
      </c>
      <c r="JV12" s="50">
        <v>62978.294739291938</v>
      </c>
      <c r="JW12" s="50">
        <v>64534.679826142718</v>
      </c>
      <c r="JX12" s="50">
        <v>66126.298855053014</v>
      </c>
      <c r="JY12" s="50">
        <v>67771.137375848411</v>
      </c>
      <c r="JZ12" s="50">
        <v>69455.694148065319</v>
      </c>
      <c r="KA12" s="50">
        <v>71123.438217683899</v>
      </c>
      <c r="KB12" s="50">
        <v>72777.328873493432</v>
      </c>
      <c r="KC12" s="50">
        <v>74422.176294911289</v>
      </c>
      <c r="KD12" s="50">
        <v>76065.351539088719</v>
      </c>
      <c r="KE12" s="50">
        <v>77714.933967516001</v>
      </c>
      <c r="KF12" s="50">
        <v>79380.002228593934</v>
      </c>
      <c r="KG12" s="50">
        <v>81051.532463580908</v>
      </c>
      <c r="KH12" s="50">
        <v>82731.08192476246</v>
      </c>
      <c r="KI12" s="50">
        <v>84417.573993162965</v>
      </c>
      <c r="KJ12" s="50">
        <v>86109.701810404396</v>
      </c>
      <c r="KK12" s="50">
        <v>87804.023812382497</v>
      </c>
      <c r="KL12" s="50">
        <v>89508.744539866006</v>
      </c>
      <c r="KM12" s="50">
        <v>91229.028731169514</v>
      </c>
      <c r="KN12" s="50">
        <v>92969.126932147978</v>
      </c>
      <c r="KO12" s="50">
        <v>94726.686830013175</v>
      </c>
      <c r="KP12" s="50">
        <v>96506.630106396231</v>
      </c>
      <c r="KQ12" s="50">
        <v>98316.94404891548</v>
      </c>
      <c r="KR12" s="50">
        <v>100167.5948199026</v>
      </c>
      <c r="KS12" s="50">
        <v>102062.82809089376</v>
      </c>
      <c r="KT12" s="50">
        <v>104015.90024355524</v>
      </c>
      <c r="KV12" s="53"/>
      <c r="KW12" s="52" t="s">
        <v>92</v>
      </c>
      <c r="KX12" s="50">
        <v>2959.3780825497147</v>
      </c>
      <c r="KY12" s="50">
        <v>2918.3728065073842</v>
      </c>
      <c r="KZ12" s="50">
        <v>2895.6590519594538</v>
      </c>
      <c r="LA12" s="50">
        <v>2859.4883833914359</v>
      </c>
      <c r="LB12" s="50">
        <v>2797.7936911941388</v>
      </c>
      <c r="LC12" s="50">
        <v>2669.0793915006489</v>
      </c>
      <c r="LD12" s="50">
        <v>2608.6166289278235</v>
      </c>
      <c r="LE12" s="50">
        <v>2599.1627266629794</v>
      </c>
      <c r="LF12" s="50">
        <v>2645.5745555146614</v>
      </c>
      <c r="LG12" s="50">
        <v>2685.9944295960636</v>
      </c>
      <c r="LH12" s="50">
        <v>2798.8198715352678</v>
      </c>
      <c r="LI12" s="50">
        <v>2939.6157272050095</v>
      </c>
      <c r="LJ12" s="50">
        <v>3107.360178250688</v>
      </c>
      <c r="LK12" s="50">
        <v>3326.87650416115</v>
      </c>
      <c r="LL12" s="50">
        <v>3653.009600291939</v>
      </c>
      <c r="LM12" s="50">
        <v>4067.3878118227881</v>
      </c>
      <c r="LN12" s="50">
        <v>4518.7235980859632</v>
      </c>
      <c r="LO12" s="50">
        <v>4929.8599337098713</v>
      </c>
      <c r="LP12" s="50">
        <v>5274.1196634152402</v>
      </c>
      <c r="LQ12" s="50">
        <v>5413.5484434381333</v>
      </c>
      <c r="LR12" s="50">
        <v>5544.7271235365306</v>
      </c>
      <c r="LS12" s="50">
        <v>5668.6069901893597</v>
      </c>
      <c r="LT12" s="50">
        <v>5818.5655451656521</v>
      </c>
      <c r="LU12" s="50">
        <v>6021.381961129031</v>
      </c>
      <c r="LV12" s="50">
        <v>6208.5315459936028</v>
      </c>
      <c r="LW12" s="50">
        <v>6385.1287796514653</v>
      </c>
      <c r="LX12" s="50">
        <v>6552.8704282835924</v>
      </c>
      <c r="LY12" s="50">
        <v>6713.5785144070887</v>
      </c>
      <c r="LZ12" s="50">
        <v>6867.5567274338673</v>
      </c>
      <c r="MA12" s="50">
        <v>6989.5566866392683</v>
      </c>
      <c r="MB12" s="50">
        <v>7104.340385541389</v>
      </c>
      <c r="MC12" s="50">
        <v>7215.8453549017795</v>
      </c>
      <c r="MD12" s="50">
        <v>7323.2724611712374</v>
      </c>
      <c r="ME12" s="50">
        <v>7430.048326293595</v>
      </c>
      <c r="MF12" s="50">
        <v>7539.5093727695266</v>
      </c>
      <c r="MG12" s="50">
        <v>7647.0234694394512</v>
      </c>
      <c r="MH12" s="50">
        <v>7752.7566654963748</v>
      </c>
      <c r="MI12" s="50">
        <v>7860.6175834039559</v>
      </c>
      <c r="MJ12" s="50">
        <v>7969.8576354672396</v>
      </c>
      <c r="MK12" s="50">
        <v>8083.2496123910751</v>
      </c>
      <c r="ML12" s="50">
        <v>8203.4471647907612</v>
      </c>
      <c r="MM12" s="50">
        <v>8324.4458202363294</v>
      </c>
      <c r="MN12" s="50">
        <v>8446.5526351706631</v>
      </c>
      <c r="MO12" s="50">
        <v>8570.3673162141004</v>
      </c>
      <c r="MP12" s="50">
        <v>8696.8645687545868</v>
      </c>
      <c r="MQ12" s="50">
        <v>8827.0537340257615</v>
      </c>
      <c r="MR12" s="50">
        <v>8962.0868305588174</v>
      </c>
      <c r="MS12" s="50">
        <v>9100.1949430938403</v>
      </c>
      <c r="MT12" s="50">
        <v>9241.3614079189538</v>
      </c>
      <c r="MU12" s="50">
        <v>9385.1385058020696</v>
      </c>
      <c r="MV12" s="50">
        <v>9531.1065875708955</v>
      </c>
      <c r="MW12" s="50">
        <v>9678.3119130802406</v>
      </c>
      <c r="MX12" s="50">
        <v>9827.6601542760272</v>
      </c>
      <c r="MY12" s="50">
        <v>9979.611365582201</v>
      </c>
      <c r="MZ12" s="50">
        <v>10134.457885186877</v>
      </c>
      <c r="NA12" s="50">
        <v>10291.60514609408</v>
      </c>
      <c r="NB12" s="50">
        <v>10451.559639511353</v>
      </c>
      <c r="NC12" s="50">
        <v>10615.271694127208</v>
      </c>
      <c r="ND12" s="50">
        <v>10783.960766088847</v>
      </c>
      <c r="NE12" s="50">
        <v>10958.0050580513</v>
      </c>
      <c r="NF12" s="50">
        <v>11139.152145824528</v>
      </c>
      <c r="NH12" s="53"/>
      <c r="NI12" s="52" t="s">
        <v>92</v>
      </c>
      <c r="NJ12" s="50">
        <v>7013726.0556428246</v>
      </c>
      <c r="NK12" s="50">
        <v>6916543.5514225001</v>
      </c>
      <c r="NL12" s="50">
        <v>6862711.953143904</v>
      </c>
      <c r="NM12" s="50">
        <v>6776987.468637703</v>
      </c>
      <c r="NN12" s="50">
        <v>6630771.048130108</v>
      </c>
      <c r="NO12" s="50">
        <v>6325718.157856538</v>
      </c>
      <c r="NP12" s="50">
        <v>6182421.4105589418</v>
      </c>
      <c r="NQ12" s="50">
        <v>6160015.6621912597</v>
      </c>
      <c r="NR12" s="50">
        <v>6270011.6965697464</v>
      </c>
      <c r="NS12" s="50">
        <v>6365806.7981426707</v>
      </c>
      <c r="NT12" s="50">
        <v>6633203.0955385827</v>
      </c>
      <c r="NU12" s="50">
        <v>6966889.2734758705</v>
      </c>
      <c r="NV12" s="50">
        <v>7364443.6224541338</v>
      </c>
      <c r="NW12" s="50">
        <v>7884697.3148619263</v>
      </c>
      <c r="NX12" s="50">
        <v>8657632.7526919004</v>
      </c>
      <c r="NY12" s="50">
        <v>9639709.1140200105</v>
      </c>
      <c r="NZ12" s="50">
        <v>10709374.927463725</v>
      </c>
      <c r="OA12" s="50">
        <v>11683768.042892393</v>
      </c>
      <c r="OB12" s="50">
        <v>12499663.602294121</v>
      </c>
      <c r="OC12" s="50">
        <v>12830109.810948372</v>
      </c>
      <c r="OD12" s="50">
        <v>13141003.282781588</v>
      </c>
      <c r="OE12" s="50">
        <v>13434598.566748785</v>
      </c>
      <c r="OF12" s="50">
        <v>13790000.342042595</v>
      </c>
      <c r="OG12" s="50">
        <v>14270675.247875806</v>
      </c>
      <c r="OH12" s="50">
        <v>14714219.764004836</v>
      </c>
      <c r="OI12" s="50">
        <v>15132755.207773967</v>
      </c>
      <c r="OJ12" s="50">
        <v>15530302.915032115</v>
      </c>
      <c r="OK12" s="50">
        <v>15911181.079144794</v>
      </c>
      <c r="OL12" s="50">
        <v>16276109.444018276</v>
      </c>
      <c r="OM12" s="50">
        <v>16565249.347335065</v>
      </c>
      <c r="ON12" s="50">
        <v>16837286.713733096</v>
      </c>
      <c r="OO12" s="50">
        <v>17101553.491117213</v>
      </c>
      <c r="OP12" s="50">
        <v>17356155.732975837</v>
      </c>
      <c r="OQ12" s="50">
        <v>17609214.533315826</v>
      </c>
      <c r="OR12" s="50">
        <v>17868637.213463776</v>
      </c>
      <c r="OS12" s="50">
        <v>18123445.622571502</v>
      </c>
      <c r="OT12" s="50">
        <v>18374033.297226407</v>
      </c>
      <c r="OU12" s="50">
        <v>18629663.672667373</v>
      </c>
      <c r="OV12" s="50">
        <v>18888562.596057359</v>
      </c>
      <c r="OW12" s="50">
        <v>19157301.581366848</v>
      </c>
      <c r="OX12" s="50">
        <v>19442169.780554097</v>
      </c>
      <c r="OY12" s="50">
        <v>19728936.593960088</v>
      </c>
      <c r="OZ12" s="50">
        <v>20018329.74535447</v>
      </c>
      <c r="PA12" s="50">
        <v>20311770.539427418</v>
      </c>
      <c r="PB12" s="50">
        <v>20611569.027948361</v>
      </c>
      <c r="PC12" s="50">
        <v>20920117.349641062</v>
      </c>
      <c r="PD12" s="50">
        <v>21240145.788424421</v>
      </c>
      <c r="PE12" s="50">
        <v>21567462.015132401</v>
      </c>
      <c r="PF12" s="50">
        <v>21902026.536767926</v>
      </c>
      <c r="PG12" s="50">
        <v>22242778.258750897</v>
      </c>
      <c r="PH12" s="50">
        <v>22588722.612543013</v>
      </c>
      <c r="PI12" s="50">
        <v>22937599.234000176</v>
      </c>
      <c r="PJ12" s="50">
        <v>23291554.565634184</v>
      </c>
      <c r="PK12" s="50">
        <v>23651678.936429806</v>
      </c>
      <c r="PL12" s="50">
        <v>24018665.187892906</v>
      </c>
      <c r="PM12" s="50">
        <v>24391104.196242962</v>
      </c>
      <c r="PN12" s="50">
        <v>24770196.345641892</v>
      </c>
      <c r="PO12" s="50">
        <v>25158193.91508149</v>
      </c>
      <c r="PP12" s="50">
        <v>25557987.015630569</v>
      </c>
      <c r="PQ12" s="50">
        <v>25970471.987581588</v>
      </c>
      <c r="PR12" s="50">
        <v>26399790.585604116</v>
      </c>
      <c r="PT12" s="53"/>
      <c r="PU12" s="52" t="s">
        <v>92</v>
      </c>
      <c r="PV12" s="50">
        <v>42050.395050565399</v>
      </c>
      <c r="PW12" s="50">
        <v>41467.742882224724</v>
      </c>
      <c r="PX12" s="50">
        <v>41144.998601102256</v>
      </c>
      <c r="PY12" s="50">
        <v>40631.042337285595</v>
      </c>
      <c r="PZ12" s="50">
        <v>39754.410116915751</v>
      </c>
      <c r="QA12" s="50">
        <v>37925.482889711027</v>
      </c>
      <c r="QB12" s="50">
        <v>37066.355403761227</v>
      </c>
      <c r="QC12" s="50">
        <v>36932.023015699597</v>
      </c>
      <c r="QD12" s="50">
        <v>37591.497974218924</v>
      </c>
      <c r="QE12" s="50">
        <v>38165.832049016382</v>
      </c>
      <c r="QF12" s="50">
        <v>39768.991318618922</v>
      </c>
      <c r="QG12" s="50">
        <v>41769.587791001424</v>
      </c>
      <c r="QH12" s="50">
        <v>44153.102244799673</v>
      </c>
      <c r="QI12" s="50">
        <v>47272.253622926604</v>
      </c>
      <c r="QJ12" s="50">
        <v>51906.344012468231</v>
      </c>
      <c r="QK12" s="50">
        <v>57794.326895752391</v>
      </c>
      <c r="QL12" s="50">
        <v>64207.447349923052</v>
      </c>
      <c r="QM12" s="50">
        <v>70049.36577007029</v>
      </c>
      <c r="QN12" s="50">
        <v>74941.021121399812</v>
      </c>
      <c r="QO12" s="50">
        <v>76922.192542501056</v>
      </c>
      <c r="QP12" s="50">
        <v>78786.136643755308</v>
      </c>
      <c r="QQ12" s="50">
        <v>80546.370444998684</v>
      </c>
      <c r="QR12" s="50">
        <v>82677.161544367744</v>
      </c>
      <c r="QS12" s="50">
        <v>85559.020562074613</v>
      </c>
      <c r="QT12" s="50">
        <v>88218.266443332264</v>
      </c>
      <c r="QU12" s="50">
        <v>90727.571855823611</v>
      </c>
      <c r="QV12" s="50">
        <v>93111.046489567234</v>
      </c>
      <c r="QW12" s="50">
        <v>95394.579826913192</v>
      </c>
      <c r="QX12" s="50">
        <v>97582.487051453325</v>
      </c>
      <c r="QY12" s="50">
        <v>99316.008871794707</v>
      </c>
      <c r="QZ12" s="50">
        <v>100946.9934062347</v>
      </c>
      <c r="RA12" s="50">
        <v>102531.3898168703</v>
      </c>
      <c r="RB12" s="50">
        <v>104057.84305527434</v>
      </c>
      <c r="RC12" s="50">
        <v>105575.04267797092</v>
      </c>
      <c r="RD12" s="50">
        <v>107130.39657955675</v>
      </c>
      <c r="RE12" s="50">
        <v>108658.08588195908</v>
      </c>
      <c r="RF12" s="50">
        <v>110160.47001137107</v>
      </c>
      <c r="RG12" s="50">
        <v>111693.08736610351</v>
      </c>
      <c r="RH12" s="50">
        <v>113245.30111388105</v>
      </c>
      <c r="RI12" s="50">
        <v>114856.51039238724</v>
      </c>
      <c r="RJ12" s="50">
        <v>116564.4214539448</v>
      </c>
      <c r="RK12" s="50">
        <v>118283.71554890204</v>
      </c>
      <c r="RL12" s="50">
        <v>120018.75570366699</v>
      </c>
      <c r="RM12" s="50">
        <v>121778.0632695494</v>
      </c>
      <c r="RN12" s="50">
        <v>123575.48803034773</v>
      </c>
      <c r="RO12" s="50">
        <v>125425.3719175189</v>
      </c>
      <c r="RP12" s="50">
        <v>127344.08419277646</v>
      </c>
      <c r="RQ12" s="50">
        <v>129306.48998540893</v>
      </c>
      <c r="RR12" s="50">
        <v>131312.35251740197</v>
      </c>
      <c r="RS12" s="50">
        <v>133355.31005664275</v>
      </c>
      <c r="RT12" s="50">
        <v>135429.39972411227</v>
      </c>
      <c r="RU12" s="50">
        <v>137521.06963533981</v>
      </c>
      <c r="RV12" s="50">
        <v>139643.18866413893</v>
      </c>
      <c r="RW12" s="50">
        <v>141802.29381583058</v>
      </c>
      <c r="RX12" s="50">
        <v>144002.53898219738</v>
      </c>
      <c r="RY12" s="50">
        <v>146235.47584187996</v>
      </c>
      <c r="RZ12" s="50">
        <v>148508.3012297448</v>
      </c>
      <c r="SA12" s="50">
        <v>150834.51855619237</v>
      </c>
      <c r="SB12" s="50">
        <v>153231.45531750965</v>
      </c>
      <c r="SC12" s="50">
        <v>155704.48547086254</v>
      </c>
      <c r="SD12" s="50">
        <v>158278.44067044984</v>
      </c>
      <c r="SF12" s="53"/>
      <c r="SG12" s="52" t="s">
        <v>92</v>
      </c>
      <c r="SH12" s="46"/>
      <c r="SI12" s="50">
        <v>0</v>
      </c>
      <c r="SJ12" s="50">
        <v>0</v>
      </c>
      <c r="SK12" s="50">
        <v>330.46000000000032</v>
      </c>
      <c r="SL12" s="50">
        <v>764.64342007017615</v>
      </c>
      <c r="SM12" s="50">
        <v>1267.0344896666634</v>
      </c>
      <c r="SN12" s="50">
        <v>1848.7739087065022</v>
      </c>
      <c r="SO12" s="50">
        <v>2390.2945236855335</v>
      </c>
      <c r="SP12" s="50">
        <v>2925.9015708907755</v>
      </c>
      <c r="SQ12" s="50">
        <v>3585.3093423797372</v>
      </c>
      <c r="SR12" s="50">
        <v>4417.298936004433</v>
      </c>
      <c r="SS12" s="50">
        <v>5263.1774898477825</v>
      </c>
      <c r="ST12" s="50">
        <v>6466.8043112829328</v>
      </c>
      <c r="SU12" s="50">
        <v>7575.1423421695299</v>
      </c>
      <c r="SV12" s="50">
        <v>8015.121897710852</v>
      </c>
      <c r="SW12" s="50">
        <v>8647.0893502676499</v>
      </c>
      <c r="SX12" s="50">
        <v>9480.9986546537257</v>
      </c>
      <c r="SY12" s="50">
        <v>9993.2115544826938</v>
      </c>
      <c r="SZ12" s="50">
        <v>10436.372755978564</v>
      </c>
      <c r="TA12" s="50">
        <v>10386.617797620684</v>
      </c>
      <c r="TB12" s="50">
        <v>10381.044579232243</v>
      </c>
      <c r="TC12" s="50">
        <v>10418.38717351477</v>
      </c>
      <c r="TD12" s="50">
        <v>10538.128719874567</v>
      </c>
      <c r="TE12" s="50">
        <v>10706.737993389323</v>
      </c>
      <c r="TF12" s="50">
        <v>10830.915624281844</v>
      </c>
      <c r="TG12" s="50">
        <v>10872.312103599454</v>
      </c>
      <c r="TH12" s="50">
        <v>10699.886145786048</v>
      </c>
      <c r="TI12" s="50">
        <v>10723.037204743639</v>
      </c>
      <c r="TJ12" s="50">
        <v>10897.665639885519</v>
      </c>
      <c r="TK12" s="50">
        <v>11246.725206123418</v>
      </c>
      <c r="TL12" s="50">
        <v>11581.333662250634</v>
      </c>
      <c r="TM12" s="50">
        <v>12153.503810971686</v>
      </c>
      <c r="TN12" s="50">
        <v>12830.074342128037</v>
      </c>
      <c r="TO12" s="50">
        <v>13612.594464874446</v>
      </c>
      <c r="TP12" s="50">
        <v>14585.435531379379</v>
      </c>
      <c r="TQ12" s="50">
        <v>15940.627025075877</v>
      </c>
      <c r="TR12" s="50">
        <v>17633.421576479421</v>
      </c>
      <c r="TS12" s="50">
        <v>19503.131974447395</v>
      </c>
      <c r="TT12" s="50">
        <v>21291.140607443889</v>
      </c>
      <c r="TU12" s="50">
        <v>22898.561920863591</v>
      </c>
      <c r="TV12" s="50">
        <v>23845.505494512945</v>
      </c>
      <c r="TW12" s="50">
        <v>24821.896444306032</v>
      </c>
      <c r="TX12" s="50">
        <v>25816.838740084389</v>
      </c>
      <c r="TY12" s="50">
        <v>26923.766541054938</v>
      </c>
      <c r="TZ12" s="50">
        <v>28229.508770968197</v>
      </c>
      <c r="UA12" s="50">
        <v>29500.707389229246</v>
      </c>
      <c r="UB12" s="50">
        <v>30755.526103001881</v>
      </c>
      <c r="UC12" s="50">
        <v>31996.390392810088</v>
      </c>
      <c r="UD12" s="50">
        <v>33240.966470286839</v>
      </c>
      <c r="UE12" s="50">
        <v>34486.394246107622</v>
      </c>
      <c r="UF12" s="50">
        <v>35722.749935000393</v>
      </c>
      <c r="UG12" s="50">
        <v>36947.225630049754</v>
      </c>
      <c r="UH12" s="50">
        <v>38185.602201794114</v>
      </c>
      <c r="UI12" s="50">
        <v>39409.227509179014</v>
      </c>
      <c r="UJ12" s="50">
        <v>40665.601861060917</v>
      </c>
      <c r="UK12" s="50">
        <v>42007.323262924336</v>
      </c>
      <c r="UL12" s="50">
        <v>43348.772205572313</v>
      </c>
      <c r="UM12" s="50">
        <v>44693.661841296482</v>
      </c>
      <c r="UN12" s="50">
        <v>46093.807212727741</v>
      </c>
      <c r="UO12" s="50">
        <v>47523.629329536423</v>
      </c>
      <c r="UP12" s="50">
        <v>49022.681581182915</v>
      </c>
      <c r="UQ12" s="50">
        <v>50537.86853359815</v>
      </c>
      <c r="UR12" s="50">
        <v>52041.1795334446</v>
      </c>
      <c r="US12" s="50">
        <v>53531.280674424641</v>
      </c>
      <c r="UT12" s="50">
        <v>55013.41051621997</v>
      </c>
      <c r="UU12" s="50">
        <v>56497.665092150448</v>
      </c>
      <c r="UV12" s="50">
        <v>57988.511771049139</v>
      </c>
      <c r="UW12" s="50">
        <v>59497.545687482649</v>
      </c>
      <c r="UX12" s="50">
        <v>60986.286663191131</v>
      </c>
      <c r="UY12" s="50">
        <v>62462.465842498183</v>
      </c>
      <c r="UZ12" s="50">
        <v>63927.179854658243</v>
      </c>
      <c r="VA12" s="50">
        <v>65400.608232264014</v>
      </c>
      <c r="VB12" s="50">
        <v>66860.465124171184</v>
      </c>
      <c r="VC12" s="50">
        <v>68322.987560335401</v>
      </c>
      <c r="VD12" s="50">
        <v>69790.592182528926</v>
      </c>
      <c r="VE12" s="50">
        <v>71258.381491463515</v>
      </c>
      <c r="VF12" s="50">
        <v>72713.390481949187</v>
      </c>
      <c r="VG12" s="50">
        <v>74165.688577149514</v>
      </c>
      <c r="VH12" s="50">
        <v>75635.385403043867</v>
      </c>
      <c r="VI12" s="50">
        <v>77149.11234150207</v>
      </c>
      <c r="VJ12" s="50">
        <v>78715.059767043174</v>
      </c>
      <c r="VK12" s="50">
        <v>80375.165736683397</v>
      </c>
      <c r="VM12" s="53"/>
      <c r="VN12" s="52" t="s">
        <v>92</v>
      </c>
      <c r="VO12" s="50">
        <v>161.86806479372819</v>
      </c>
      <c r="VP12" s="50">
        <v>160.54949792108238</v>
      </c>
      <c r="VQ12" s="50">
        <v>160.3963305833951</v>
      </c>
      <c r="VR12" s="50">
        <v>159.49480430748824</v>
      </c>
      <c r="VS12" s="50">
        <v>157.07683201736461</v>
      </c>
      <c r="VT12" s="50">
        <v>150.52604378898076</v>
      </c>
      <c r="VU12" s="50">
        <v>148.23019455095792</v>
      </c>
      <c r="VV12" s="50">
        <v>149.176002282659</v>
      </c>
      <c r="VW12" s="50">
        <v>153.73417382722937</v>
      </c>
      <c r="VX12" s="50">
        <v>157.97495257689974</v>
      </c>
      <c r="VY12" s="50">
        <v>167.0081709860402</v>
      </c>
      <c r="VZ12" s="50">
        <v>177.99770568880297</v>
      </c>
      <c r="WA12" s="50">
        <v>190.91398373875316</v>
      </c>
      <c r="WB12" s="50">
        <v>207.44867204229772</v>
      </c>
      <c r="WC12" s="50">
        <v>231.40539444240949</v>
      </c>
      <c r="WD12" s="50">
        <v>261.67952079794753</v>
      </c>
      <c r="WE12" s="50">
        <v>294.85052468671023</v>
      </c>
      <c r="WF12" s="50">
        <v>325.58618506484214</v>
      </c>
      <c r="WG12" s="50">
        <v>351.96554083412462</v>
      </c>
      <c r="WH12" s="50">
        <v>364.41828258705641</v>
      </c>
      <c r="WI12" s="50">
        <v>377.35072717730884</v>
      </c>
      <c r="WJ12" s="50">
        <v>390.5581796167852</v>
      </c>
      <c r="WK12" s="50">
        <v>406.00667850012906</v>
      </c>
      <c r="WL12" s="50">
        <v>425.91427063130999</v>
      </c>
      <c r="WM12" s="50">
        <v>444.92350425145708</v>
      </c>
      <c r="WN12" s="50">
        <v>463.39608195356266</v>
      </c>
      <c r="WO12" s="50">
        <v>481.43582986108146</v>
      </c>
      <c r="WP12" s="50">
        <v>499.16207815730166</v>
      </c>
      <c r="WQ12" s="50">
        <v>516.59295904128055</v>
      </c>
      <c r="WR12" s="50">
        <v>533.66780191884163</v>
      </c>
      <c r="WS12" s="50">
        <v>550.42304969364261</v>
      </c>
      <c r="WT12" s="50">
        <v>567.14312784662661</v>
      </c>
      <c r="WU12" s="50">
        <v>583.7989221691455</v>
      </c>
      <c r="WV12" s="50">
        <v>600.58901994967255</v>
      </c>
      <c r="WW12" s="50">
        <v>617.71145741263706</v>
      </c>
      <c r="WX12" s="50">
        <v>634.92673473186517</v>
      </c>
      <c r="WY12" s="50">
        <v>652.25598502407422</v>
      </c>
      <c r="WZ12" s="50">
        <v>669.93094079128105</v>
      </c>
      <c r="XA12" s="50">
        <v>687.9318427142955</v>
      </c>
      <c r="XB12" s="50">
        <v>706.44156800484018</v>
      </c>
      <c r="XC12" s="50">
        <v>725.32576531597124</v>
      </c>
      <c r="XD12" s="50">
        <v>744.01616310109034</v>
      </c>
      <c r="XE12" s="50">
        <v>762.54602654738324</v>
      </c>
      <c r="XF12" s="50">
        <v>780.96784201976345</v>
      </c>
      <c r="XG12" s="50">
        <v>799.36037091288813</v>
      </c>
      <c r="XH12" s="50">
        <v>817.80980716079239</v>
      </c>
      <c r="XI12" s="50">
        <v>836.41261791300599</v>
      </c>
      <c r="XJ12" s="50">
        <v>855.08244674212392</v>
      </c>
      <c r="XK12" s="50">
        <v>873.83975881827223</v>
      </c>
      <c r="XL12" s="50">
        <v>892.67825664980023</v>
      </c>
      <c r="XM12" s="50">
        <v>911.58913503141332</v>
      </c>
      <c r="XN12" s="50">
        <v>930.54197133388459</v>
      </c>
      <c r="XO12" s="50">
        <v>949.62389524112029</v>
      </c>
      <c r="XP12" s="50">
        <v>968.89128342309255</v>
      </c>
      <c r="XQ12" s="50">
        <v>988.39121652136635</v>
      </c>
      <c r="XR12" s="50">
        <v>1008.1041031253087</v>
      </c>
      <c r="XS12" s="50">
        <v>1028.0838621280841</v>
      </c>
      <c r="XT12" s="50">
        <v>1048.4154064075237</v>
      </c>
      <c r="XU12" s="50">
        <v>1069.2036567221098</v>
      </c>
      <c r="XV12" s="50">
        <v>1090.4957656561398</v>
      </c>
      <c r="XW12" s="50">
        <v>1112.4438294216898</v>
      </c>
      <c r="XY12" s="53"/>
      <c r="XZ12" s="52" t="s">
        <v>92</v>
      </c>
      <c r="YA12" s="50">
        <v>29.022046509264658</v>
      </c>
      <c r="YB12" s="50">
        <v>28.61991572528574</v>
      </c>
      <c r="YC12" s="50">
        <v>28.397166342644461</v>
      </c>
      <c r="YD12" s="50">
        <v>28.042447615881521</v>
      </c>
      <c r="YE12" s="50">
        <v>27.437419743004227</v>
      </c>
      <c r="YF12" s="50">
        <v>26.175143586355308</v>
      </c>
      <c r="YG12" s="50">
        <v>25.582197008216397</v>
      </c>
      <c r="YH12" s="50">
        <v>25.489484423487113</v>
      </c>
      <c r="YI12" s="50">
        <v>25.94463622158149</v>
      </c>
      <c r="YJ12" s="50">
        <v>26.341026082142459</v>
      </c>
      <c r="YK12" s="50">
        <v>27.447483294451992</v>
      </c>
      <c r="YL12" s="50">
        <v>28.828240925811627</v>
      </c>
      <c r="YM12" s="50">
        <v>30.473278201928913</v>
      </c>
      <c r="YN12" s="50">
        <v>32.62603220713104</v>
      </c>
      <c r="YO12" s="50">
        <v>35.824356186054167</v>
      </c>
      <c r="YP12" s="50">
        <v>39.888082885385828</v>
      </c>
      <c r="YQ12" s="50">
        <v>44.314245347513619</v>
      </c>
      <c r="YR12" s="50">
        <v>48.346179598998468</v>
      </c>
      <c r="YS12" s="50">
        <v>51.722267955430475</v>
      </c>
      <c r="YT12" s="50">
        <v>53.089618941238982</v>
      </c>
      <c r="YU12" s="50">
        <v>54.376062798240049</v>
      </c>
      <c r="YV12" s="50">
        <v>55.590928608309952</v>
      </c>
      <c r="YW12" s="50">
        <v>57.061543053502547</v>
      </c>
      <c r="YX12" s="50">
        <v>59.050524282916918</v>
      </c>
      <c r="YY12" s="50">
        <v>60.885863940311928</v>
      </c>
      <c r="YZ12" s="50">
        <v>62.617718737388181</v>
      </c>
      <c r="ZA12" s="50">
        <v>64.26272853077964</v>
      </c>
      <c r="ZB12" s="50">
        <v>65.838761541699427</v>
      </c>
      <c r="ZC12" s="50">
        <v>67.348795993271295</v>
      </c>
      <c r="ZD12" s="50">
        <v>68.781478874584863</v>
      </c>
      <c r="ZE12" s="50">
        <v>70.142383436241659</v>
      </c>
      <c r="ZF12" s="50">
        <v>71.469299405927543</v>
      </c>
      <c r="ZG12" s="50">
        <v>72.75363617649279</v>
      </c>
      <c r="ZH12" s="50">
        <v>74.028326672304843</v>
      </c>
      <c r="ZI12" s="50">
        <v>75.325513761437193</v>
      </c>
      <c r="ZJ12" s="50">
        <v>76.599292142094271</v>
      </c>
      <c r="ZK12" s="50">
        <v>77.850916451771411</v>
      </c>
      <c r="ZL12" s="50">
        <v>79.1169832951242</v>
      </c>
      <c r="ZM12" s="50">
        <v>80.390153879518408</v>
      </c>
      <c r="ZN12" s="50">
        <v>81.697723386763897</v>
      </c>
      <c r="ZO12" s="50">
        <v>83.068407208830166</v>
      </c>
      <c r="ZP12" s="50">
        <v>84.443672964293413</v>
      </c>
      <c r="ZQ12" s="50">
        <v>85.826947004669606</v>
      </c>
      <c r="ZR12" s="50">
        <v>87.22457637808445</v>
      </c>
      <c r="ZS12" s="50">
        <v>88.646622480959465</v>
      </c>
      <c r="ZT12" s="50">
        <v>90.103508135957085</v>
      </c>
      <c r="ZU12" s="50">
        <v>91.607065940175971</v>
      </c>
      <c r="ZV12" s="50">
        <v>93.1404770720372</v>
      </c>
      <c r="ZW12" s="50">
        <v>94.704075255170721</v>
      </c>
      <c r="ZX12" s="50">
        <v>96.293941430863271</v>
      </c>
      <c r="ZY12" s="50">
        <v>97.906404556111312</v>
      </c>
      <c r="ZZ12" s="50">
        <v>99.532544635807554</v>
      </c>
      <c r="AAA12" s="50">
        <v>101.18166260416494</v>
      </c>
      <c r="AAB12" s="50">
        <v>102.85868047731793</v>
      </c>
      <c r="AAC12" s="50">
        <v>104.56686566569546</v>
      </c>
      <c r="AAD12" s="50">
        <v>106.30078854048007</v>
      </c>
      <c r="AAE12" s="50">
        <v>108.06581967357322</v>
      </c>
      <c r="AAF12" s="50">
        <v>109.87168385117903</v>
      </c>
      <c r="AAG12" s="50">
        <v>111.73074560465243</v>
      </c>
      <c r="AAH12" s="50">
        <v>113.64711920628062</v>
      </c>
      <c r="AAI12" s="50">
        <v>115.6399820483727</v>
      </c>
      <c r="AAK12" s="53"/>
      <c r="AAL12" s="52" t="s">
        <v>92</v>
      </c>
      <c r="AAM12" s="50">
        <v>78069.30510992193</v>
      </c>
      <c r="AAN12" s="50">
        <v>76987.573301018623</v>
      </c>
      <c r="AAO12" s="50">
        <v>76388.377461713579</v>
      </c>
      <c r="AAP12" s="50">
        <v>75434.184086721289</v>
      </c>
      <c r="AAQ12" s="50">
        <v>73806.659108681357</v>
      </c>
      <c r="AAR12" s="50">
        <v>70411.136247295784</v>
      </c>
      <c r="AAS12" s="50">
        <v>68816.109952102081</v>
      </c>
      <c r="AAT12" s="50">
        <v>68566.713099180342</v>
      </c>
      <c r="AAU12" s="50">
        <v>69791.07143605419</v>
      </c>
      <c r="AAV12" s="50">
        <v>70857.360160963188</v>
      </c>
      <c r="AAW12" s="50">
        <v>73833.730062075861</v>
      </c>
      <c r="AAX12" s="50">
        <v>77547.968090433293</v>
      </c>
      <c r="AAY12" s="50">
        <v>81973.118363188769</v>
      </c>
      <c r="AAZ12" s="50">
        <v>87764.026637182513</v>
      </c>
      <c r="ABA12" s="50">
        <v>96367.518140485656</v>
      </c>
      <c r="ABB12" s="50">
        <v>107298.94296168791</v>
      </c>
      <c r="ABC12" s="50">
        <v>119205.31998481166</v>
      </c>
      <c r="ABD12" s="50">
        <v>130051.2231213059</v>
      </c>
      <c r="ABE12" s="50">
        <v>139132.90080010804</v>
      </c>
      <c r="ABF12" s="50">
        <v>142811.07495193279</v>
      </c>
      <c r="ABG12" s="50">
        <v>146271.60892726571</v>
      </c>
      <c r="ABH12" s="50">
        <v>149539.5979563538</v>
      </c>
      <c r="ABI12" s="50">
        <v>153495.5508139219</v>
      </c>
      <c r="ABJ12" s="50">
        <v>158845.91032104654</v>
      </c>
      <c r="ABK12" s="50">
        <v>163782.97399943913</v>
      </c>
      <c r="ABL12" s="50">
        <v>168441.66340357423</v>
      </c>
      <c r="ABM12" s="50">
        <v>172866.73974779723</v>
      </c>
      <c r="ABN12" s="50">
        <v>177106.26854717164</v>
      </c>
      <c r="ABO12" s="50">
        <v>181168.26122189985</v>
      </c>
      <c r="ABP12" s="50">
        <v>185022.17817263323</v>
      </c>
      <c r="ABQ12" s="50">
        <v>188683.01144349002</v>
      </c>
      <c r="ABR12" s="50">
        <v>192252.41540194504</v>
      </c>
      <c r="ABS12" s="50">
        <v>195707.28131476563</v>
      </c>
      <c r="ABT12" s="50">
        <v>199136.19874850003</v>
      </c>
      <c r="ABU12" s="50">
        <v>202625.63201826622</v>
      </c>
      <c r="ABV12" s="50">
        <v>206052.09586223352</v>
      </c>
      <c r="ABW12" s="50">
        <v>209418.9652552653</v>
      </c>
      <c r="ABX12" s="50">
        <v>212824.68506388395</v>
      </c>
      <c r="ABY12" s="50">
        <v>216249.5139359046</v>
      </c>
      <c r="ABZ12" s="50">
        <v>219766.87591039488</v>
      </c>
      <c r="ACA12" s="50">
        <v>223454.01539175317</v>
      </c>
      <c r="ACB12" s="50">
        <v>227153.48027394939</v>
      </c>
      <c r="ACC12" s="50">
        <v>230874.48744256119</v>
      </c>
      <c r="ACD12" s="50">
        <v>234634.11045704721</v>
      </c>
      <c r="ACE12" s="50">
        <v>238459.41447378093</v>
      </c>
      <c r="ACF12" s="50">
        <v>242378.43688572448</v>
      </c>
      <c r="ACG12" s="50">
        <v>246423.00737907333</v>
      </c>
      <c r="ACH12" s="50">
        <v>250547.88332378014</v>
      </c>
      <c r="ACI12" s="50">
        <v>254753.96243640926</v>
      </c>
      <c r="ACJ12" s="50">
        <v>259030.70244902218</v>
      </c>
      <c r="ACK12" s="50">
        <v>263368.22825593944</v>
      </c>
      <c r="ACL12" s="50">
        <v>267742.54507032206</v>
      </c>
      <c r="ACM12" s="50">
        <v>272178.67240520363</v>
      </c>
      <c r="ACN12" s="50">
        <v>276689.85048398538</v>
      </c>
      <c r="ACO12" s="50">
        <v>281284.86864072084</v>
      </c>
      <c r="ACP12" s="50">
        <v>285949.1211738913</v>
      </c>
      <c r="ACQ12" s="50">
        <v>290697.0549219118</v>
      </c>
      <c r="ACR12" s="50">
        <v>295554.82955967169</v>
      </c>
      <c r="ACS12" s="50">
        <v>300555.70567651489</v>
      </c>
      <c r="ACT12" s="50">
        <v>305710.75066489505</v>
      </c>
      <c r="ACU12" s="50">
        <v>311071.55171012232</v>
      </c>
      <c r="ACW12" s="53"/>
      <c r="ACX12" s="52" t="s">
        <v>92</v>
      </c>
      <c r="ACY12" s="50">
        <v>28966.904620897061</v>
      </c>
      <c r="ACZ12" s="50">
        <v>28565.537885407695</v>
      </c>
      <c r="ADA12" s="50">
        <v>28343.211726593432</v>
      </c>
      <c r="ADB12" s="50">
        <v>27989.16696541135</v>
      </c>
      <c r="ADC12" s="50">
        <v>27385.288645492514</v>
      </c>
      <c r="ADD12" s="50">
        <v>26125.410813541235</v>
      </c>
      <c r="ADE12" s="50">
        <v>25533.590833900776</v>
      </c>
      <c r="ADF12" s="50">
        <v>25441.054403082493</v>
      </c>
      <c r="ADG12" s="50">
        <v>25895.341412760477</v>
      </c>
      <c r="ADH12" s="50">
        <v>26290.978132586381</v>
      </c>
      <c r="ADI12" s="50">
        <v>27395.333076192543</v>
      </c>
      <c r="ADJ12" s="50">
        <v>28773.46726805258</v>
      </c>
      <c r="ADK12" s="50">
        <v>30415.378973345258</v>
      </c>
      <c r="ADL12" s="50">
        <v>32564.042745937513</v>
      </c>
      <c r="ADM12" s="50">
        <v>35756.289909300656</v>
      </c>
      <c r="ADN12" s="50">
        <v>39812.295527903603</v>
      </c>
      <c r="ADO12" s="50">
        <v>44230.048281353345</v>
      </c>
      <c r="ADP12" s="50">
        <v>48254.321857760406</v>
      </c>
      <c r="ADQ12" s="50">
        <v>51623.995646315154</v>
      </c>
      <c r="ADR12" s="50">
        <v>52988.748665250641</v>
      </c>
      <c r="ADS12" s="50">
        <v>54272.748278923376</v>
      </c>
      <c r="ADT12" s="50">
        <v>55485.305843954171</v>
      </c>
      <c r="ADU12" s="50">
        <v>56953.126121700923</v>
      </c>
      <c r="ADV12" s="50">
        <v>58938.328286779353</v>
      </c>
      <c r="ADW12" s="50">
        <v>60770.180798825349</v>
      </c>
      <c r="ADX12" s="50">
        <v>62498.745071787162</v>
      </c>
      <c r="ADY12" s="50">
        <v>64140.629346571179</v>
      </c>
      <c r="ADZ12" s="50">
        <v>65713.667894770246</v>
      </c>
      <c r="AEA12" s="50">
        <v>67220.833280884093</v>
      </c>
      <c r="AEB12" s="50">
        <v>68650.794064723174</v>
      </c>
      <c r="AEC12" s="50">
        <v>70009.112907712784</v>
      </c>
      <c r="AED12" s="50">
        <v>71333.50773705625</v>
      </c>
      <c r="AEE12" s="50">
        <v>72615.404267757476</v>
      </c>
      <c r="AEF12" s="50">
        <v>73887.672851627489</v>
      </c>
      <c r="AEG12" s="50">
        <v>75182.39528529052</v>
      </c>
      <c r="AEH12" s="50">
        <v>76453.75348702434</v>
      </c>
      <c r="AEI12" s="50">
        <v>77702.999710513104</v>
      </c>
      <c r="AEJ12" s="50">
        <v>78966.661026863454</v>
      </c>
      <c r="AEK12" s="50">
        <v>80237.412587147322</v>
      </c>
      <c r="AEL12" s="50">
        <v>81542.497712329059</v>
      </c>
      <c r="AEM12" s="50">
        <v>82910.577235133416</v>
      </c>
      <c r="AEN12" s="50">
        <v>84283.229985661281</v>
      </c>
      <c r="AEO12" s="50">
        <v>85663.87580536076</v>
      </c>
      <c r="AEP12" s="50">
        <v>87058.849682966087</v>
      </c>
      <c r="AEQ12" s="50">
        <v>88478.193898245634</v>
      </c>
      <c r="AER12" s="50">
        <v>89932.311470498753</v>
      </c>
      <c r="AES12" s="50">
        <v>91433.012514889648</v>
      </c>
      <c r="AET12" s="50">
        <v>92963.510165600368</v>
      </c>
      <c r="AEU12" s="50">
        <v>94524.137512185931</v>
      </c>
      <c r="AEV12" s="50">
        <v>96110.982942144605</v>
      </c>
      <c r="AEW12" s="50">
        <v>97720.382387454738</v>
      </c>
      <c r="AEX12" s="50">
        <v>99343.432800999522</v>
      </c>
      <c r="AEY12" s="50">
        <v>100989.41744521708</v>
      </c>
      <c r="AEZ12" s="50">
        <v>102663.24898441113</v>
      </c>
      <c r="AFA12" s="50">
        <v>104368.18862093062</v>
      </c>
      <c r="AFB12" s="50">
        <v>106098.81704225313</v>
      </c>
      <c r="AFC12" s="50">
        <v>107860.49461619342</v>
      </c>
      <c r="AFD12" s="50">
        <v>109662.9276518618</v>
      </c>
      <c r="AFE12" s="50">
        <v>111518.45718800361</v>
      </c>
      <c r="AFF12" s="50">
        <v>113431.18967978875</v>
      </c>
      <c r="AFG12" s="50">
        <v>115420.26608248081</v>
      </c>
    </row>
    <row r="13" spans="1:839">
      <c r="A13" s="51" t="s">
        <v>93</v>
      </c>
      <c r="B13" s="52" t="s">
        <v>93</v>
      </c>
      <c r="C13" s="44">
        <f t="shared" si="0"/>
        <v>1549494.0882394034</v>
      </c>
      <c r="D13" s="44"/>
      <c r="E13" s="44">
        <f t="shared" si="1"/>
        <v>15651.455436761666</v>
      </c>
      <c r="F13" s="39"/>
      <c r="G13" s="45"/>
      <c r="I13" s="51" t="s">
        <v>93</v>
      </c>
      <c r="J13" s="52" t="s">
        <v>93</v>
      </c>
      <c r="K13" s="46"/>
      <c r="L13" s="50">
        <v>0</v>
      </c>
      <c r="M13" s="50">
        <v>0</v>
      </c>
      <c r="N13" s="50">
        <v>14873</v>
      </c>
      <c r="O13" s="50">
        <v>30136.46379962963</v>
      </c>
      <c r="P13" s="50">
        <v>48639.109814672716</v>
      </c>
      <c r="Q13" s="50">
        <v>68872.188074134567</v>
      </c>
      <c r="R13" s="50">
        <v>89471.102023246785</v>
      </c>
      <c r="S13" s="50">
        <v>106877.16218976314</v>
      </c>
      <c r="T13" s="50">
        <v>128199.32245899471</v>
      </c>
      <c r="U13" s="50">
        <v>155631.50489024358</v>
      </c>
      <c r="V13" s="50">
        <v>179563.31680145409</v>
      </c>
      <c r="W13" s="50">
        <v>207216.60526882106</v>
      </c>
      <c r="X13" s="50">
        <v>233991.90823953418</v>
      </c>
      <c r="Y13" s="50">
        <v>244841.50981203074</v>
      </c>
      <c r="Z13" s="50">
        <v>258106.59866737056</v>
      </c>
      <c r="AA13" s="50">
        <v>278550.89009177434</v>
      </c>
      <c r="AB13" s="50">
        <v>291584.00575384987</v>
      </c>
      <c r="AC13" s="50">
        <v>306087.99437756359</v>
      </c>
      <c r="AD13" s="50">
        <v>320492.89695685066</v>
      </c>
      <c r="AE13" s="50">
        <v>334028.41290406085</v>
      </c>
      <c r="AF13" s="50">
        <v>351772.30064740439</v>
      </c>
      <c r="AG13" s="50">
        <v>377824.89413388161</v>
      </c>
      <c r="AH13" s="50">
        <v>402280.74314839212</v>
      </c>
      <c r="AI13" s="50">
        <v>425832.73008471553</v>
      </c>
      <c r="AJ13" s="50">
        <v>445416.41347267042</v>
      </c>
      <c r="AK13" s="50">
        <v>452851.90229389217</v>
      </c>
      <c r="AL13" s="50">
        <v>466614.40008374699</v>
      </c>
      <c r="AM13" s="50">
        <v>493680.51670333603</v>
      </c>
      <c r="AN13" s="50">
        <v>532062.88411226356</v>
      </c>
      <c r="AO13" s="50">
        <v>569484.01548754366</v>
      </c>
      <c r="AP13" s="50">
        <v>615837.20332048682</v>
      </c>
      <c r="AQ13" s="50">
        <v>658262.61066172633</v>
      </c>
      <c r="AR13" s="50">
        <v>701893.27709616639</v>
      </c>
      <c r="AS13" s="50">
        <v>747900.70707282948</v>
      </c>
      <c r="AT13" s="50">
        <v>805158.83307788568</v>
      </c>
      <c r="AU13" s="50">
        <v>878539.01082421839</v>
      </c>
      <c r="AV13" s="50">
        <v>969706.99339533702</v>
      </c>
      <c r="AW13" s="50">
        <v>1064514.6570067538</v>
      </c>
      <c r="AX13" s="50">
        <v>1148829.1797062969</v>
      </c>
      <c r="AY13" s="50">
        <v>1199362.8814585346</v>
      </c>
      <c r="AZ13" s="50">
        <v>1247385.7948075132</v>
      </c>
      <c r="BA13" s="50">
        <v>1292941.3528905369</v>
      </c>
      <c r="BB13" s="50">
        <v>1338820.456135852</v>
      </c>
      <c r="BC13" s="50">
        <v>1383520.6481915149</v>
      </c>
      <c r="BD13" s="50">
        <v>1428331.1694224069</v>
      </c>
      <c r="BE13" s="50">
        <v>1473800.2626092837</v>
      </c>
      <c r="BF13" s="50">
        <v>1519772.6118450642</v>
      </c>
      <c r="BG13" s="50">
        <v>1565145.5436761663</v>
      </c>
      <c r="BH13" s="50">
        <v>1609953.7112048047</v>
      </c>
      <c r="BI13" s="50">
        <v>1650493.0786047026</v>
      </c>
      <c r="BJ13" s="50">
        <v>1690457.8990130394</v>
      </c>
      <c r="BK13" s="50">
        <v>1730337.356111425</v>
      </c>
      <c r="BL13" s="50">
        <v>1770349.9387708339</v>
      </c>
      <c r="BM13" s="50">
        <v>1810558.4294622056</v>
      </c>
      <c r="BN13" s="50">
        <v>1851019.945265691</v>
      </c>
      <c r="BO13" s="50">
        <v>1891578.2431188764</v>
      </c>
      <c r="BP13" s="50">
        <v>1932375.4843636565</v>
      </c>
      <c r="BQ13" s="50">
        <v>1973471.8547412893</v>
      </c>
      <c r="BR13" s="50">
        <v>2014986.9251384935</v>
      </c>
      <c r="BS13" s="50">
        <v>2057073.4388372286</v>
      </c>
      <c r="BT13" s="50">
        <v>2099913.425259172</v>
      </c>
      <c r="BU13" s="50">
        <v>2142541.9606224415</v>
      </c>
      <c r="BV13" s="50">
        <v>2184991.2239327128</v>
      </c>
      <c r="BW13" s="50">
        <v>2227483.9279511212</v>
      </c>
      <c r="BX13" s="50">
        <v>2270139.9308864917</v>
      </c>
      <c r="BY13" s="50">
        <v>2313182.875522994</v>
      </c>
      <c r="BZ13" s="50">
        <v>2356427.0309712379</v>
      </c>
      <c r="CA13" s="50">
        <v>2399882.8633551681</v>
      </c>
      <c r="CB13" s="50">
        <v>2443700.245506953</v>
      </c>
      <c r="CC13" s="50">
        <v>2488170.3363003978</v>
      </c>
      <c r="CD13" s="50">
        <v>2533387.1642539985</v>
      </c>
      <c r="CE13" s="50">
        <v>2579267.2653498678</v>
      </c>
      <c r="CF13" s="50">
        <v>2625853.2164890897</v>
      </c>
      <c r="CG13" s="50">
        <v>2673126.4335856452</v>
      </c>
      <c r="CH13" s="50">
        <v>2721170.9723181864</v>
      </c>
      <c r="CI13" s="50">
        <v>2770317.7856682623</v>
      </c>
      <c r="CJ13" s="50">
        <v>2820446.0718696737</v>
      </c>
      <c r="CK13" s="50">
        <v>2871993.1299230331</v>
      </c>
      <c r="CL13" s="50">
        <v>2925366.2520069163</v>
      </c>
      <c r="CM13" s="50">
        <v>2980727.5914282794</v>
      </c>
      <c r="CN13" s="50">
        <v>3037835.4722386715</v>
      </c>
      <c r="CP13" s="53"/>
      <c r="CQ13" s="52" t="s">
        <v>93</v>
      </c>
      <c r="CR13" s="50">
        <v>5503.7577716744045</v>
      </c>
      <c r="CS13" s="50">
        <v>5883.2622702868985</v>
      </c>
      <c r="CT13" s="50">
        <v>6224.466227582815</v>
      </c>
      <c r="CU13" s="50">
        <v>6542.0251165430018</v>
      </c>
      <c r="CV13" s="50">
        <v>6776.1195806544783</v>
      </c>
      <c r="CW13" s="50">
        <v>6763.971839731299</v>
      </c>
      <c r="CX13" s="50">
        <v>6887.4758999162732</v>
      </c>
      <c r="CY13" s="50">
        <v>7285.0557906194963</v>
      </c>
      <c r="CZ13" s="50">
        <v>7908.7612125580672</v>
      </c>
      <c r="DA13" s="50">
        <v>8502.6122011893094</v>
      </c>
      <c r="DB13" s="50">
        <v>9268.0099271770523</v>
      </c>
      <c r="DC13" s="50">
        <v>9939.8483544141855</v>
      </c>
      <c r="DD13" s="50">
        <v>10625.269712402438</v>
      </c>
      <c r="DE13" s="50">
        <v>11351.222520468669</v>
      </c>
      <c r="DF13" s="50">
        <v>12295.435019116994</v>
      </c>
      <c r="DG13" s="50">
        <v>13548.840975678655</v>
      </c>
      <c r="DH13" s="50">
        <v>15134.737940388462</v>
      </c>
      <c r="DI13" s="50">
        <v>16756.962437798484</v>
      </c>
      <c r="DJ13" s="50">
        <v>18130.031457118679</v>
      </c>
      <c r="DK13" s="50">
        <v>18787.827092094169</v>
      </c>
      <c r="DL13" s="50">
        <v>19386.460775554682</v>
      </c>
      <c r="DM13" s="50">
        <v>19929.219397364628</v>
      </c>
      <c r="DN13" s="50">
        <v>20474.820674024046</v>
      </c>
      <c r="DO13" s="50">
        <v>20990.310489812975</v>
      </c>
      <c r="DP13" s="50">
        <v>21496.462238957109</v>
      </c>
      <c r="DQ13" s="50">
        <v>22006.228318178542</v>
      </c>
      <c r="DR13" s="50">
        <v>22516.809463712463</v>
      </c>
      <c r="DS13" s="50">
        <v>23012.141240580422</v>
      </c>
      <c r="DT13" s="50">
        <v>23494.851518400945</v>
      </c>
      <c r="DU13" s="50">
        <v>23889.540137663251</v>
      </c>
      <c r="DV13" s="50">
        <v>24276.908363587492</v>
      </c>
      <c r="DW13" s="50">
        <v>24668.284340677634</v>
      </c>
      <c r="DX13" s="50">
        <v>25067.858800474609</v>
      </c>
      <c r="DY13" s="50">
        <v>25478.069085250096</v>
      </c>
      <c r="DZ13" s="50">
        <v>25901.37511007287</v>
      </c>
      <c r="EA13" s="50">
        <v>26339.211857294275</v>
      </c>
      <c r="EB13" s="50">
        <v>26792.99977341816</v>
      </c>
      <c r="EC13" s="50">
        <v>27264.774336137729</v>
      </c>
      <c r="ED13" s="50">
        <v>27758.813702258052</v>
      </c>
      <c r="EE13" s="50">
        <v>28278.797829222585</v>
      </c>
      <c r="EF13" s="50">
        <v>28826.57000698099</v>
      </c>
      <c r="EG13" s="50">
        <v>29379.976562212472</v>
      </c>
      <c r="EH13" s="50">
        <v>29939.375062227566</v>
      </c>
      <c r="EI13" s="50">
        <v>30506.371497423857</v>
      </c>
      <c r="EJ13" s="50">
        <v>31082.322599834002</v>
      </c>
      <c r="EK13" s="50">
        <v>31669.777801558696</v>
      </c>
      <c r="EL13" s="50">
        <v>32270.169680985782</v>
      </c>
      <c r="EM13" s="50">
        <v>32885.268954533822</v>
      </c>
      <c r="EN13" s="50">
        <v>33515.23053795001</v>
      </c>
      <c r="EO13" s="50">
        <v>34158.562294399497</v>
      </c>
      <c r="EP13" s="50">
        <v>34810.923923713228</v>
      </c>
      <c r="EQ13" s="50">
        <v>35472.219543693667</v>
      </c>
      <c r="ER13" s="50">
        <v>36142.84102162256</v>
      </c>
      <c r="ES13" s="50">
        <v>36823.360123327118</v>
      </c>
      <c r="ET13" s="50">
        <v>37514.427301492833</v>
      </c>
      <c r="EU13" s="50">
        <v>38217.596003060673</v>
      </c>
      <c r="EV13" s="50">
        <v>38933.11345696159</v>
      </c>
      <c r="EW13" s="50">
        <v>39662.995981591186</v>
      </c>
      <c r="EX13" s="50">
        <v>40409.194768707544</v>
      </c>
      <c r="EY13" s="50">
        <v>41172.923169272392</v>
      </c>
      <c r="EZ13" s="50">
        <v>41953.703707533226</v>
      </c>
      <c r="FC13" s="53"/>
      <c r="FD13" s="52" t="s">
        <v>93</v>
      </c>
      <c r="FE13" s="46"/>
      <c r="FF13" s="50">
        <v>0</v>
      </c>
      <c r="FG13" s="50">
        <v>0</v>
      </c>
      <c r="FH13" s="50">
        <v>14724.27</v>
      </c>
      <c r="FI13" s="50">
        <v>29835.099161633334</v>
      </c>
      <c r="FJ13" s="50">
        <v>48152.718716525997</v>
      </c>
      <c r="FK13" s="50">
        <v>68183.466193393222</v>
      </c>
      <c r="FL13" s="50">
        <v>88576.391003014316</v>
      </c>
      <c r="FM13" s="50">
        <v>105808.39056786548</v>
      </c>
      <c r="FN13" s="50">
        <v>126917.32923440475</v>
      </c>
      <c r="FO13" s="50">
        <v>154075.18984134117</v>
      </c>
      <c r="FP13" s="50">
        <v>177767.68363343953</v>
      </c>
      <c r="FQ13" s="50">
        <v>205144.43921613283</v>
      </c>
      <c r="FR13" s="50">
        <v>231651.9891571388</v>
      </c>
      <c r="FS13" s="50">
        <v>242393.09471391042</v>
      </c>
      <c r="FT13" s="50">
        <v>255525.53268069687</v>
      </c>
      <c r="FU13" s="50">
        <v>275765.38119085663</v>
      </c>
      <c r="FV13" s="50">
        <v>288668.16569631128</v>
      </c>
      <c r="FW13" s="50">
        <v>303027.11443378805</v>
      </c>
      <c r="FX13" s="50">
        <v>317287.96798728214</v>
      </c>
      <c r="FY13" s="50">
        <v>330688.12877502019</v>
      </c>
      <c r="FZ13" s="50">
        <v>348254.57764093031</v>
      </c>
      <c r="GA13" s="50">
        <v>374046.64519254287</v>
      </c>
      <c r="GB13" s="50">
        <v>398257.93571690819</v>
      </c>
      <c r="GC13" s="50">
        <v>421574.40278386843</v>
      </c>
      <c r="GD13" s="50">
        <v>440962.24933794374</v>
      </c>
      <c r="GE13" s="50">
        <v>448323.3832709532</v>
      </c>
      <c r="GF13" s="50">
        <v>461948.25608290953</v>
      </c>
      <c r="GG13" s="50">
        <v>488743.71153630264</v>
      </c>
      <c r="GH13" s="50">
        <v>526742.25527114095</v>
      </c>
      <c r="GI13" s="50">
        <v>563789.17533266824</v>
      </c>
      <c r="GJ13" s="50">
        <v>609678.83128728205</v>
      </c>
      <c r="GK13" s="50">
        <v>651679.98455510894</v>
      </c>
      <c r="GL13" s="50">
        <v>694874.34432520461</v>
      </c>
      <c r="GM13" s="50">
        <v>740421.7000021016</v>
      </c>
      <c r="GN13" s="50">
        <v>797107.24474710668</v>
      </c>
      <c r="GO13" s="50">
        <v>869753.62071597658</v>
      </c>
      <c r="GP13" s="50">
        <v>960009.92346138344</v>
      </c>
      <c r="GQ13" s="50">
        <v>1053869.5104366865</v>
      </c>
      <c r="GR13" s="50">
        <v>1137340.887909234</v>
      </c>
      <c r="GS13" s="50">
        <v>1187369.2526439496</v>
      </c>
      <c r="GT13" s="50">
        <v>1234911.9368594396</v>
      </c>
      <c r="GU13" s="50">
        <v>1280011.9393616321</v>
      </c>
      <c r="GV13" s="50">
        <v>1325432.2515744935</v>
      </c>
      <c r="GW13" s="50">
        <v>1369685.4417095997</v>
      </c>
      <c r="GX13" s="50">
        <v>1414047.8577281823</v>
      </c>
      <c r="GY13" s="50">
        <v>1459062.2599831908</v>
      </c>
      <c r="GZ13" s="50">
        <v>1504574.8857266137</v>
      </c>
      <c r="HA13" s="50">
        <v>1549494.0882394034</v>
      </c>
      <c r="HB13" s="50">
        <v>1593854.1740927557</v>
      </c>
      <c r="HC13" s="50">
        <v>1633949.5596354017</v>
      </c>
      <c r="HD13" s="50">
        <v>1673474.8726260418</v>
      </c>
      <c r="HE13" s="50">
        <v>1712914.5925201986</v>
      </c>
      <c r="HF13" s="50">
        <v>1752485.2094410395</v>
      </c>
      <c r="HG13" s="50">
        <v>1792249.0574800782</v>
      </c>
      <c r="HH13" s="50">
        <v>1832262.8500500713</v>
      </c>
      <c r="HI13" s="50">
        <v>1872372.0577411756</v>
      </c>
      <c r="HJ13" s="50">
        <v>1912717.5515626376</v>
      </c>
      <c r="HK13" s="50">
        <v>1953357.8427559021</v>
      </c>
      <c r="HL13" s="50">
        <v>1994411.4167116743</v>
      </c>
      <c r="HM13" s="50">
        <v>2036029.586808152</v>
      </c>
      <c r="HN13" s="50">
        <v>2078392.6448523535</v>
      </c>
      <c r="HO13" s="50">
        <v>2120545.3843467757</v>
      </c>
      <c r="HP13" s="50">
        <v>2162519.7190271425</v>
      </c>
      <c r="HQ13" s="50">
        <v>2204536.1851683361</v>
      </c>
      <c r="HR13" s="50">
        <v>2246713.4870291133</v>
      </c>
      <c r="HS13" s="50">
        <v>2289273.0721001793</v>
      </c>
      <c r="HT13" s="50">
        <v>2332031.1047709035</v>
      </c>
      <c r="HU13" s="50">
        <v>2374997.9794798996</v>
      </c>
      <c r="HV13" s="50">
        <v>2418322.0983009338</v>
      </c>
      <c r="HW13" s="50">
        <v>2462291.723520996</v>
      </c>
      <c r="HX13" s="50">
        <v>2506999.9480487602</v>
      </c>
      <c r="HY13" s="50">
        <v>2552364.1388281449</v>
      </c>
      <c r="HZ13" s="50">
        <v>2598426.4374688622</v>
      </c>
      <c r="IA13" s="50">
        <v>2645168.4223009651</v>
      </c>
      <c r="IB13" s="50">
        <v>2692673.2694533123</v>
      </c>
      <c r="IC13" s="50">
        <v>2741268.5656251782</v>
      </c>
      <c r="ID13" s="50">
        <v>2790834.6440004008</v>
      </c>
      <c r="IE13" s="50">
        <v>2841804.342268548</v>
      </c>
      <c r="IF13" s="50">
        <v>2894580.7787257694</v>
      </c>
      <c r="IG13" s="50">
        <v>2949324.3733744384</v>
      </c>
      <c r="IH13" s="50">
        <v>3005795.7437624615</v>
      </c>
      <c r="IJ13" s="53"/>
      <c r="IK13" s="52" t="s">
        <v>93</v>
      </c>
      <c r="IL13" s="50">
        <v>5448.7201939576598</v>
      </c>
      <c r="IM13" s="50">
        <v>5824.4296475840301</v>
      </c>
      <c r="IN13" s="50">
        <v>6162.221565306987</v>
      </c>
      <c r="IO13" s="50">
        <v>6476.6048653775724</v>
      </c>
      <c r="IP13" s="50">
        <v>6708.3583848479311</v>
      </c>
      <c r="IQ13" s="50">
        <v>6696.3321213339859</v>
      </c>
      <c r="IR13" s="50">
        <v>6818.6011409171106</v>
      </c>
      <c r="IS13" s="50">
        <v>7212.2052327133006</v>
      </c>
      <c r="IT13" s="50">
        <v>7829.6736004324894</v>
      </c>
      <c r="IU13" s="50">
        <v>8417.5860791774194</v>
      </c>
      <c r="IV13" s="50">
        <v>9175.3298279052851</v>
      </c>
      <c r="IW13" s="50">
        <v>9840.4498708700467</v>
      </c>
      <c r="IX13" s="50">
        <v>10519.017015278419</v>
      </c>
      <c r="IY13" s="50">
        <v>11237.710295263978</v>
      </c>
      <c r="IZ13" s="50">
        <v>12172.480668925826</v>
      </c>
      <c r="JA13" s="50">
        <v>13413.352565921865</v>
      </c>
      <c r="JB13" s="50">
        <v>14983.390560984579</v>
      </c>
      <c r="JC13" s="50">
        <v>16589.392813420487</v>
      </c>
      <c r="JD13" s="50">
        <v>17948.731142547491</v>
      </c>
      <c r="JE13" s="50">
        <v>18599.948821173242</v>
      </c>
      <c r="JF13" s="50">
        <v>19192.59616779914</v>
      </c>
      <c r="JG13" s="50">
        <v>19729.927203390969</v>
      </c>
      <c r="JH13" s="50">
        <v>20270.072467283815</v>
      </c>
      <c r="JI13" s="50">
        <v>20780.407384914848</v>
      </c>
      <c r="JJ13" s="50">
        <v>21281.497616567529</v>
      </c>
      <c r="JK13" s="50">
        <v>21786.166034996761</v>
      </c>
      <c r="JL13" s="50">
        <v>22291.641369075336</v>
      </c>
      <c r="JM13" s="50">
        <v>22782.01982817462</v>
      </c>
      <c r="JN13" s="50">
        <v>23259.903003216947</v>
      </c>
      <c r="JO13" s="50">
        <v>23649.863162829748</v>
      </c>
      <c r="JP13" s="50">
        <v>24032.57236519652</v>
      </c>
      <c r="JQ13" s="50">
        <v>24419.24966281627</v>
      </c>
      <c r="JR13" s="50">
        <v>24814.047667769253</v>
      </c>
      <c r="JS13" s="50">
        <v>25219.382646555328</v>
      </c>
      <c r="JT13" s="50">
        <v>25637.692648422959</v>
      </c>
      <c r="JU13" s="50">
        <v>26070.400430855327</v>
      </c>
      <c r="JV13" s="50">
        <v>26518.913731589098</v>
      </c>
      <c r="JW13" s="50">
        <v>26985.230016729769</v>
      </c>
      <c r="JX13" s="50">
        <v>27473.586650843397</v>
      </c>
      <c r="JY13" s="50">
        <v>27987.628339026513</v>
      </c>
      <c r="JZ13" s="50">
        <v>28529.181041711156</v>
      </c>
      <c r="KA13" s="50">
        <v>29076.31331788524</v>
      </c>
      <c r="KB13" s="50">
        <v>29629.379519119855</v>
      </c>
      <c r="KC13" s="50">
        <v>30189.969694361411</v>
      </c>
      <c r="KD13" s="50">
        <v>30759.426895629982</v>
      </c>
      <c r="KE13" s="50">
        <v>31340.274756763763</v>
      </c>
      <c r="KF13" s="50">
        <v>31933.931044794281</v>
      </c>
      <c r="KG13" s="50">
        <v>32542.148088741586</v>
      </c>
      <c r="KH13" s="50">
        <v>33165.078389402777</v>
      </c>
      <c r="KI13" s="50">
        <v>33801.243618723827</v>
      </c>
      <c r="KJ13" s="50">
        <v>34446.345568871315</v>
      </c>
      <c r="KK13" s="50">
        <v>35100.287843446546</v>
      </c>
      <c r="KL13" s="50">
        <v>35763.456789304175</v>
      </c>
      <c r="KM13" s="50">
        <v>36436.416681184521</v>
      </c>
      <c r="KN13" s="50">
        <v>37119.809539985894</v>
      </c>
      <c r="KO13" s="50">
        <v>37815.171216387098</v>
      </c>
      <c r="KP13" s="50">
        <v>38522.744313298994</v>
      </c>
      <c r="KQ13" s="50">
        <v>39244.522776590267</v>
      </c>
      <c r="KR13" s="50">
        <v>39982.436059652711</v>
      </c>
      <c r="KS13" s="50">
        <v>40737.683164502123</v>
      </c>
      <c r="KT13" s="50">
        <v>41509.784644538391</v>
      </c>
      <c r="KV13" s="53"/>
      <c r="KW13" s="52" t="s">
        <v>93</v>
      </c>
      <c r="KX13" s="50">
        <v>1002.1051676855697</v>
      </c>
      <c r="KY13" s="50">
        <v>1060.3677090079516</v>
      </c>
      <c r="KZ13" s="50">
        <v>1111.1145888676062</v>
      </c>
      <c r="LA13" s="50">
        <v>1156.9291421216049</v>
      </c>
      <c r="LB13" s="50">
        <v>1188.1115795273022</v>
      </c>
      <c r="LC13" s="50">
        <v>1178.7365329628021</v>
      </c>
      <c r="LD13" s="50">
        <v>1190.4969441424107</v>
      </c>
      <c r="LE13" s="50">
        <v>1244.8202037943734</v>
      </c>
      <c r="LF13" s="50">
        <v>1333.3907205595017</v>
      </c>
      <c r="LG13" s="50">
        <v>1415.9706181860877</v>
      </c>
      <c r="LH13" s="50">
        <v>1523.4943782994435</v>
      </c>
      <c r="LI13" s="50">
        <v>1615.2365121991154</v>
      </c>
      <c r="LJ13" s="50">
        <v>1707.5345610018308</v>
      </c>
      <c r="LK13" s="50">
        <v>1804.3656600352763</v>
      </c>
      <c r="LL13" s="50">
        <v>1931.7599172572127</v>
      </c>
      <c r="LM13" s="50">
        <v>2102.3742075594078</v>
      </c>
      <c r="LN13" s="50">
        <v>2318.681118980463</v>
      </c>
      <c r="LO13" s="50">
        <v>2537.3613294195002</v>
      </c>
      <c r="LP13" s="50">
        <v>2717.8676887713282</v>
      </c>
      <c r="LQ13" s="50">
        <v>2792.9287348110201</v>
      </c>
      <c r="LR13" s="50">
        <v>2852.2459155662568</v>
      </c>
      <c r="LS13" s="50">
        <v>2898.7456691896377</v>
      </c>
      <c r="LT13" s="50">
        <v>2944.233540571639</v>
      </c>
      <c r="LU13" s="50">
        <v>2984.6974083184809</v>
      </c>
      <c r="LV13" s="50">
        <v>3022.9519915525702</v>
      </c>
      <c r="LW13" s="50">
        <v>3060.7209774243001</v>
      </c>
      <c r="LX13" s="50">
        <v>3097.6787422118014</v>
      </c>
      <c r="LY13" s="50">
        <v>3131.472881773916</v>
      </c>
      <c r="LZ13" s="50">
        <v>3162.3755016430314</v>
      </c>
      <c r="MA13" s="50">
        <v>3181.2833084451418</v>
      </c>
      <c r="MB13" s="50">
        <v>3198.1290240443241</v>
      </c>
      <c r="MC13" s="50">
        <v>3214.3723154277095</v>
      </c>
      <c r="MD13" s="50">
        <v>3230.6388610909908</v>
      </c>
      <c r="ME13" s="50">
        <v>3247.2390972619419</v>
      </c>
      <c r="MF13" s="50">
        <v>3264.4794327124969</v>
      </c>
      <c r="MG13" s="50">
        <v>3282.4819693759459</v>
      </c>
      <c r="MH13" s="50">
        <v>3301.3854858145523</v>
      </c>
      <c r="MI13" s="50">
        <v>3321.5014057866524</v>
      </c>
      <c r="MJ13" s="50">
        <v>3343.40570379874</v>
      </c>
      <c r="MK13" s="50">
        <v>3367.5682351775017</v>
      </c>
      <c r="ML13" s="50">
        <v>3396.2663202629424</v>
      </c>
      <c r="MM13" s="50">
        <v>3427.1654424464709</v>
      </c>
      <c r="MN13" s="50">
        <v>3460.2425343955238</v>
      </c>
      <c r="MO13" s="50">
        <v>3495.6564988262044</v>
      </c>
      <c r="MP13" s="50">
        <v>3533.5039766808536</v>
      </c>
      <c r="MQ13" s="50">
        <v>3574.043944792516</v>
      </c>
      <c r="MR13" s="50">
        <v>3617.3424521363686</v>
      </c>
      <c r="MS13" s="50">
        <v>3663.5046584390593</v>
      </c>
      <c r="MT13" s="50">
        <v>3712.4576259244323</v>
      </c>
      <c r="MU13" s="50">
        <v>3763.9167339564997</v>
      </c>
      <c r="MV13" s="50">
        <v>3817.1736871920734</v>
      </c>
      <c r="MW13" s="50">
        <v>3872.0922920976932</v>
      </c>
      <c r="MX13" s="50">
        <v>3928.6288595537808</v>
      </c>
      <c r="MY13" s="50">
        <v>3986.7784509864987</v>
      </c>
      <c r="MZ13" s="50">
        <v>4046.5492688248182</v>
      </c>
      <c r="NA13" s="50">
        <v>4108.0781365170305</v>
      </c>
      <c r="NB13" s="50">
        <v>4171.3221399205249</v>
      </c>
      <c r="NC13" s="50">
        <v>4236.4771585003582</v>
      </c>
      <c r="ND13" s="50">
        <v>4303.7249068411129</v>
      </c>
      <c r="NE13" s="50">
        <v>4373.1437201278277</v>
      </c>
      <c r="NF13" s="50">
        <v>4444.5816722580821</v>
      </c>
      <c r="NH13" s="53"/>
      <c r="NI13" s="52" t="s">
        <v>93</v>
      </c>
      <c r="NJ13" s="50">
        <v>2374989.2474147999</v>
      </c>
      <c r="NK13" s="50">
        <v>2513071.4703488466</v>
      </c>
      <c r="NL13" s="50">
        <v>2633341.575616227</v>
      </c>
      <c r="NM13" s="50">
        <v>2741922.0668282029</v>
      </c>
      <c r="NN13" s="50">
        <v>2815824.4434797075</v>
      </c>
      <c r="NO13" s="50">
        <v>2793605.5831218408</v>
      </c>
      <c r="NP13" s="50">
        <v>2821477.7576175146</v>
      </c>
      <c r="NQ13" s="50">
        <v>2950223.8829926653</v>
      </c>
      <c r="NR13" s="50">
        <v>3160136.0077260179</v>
      </c>
      <c r="NS13" s="50">
        <v>3355850.3651010287</v>
      </c>
      <c r="NT13" s="50">
        <v>3610681.6765696802</v>
      </c>
      <c r="NU13" s="50">
        <v>3828110.5339119034</v>
      </c>
      <c r="NV13" s="50">
        <v>4046856.9095743382</v>
      </c>
      <c r="NW13" s="50">
        <v>4276346.6142836055</v>
      </c>
      <c r="NX13" s="50">
        <v>4578271.003899592</v>
      </c>
      <c r="NY13" s="50">
        <v>4982626.8719157986</v>
      </c>
      <c r="NZ13" s="50">
        <v>5495274.2519836966</v>
      </c>
      <c r="OA13" s="50">
        <v>6013546.3507242147</v>
      </c>
      <c r="OB13" s="50">
        <v>6441346.4223880498</v>
      </c>
      <c r="OC13" s="50">
        <v>6619241.1015021224</v>
      </c>
      <c r="OD13" s="50">
        <v>6759822.8198920283</v>
      </c>
      <c r="OE13" s="50">
        <v>6870027.2359794443</v>
      </c>
      <c r="OF13" s="50">
        <v>6977833.4911547862</v>
      </c>
      <c r="OG13" s="50">
        <v>7073732.8577148011</v>
      </c>
      <c r="OH13" s="50">
        <v>7164396.2199795926</v>
      </c>
      <c r="OI13" s="50">
        <v>7253908.7164955884</v>
      </c>
      <c r="OJ13" s="50">
        <v>7341498.6190419719</v>
      </c>
      <c r="OK13" s="50">
        <v>7421590.7298041806</v>
      </c>
      <c r="OL13" s="50">
        <v>7494829.938893985</v>
      </c>
      <c r="OM13" s="50">
        <v>7539641.4410149846</v>
      </c>
      <c r="ON13" s="50">
        <v>7579565.7869850481</v>
      </c>
      <c r="OO13" s="50">
        <v>7618062.387563671</v>
      </c>
      <c r="OP13" s="50">
        <v>7656614.1007856512</v>
      </c>
      <c r="OQ13" s="50">
        <v>7695956.6605107989</v>
      </c>
      <c r="OR13" s="50">
        <v>7736816.2555286214</v>
      </c>
      <c r="OS13" s="50">
        <v>7779482.2674209932</v>
      </c>
      <c r="OT13" s="50">
        <v>7824283.6013804888</v>
      </c>
      <c r="OU13" s="50">
        <v>7871958.3317143666</v>
      </c>
      <c r="OV13" s="50">
        <v>7923871.5180030121</v>
      </c>
      <c r="OW13" s="50">
        <v>7981136.7173706759</v>
      </c>
      <c r="OX13" s="50">
        <v>8049151.179023169</v>
      </c>
      <c r="OY13" s="50">
        <v>8122382.0985981328</v>
      </c>
      <c r="OZ13" s="50">
        <v>8200774.8065173887</v>
      </c>
      <c r="PA13" s="50">
        <v>8284705.9022181025</v>
      </c>
      <c r="PB13" s="50">
        <v>8374404.4247336267</v>
      </c>
      <c r="PC13" s="50">
        <v>8470484.1491582617</v>
      </c>
      <c r="PD13" s="50">
        <v>8573101.6115631908</v>
      </c>
      <c r="PE13" s="50">
        <v>8682506.040500572</v>
      </c>
      <c r="PF13" s="50">
        <v>8798524.5734409038</v>
      </c>
      <c r="PG13" s="50">
        <v>8920482.6594769005</v>
      </c>
      <c r="PH13" s="50">
        <v>9046701.6386452131</v>
      </c>
      <c r="PI13" s="50">
        <v>9176858.7322715353</v>
      </c>
      <c r="PJ13" s="50">
        <v>9310850.3971424587</v>
      </c>
      <c r="PK13" s="50">
        <v>9448664.9288379997</v>
      </c>
      <c r="PL13" s="50">
        <v>9590321.7671148181</v>
      </c>
      <c r="PM13" s="50">
        <v>9736145.1835453622</v>
      </c>
      <c r="PN13" s="50">
        <v>9886033.4716116413</v>
      </c>
      <c r="PO13" s="50">
        <v>10040450.865645852</v>
      </c>
      <c r="PP13" s="50">
        <v>10199828.029213436</v>
      </c>
      <c r="PQ13" s="50">
        <v>10364350.616702959</v>
      </c>
      <c r="PR13" s="50">
        <v>10533658.563251652</v>
      </c>
      <c r="PT13" s="53"/>
      <c r="PU13" s="52" t="s">
        <v>93</v>
      </c>
      <c r="PV13" s="50">
        <v>14239.112748677797</v>
      </c>
      <c r="PW13" s="50">
        <v>15066.976850835785</v>
      </c>
      <c r="PX13" s="50">
        <v>15788.049416137592</v>
      </c>
      <c r="PY13" s="50">
        <v>16439.037566234303</v>
      </c>
      <c r="PZ13" s="50">
        <v>16882.11505581934</v>
      </c>
      <c r="QA13" s="50">
        <v>16748.903144175049</v>
      </c>
      <c r="QB13" s="50">
        <v>16916.00917870834</v>
      </c>
      <c r="QC13" s="50">
        <v>17687.89923975501</v>
      </c>
      <c r="QD13" s="50">
        <v>18946.415426574062</v>
      </c>
      <c r="QE13" s="50">
        <v>20119.809707929762</v>
      </c>
      <c r="QF13" s="50">
        <v>21647.63632013246</v>
      </c>
      <c r="QG13" s="50">
        <v>22951.218649139664</v>
      </c>
      <c r="QH13" s="50">
        <v>24262.700084187207</v>
      </c>
      <c r="QI13" s="50">
        <v>25638.592536573247</v>
      </c>
      <c r="QJ13" s="50">
        <v>27448.763016291181</v>
      </c>
      <c r="QK13" s="50">
        <v>29873.05559005314</v>
      </c>
      <c r="QL13" s="50">
        <v>32946.603755817174</v>
      </c>
      <c r="QM13" s="50">
        <v>36053.874601987583</v>
      </c>
      <c r="QN13" s="50">
        <v>38618.725563289561</v>
      </c>
      <c r="QO13" s="50">
        <v>39685.282978676747</v>
      </c>
      <c r="QP13" s="50">
        <v>40528.132663464065</v>
      </c>
      <c r="QQ13" s="50">
        <v>41188.856962649399</v>
      </c>
      <c r="QR13" s="50">
        <v>41835.203224690544</v>
      </c>
      <c r="QS13" s="50">
        <v>42410.162414278951</v>
      </c>
      <c r="QT13" s="50">
        <v>42953.729438368799</v>
      </c>
      <c r="QU13" s="50">
        <v>43490.396512417348</v>
      </c>
      <c r="QV13" s="50">
        <v>44015.53678383596</v>
      </c>
      <c r="QW13" s="50">
        <v>44495.72447170192</v>
      </c>
      <c r="QX13" s="50">
        <v>44934.825977946166</v>
      </c>
      <c r="QY13" s="50">
        <v>45203.490786358685</v>
      </c>
      <c r="QZ13" s="50">
        <v>45442.85492845063</v>
      </c>
      <c r="RA13" s="50">
        <v>45673.659104375409</v>
      </c>
      <c r="RB13" s="50">
        <v>45904.793705014126</v>
      </c>
      <c r="RC13" s="50">
        <v>46140.669780814373</v>
      </c>
      <c r="RD13" s="50">
        <v>46385.641155298421</v>
      </c>
      <c r="RE13" s="50">
        <v>46641.4427992567</v>
      </c>
      <c r="RF13" s="50">
        <v>46910.046645036127</v>
      </c>
      <c r="RG13" s="50">
        <v>47195.877775103676</v>
      </c>
      <c r="RH13" s="50">
        <v>47507.120326417025</v>
      </c>
      <c r="RI13" s="50">
        <v>47850.450567284126</v>
      </c>
      <c r="RJ13" s="50">
        <v>48258.227397880204</v>
      </c>
      <c r="RK13" s="50">
        <v>48697.279204810373</v>
      </c>
      <c r="RL13" s="50">
        <v>49167.278219732849</v>
      </c>
      <c r="RM13" s="50">
        <v>49670.482323121294</v>
      </c>
      <c r="RN13" s="50">
        <v>50208.264705453606</v>
      </c>
      <c r="RO13" s="50">
        <v>50784.305220345814</v>
      </c>
      <c r="RP13" s="50">
        <v>51399.542370896095</v>
      </c>
      <c r="RQ13" s="50">
        <v>52055.470392692288</v>
      </c>
      <c r="RR13" s="50">
        <v>52751.05289828543</v>
      </c>
      <c r="RS13" s="50">
        <v>53482.245656134692</v>
      </c>
      <c r="RT13" s="50">
        <v>54238.984356049601</v>
      </c>
      <c r="RU13" s="50">
        <v>55019.333796874562</v>
      </c>
      <c r="RV13" s="50">
        <v>55822.673191171598</v>
      </c>
      <c r="RW13" s="50">
        <v>56648.932365757333</v>
      </c>
      <c r="RX13" s="50">
        <v>57498.22787058563</v>
      </c>
      <c r="RY13" s="50">
        <v>58372.503857397773</v>
      </c>
      <c r="RZ13" s="50">
        <v>59271.150550558734</v>
      </c>
      <c r="SA13" s="50">
        <v>60196.951240563285</v>
      </c>
      <c r="SB13" s="50">
        <v>61152.487946286717</v>
      </c>
      <c r="SC13" s="50">
        <v>62138.873748040336</v>
      </c>
      <c r="SD13" s="50">
        <v>63153.949897449522</v>
      </c>
      <c r="SF13" s="53"/>
      <c r="SG13" s="52" t="s">
        <v>93</v>
      </c>
      <c r="SH13" s="46"/>
      <c r="SI13" s="50">
        <v>0</v>
      </c>
      <c r="SJ13" s="50">
        <v>0</v>
      </c>
      <c r="SK13" s="50">
        <v>148.73000000000013</v>
      </c>
      <c r="SL13" s="50">
        <v>301.36463799629655</v>
      </c>
      <c r="SM13" s="50">
        <v>486.3910981467277</v>
      </c>
      <c r="SN13" s="50">
        <v>688.72188074134635</v>
      </c>
      <c r="SO13" s="50">
        <v>894.71102023246874</v>
      </c>
      <c r="SP13" s="50">
        <v>1068.7716218976323</v>
      </c>
      <c r="SQ13" s="50">
        <v>1281.9932245899483</v>
      </c>
      <c r="SR13" s="50">
        <v>1556.3150489024376</v>
      </c>
      <c r="SS13" s="50">
        <v>1795.6331680145424</v>
      </c>
      <c r="ST13" s="50">
        <v>2072.1660526882124</v>
      </c>
      <c r="SU13" s="50">
        <v>2339.919082395344</v>
      </c>
      <c r="SV13" s="50">
        <v>2448.4150981203093</v>
      </c>
      <c r="SW13" s="50">
        <v>2581.0659866737083</v>
      </c>
      <c r="SX13" s="50">
        <v>2785.5089009177459</v>
      </c>
      <c r="SY13" s="50">
        <v>2915.8400575385003</v>
      </c>
      <c r="SZ13" s="50">
        <v>3060.8799437756388</v>
      </c>
      <c r="TA13" s="50">
        <v>3204.9289695685097</v>
      </c>
      <c r="TB13" s="50">
        <v>3340.2841290406113</v>
      </c>
      <c r="TC13" s="50">
        <v>3517.723006474047</v>
      </c>
      <c r="TD13" s="50">
        <v>3778.2489413388198</v>
      </c>
      <c r="TE13" s="50">
        <v>4022.807431483925</v>
      </c>
      <c r="TF13" s="50">
        <v>4258.3273008471588</v>
      </c>
      <c r="TG13" s="50">
        <v>4454.1641347267087</v>
      </c>
      <c r="TH13" s="50">
        <v>4528.5190229389254</v>
      </c>
      <c r="TI13" s="50">
        <v>4666.1440008374739</v>
      </c>
      <c r="TJ13" s="50">
        <v>4936.8051670333653</v>
      </c>
      <c r="TK13" s="50">
        <v>5320.6288411226387</v>
      </c>
      <c r="TL13" s="50">
        <v>5694.8401548754391</v>
      </c>
      <c r="TM13" s="50">
        <v>6158.3720332048733</v>
      </c>
      <c r="TN13" s="50">
        <v>6582.6261066172683</v>
      </c>
      <c r="TO13" s="50">
        <v>7018.9327709616709</v>
      </c>
      <c r="TP13" s="50">
        <v>7479.007070728303</v>
      </c>
      <c r="TQ13" s="50">
        <v>8051.5883307788636</v>
      </c>
      <c r="TR13" s="50">
        <v>8785.3901082421962</v>
      </c>
      <c r="TS13" s="50">
        <v>9697.0699339533785</v>
      </c>
      <c r="TT13" s="50">
        <v>10645.146570067551</v>
      </c>
      <c r="TU13" s="50">
        <v>11488.291797062977</v>
      </c>
      <c r="TV13" s="50">
        <v>11993.628814585365</v>
      </c>
      <c r="TW13" s="50">
        <v>12473.857948075154</v>
      </c>
      <c r="TX13" s="50">
        <v>12929.413528905376</v>
      </c>
      <c r="TY13" s="50">
        <v>13388.204561358531</v>
      </c>
      <c r="TZ13" s="50">
        <v>13835.206481915155</v>
      </c>
      <c r="UA13" s="50">
        <v>14283.311694224074</v>
      </c>
      <c r="UB13" s="50">
        <v>14738.002626092846</v>
      </c>
      <c r="UC13" s="50">
        <v>15197.726118450661</v>
      </c>
      <c r="UD13" s="50">
        <v>15651.455436761666</v>
      </c>
      <c r="UE13" s="50">
        <v>16099.53711204805</v>
      </c>
      <c r="UF13" s="50">
        <v>16543.5189693012</v>
      </c>
      <c r="UG13" s="50">
        <v>16983.026386998365</v>
      </c>
      <c r="UH13" s="50">
        <v>17422.763591226896</v>
      </c>
      <c r="UI13" s="50">
        <v>17864.729329794369</v>
      </c>
      <c r="UJ13" s="50">
        <v>18309.371982126911</v>
      </c>
      <c r="UK13" s="50">
        <v>18757.095215619694</v>
      </c>
      <c r="UL13" s="50">
        <v>19206.185377701397</v>
      </c>
      <c r="UM13" s="50">
        <v>19657.932801019244</v>
      </c>
      <c r="UN13" s="50">
        <v>20114.01198538718</v>
      </c>
      <c r="UO13" s="50">
        <v>20575.508426819379</v>
      </c>
      <c r="UP13" s="50">
        <v>21043.852029076166</v>
      </c>
      <c r="UQ13" s="50">
        <v>21520.78040681894</v>
      </c>
      <c r="UR13" s="50">
        <v>21996.576275665571</v>
      </c>
      <c r="US13" s="50">
        <v>22471.504905570127</v>
      </c>
      <c r="UT13" s="50">
        <v>22947.742782786161</v>
      </c>
      <c r="UU13" s="50">
        <v>23426.443857377773</v>
      </c>
      <c r="UV13" s="50">
        <v>23909.803422814974</v>
      </c>
      <c r="UW13" s="50">
        <v>24395.926200334183</v>
      </c>
      <c r="UX13" s="50">
        <v>24884.883875267846</v>
      </c>
      <c r="UY13" s="50">
        <v>25378.14720601933</v>
      </c>
      <c r="UZ13" s="50">
        <v>25878.612779401217</v>
      </c>
      <c r="VA13" s="50">
        <v>26387.216205238063</v>
      </c>
      <c r="VB13" s="50">
        <v>26903.126521722494</v>
      </c>
      <c r="VC13" s="50">
        <v>27426.779020228874</v>
      </c>
      <c r="VD13" s="50">
        <v>27958.011284680324</v>
      </c>
      <c r="VE13" s="50">
        <v>28497.702864873259</v>
      </c>
      <c r="VF13" s="50">
        <v>29049.22004308438</v>
      </c>
      <c r="VG13" s="50">
        <v>29611.427869271676</v>
      </c>
      <c r="VH13" s="50">
        <v>30188.787654485091</v>
      </c>
      <c r="VI13" s="50">
        <v>30785.473281147399</v>
      </c>
      <c r="VJ13" s="50">
        <v>31403.21805384176</v>
      </c>
      <c r="VK13" s="50">
        <v>32039.728476208948</v>
      </c>
      <c r="VM13" s="53"/>
      <c r="VN13" s="52" t="s">
        <v>93</v>
      </c>
      <c r="VO13" s="50">
        <v>55.037577716744089</v>
      </c>
      <c r="VP13" s="50">
        <v>58.832622702869052</v>
      </c>
      <c r="VQ13" s="50">
        <v>62.244662275828205</v>
      </c>
      <c r="VR13" s="50">
        <v>65.420251165430074</v>
      </c>
      <c r="VS13" s="50">
        <v>67.761195806544848</v>
      </c>
      <c r="VT13" s="50">
        <v>67.639718397313061</v>
      </c>
      <c r="VU13" s="50">
        <v>68.874758999162808</v>
      </c>
      <c r="VV13" s="50">
        <v>72.850557906195021</v>
      </c>
      <c r="VW13" s="50">
        <v>79.08761212558079</v>
      </c>
      <c r="VX13" s="50">
        <v>85.026122011893207</v>
      </c>
      <c r="VY13" s="50">
        <v>92.680099271770615</v>
      </c>
      <c r="VZ13" s="50">
        <v>99.398483544141925</v>
      </c>
      <c r="WA13" s="50">
        <v>106.25269712402451</v>
      </c>
      <c r="WB13" s="50">
        <v>113.51222520468677</v>
      </c>
      <c r="WC13" s="50">
        <v>122.95435019117005</v>
      </c>
      <c r="WD13" s="50">
        <v>135.48840975678667</v>
      </c>
      <c r="WE13" s="50">
        <v>151.34737940388479</v>
      </c>
      <c r="WF13" s="50">
        <v>167.56962437798501</v>
      </c>
      <c r="WG13" s="50">
        <v>181.30031457118696</v>
      </c>
      <c r="WH13" s="50">
        <v>187.87827092094199</v>
      </c>
      <c r="WI13" s="50">
        <v>193.86460775554696</v>
      </c>
      <c r="WJ13" s="50">
        <v>199.29219397364636</v>
      </c>
      <c r="WK13" s="50">
        <v>204.74820674024065</v>
      </c>
      <c r="WL13" s="50">
        <v>209.90310489812998</v>
      </c>
      <c r="WM13" s="50">
        <v>214.96462238957119</v>
      </c>
      <c r="WN13" s="50">
        <v>220.06228318178566</v>
      </c>
      <c r="WO13" s="50">
        <v>225.16809463712482</v>
      </c>
      <c r="WP13" s="50">
        <v>230.12141240580442</v>
      </c>
      <c r="WQ13" s="50">
        <v>234.94851518400972</v>
      </c>
      <c r="WR13" s="50">
        <v>239.67697483350088</v>
      </c>
      <c r="WS13" s="50">
        <v>244.33599839097153</v>
      </c>
      <c r="WT13" s="50">
        <v>249.03467786135906</v>
      </c>
      <c r="WU13" s="50">
        <v>253.81113270535781</v>
      </c>
      <c r="WV13" s="50">
        <v>258.68643869477125</v>
      </c>
      <c r="WW13" s="50">
        <v>263.68246164991479</v>
      </c>
      <c r="WX13" s="50">
        <v>268.81142643895737</v>
      </c>
      <c r="WY13" s="50">
        <v>274.08604182906043</v>
      </c>
      <c r="WZ13" s="50">
        <v>279.54431940795206</v>
      </c>
      <c r="XA13" s="50">
        <v>285.22705141466258</v>
      </c>
      <c r="XB13" s="50">
        <v>291.16949019608461</v>
      </c>
      <c r="XC13" s="50">
        <v>297.38896526984013</v>
      </c>
      <c r="XD13" s="50">
        <v>303.66324432724178</v>
      </c>
      <c r="XE13" s="50">
        <v>309.9955431077089</v>
      </c>
      <c r="XF13" s="50">
        <v>316.40180306244883</v>
      </c>
      <c r="XG13" s="50">
        <v>322.89570420401253</v>
      </c>
      <c r="XH13" s="50">
        <v>329.50304479494355</v>
      </c>
      <c r="XI13" s="50">
        <v>336.2386361914991</v>
      </c>
      <c r="XJ13" s="50">
        <v>343.12086579222677</v>
      </c>
      <c r="XK13" s="50">
        <v>350.15214854724826</v>
      </c>
      <c r="XL13" s="50">
        <v>357.31867567566286</v>
      </c>
      <c r="XM13" s="50">
        <v>364.57835484190286</v>
      </c>
      <c r="XN13" s="50">
        <v>371.93170024713669</v>
      </c>
      <c r="XO13" s="50">
        <v>379.38423231838971</v>
      </c>
      <c r="XP13" s="50">
        <v>386.94344214258473</v>
      </c>
      <c r="XQ13" s="50">
        <v>394.6177615069177</v>
      </c>
      <c r="XR13" s="50">
        <v>402.42478667357989</v>
      </c>
      <c r="XS13" s="50">
        <v>410.36914366259663</v>
      </c>
      <c r="XT13" s="50">
        <v>418.47320500090308</v>
      </c>
      <c r="XU13" s="50">
        <v>426.75870905482833</v>
      </c>
      <c r="XV13" s="50">
        <v>435.24000477025169</v>
      </c>
      <c r="XW13" s="50">
        <v>443.9190629948468</v>
      </c>
      <c r="XY13" s="53"/>
      <c r="XZ13" s="52" t="s">
        <v>93</v>
      </c>
      <c r="YA13" s="50">
        <v>9.8274508942391954</v>
      </c>
      <c r="YB13" s="50">
        <v>10.39882032958667</v>
      </c>
      <c r="YC13" s="50">
        <v>10.896485131583869</v>
      </c>
      <c r="YD13" s="50">
        <v>11.345779563809018</v>
      </c>
      <c r="YE13" s="50">
        <v>11.651579675662479</v>
      </c>
      <c r="YF13" s="50">
        <v>11.559640413482429</v>
      </c>
      <c r="YG13" s="50">
        <v>11.674972483499184</v>
      </c>
      <c r="YH13" s="50">
        <v>12.207710148027601</v>
      </c>
      <c r="YI13" s="50">
        <v>13.076304016470555</v>
      </c>
      <c r="YJ13" s="50">
        <v>13.886149045661366</v>
      </c>
      <c r="YK13" s="50">
        <v>14.940613693237667</v>
      </c>
      <c r="YL13" s="50">
        <v>15.840310995382138</v>
      </c>
      <c r="YM13" s="50">
        <v>16.745460047090635</v>
      </c>
      <c r="YN13" s="50">
        <v>17.695063842652527</v>
      </c>
      <c r="YO13" s="50">
        <v>18.94439459897238</v>
      </c>
      <c r="YP13" s="50">
        <v>20.617575831709438</v>
      </c>
      <c r="YQ13" s="50">
        <v>22.738855731886478</v>
      </c>
      <c r="YR13" s="50">
        <v>24.883410114930896</v>
      </c>
      <c r="YS13" s="50">
        <v>26.653600949017662</v>
      </c>
      <c r="YT13" s="50">
        <v>27.389710059929619</v>
      </c>
      <c r="YU13" s="50">
        <v>27.971422139514161</v>
      </c>
      <c r="YV13" s="50">
        <v>28.42743619878043</v>
      </c>
      <c r="YW13" s="50">
        <v>28.873526925288246</v>
      </c>
      <c r="YX13" s="50">
        <v>29.270348223188041</v>
      </c>
      <c r="YY13" s="50">
        <v>29.64550349664189</v>
      </c>
      <c r="YZ13" s="50">
        <v>30.015896611006188</v>
      </c>
      <c r="ZA13" s="50">
        <v>30.378334237636611</v>
      </c>
      <c r="ZB13" s="50">
        <v>30.709746805667528</v>
      </c>
      <c r="ZC13" s="50">
        <v>31.012802801245794</v>
      </c>
      <c r="ZD13" s="50">
        <v>31.290981579384134</v>
      </c>
      <c r="ZE13" s="50">
        <v>31.548433566565944</v>
      </c>
      <c r="ZF13" s="50">
        <v>31.798947171500814</v>
      </c>
      <c r="ZG13" s="50">
        <v>32.048184049220772</v>
      </c>
      <c r="ZH13" s="50">
        <v>32.29877648460986</v>
      </c>
      <c r="ZI13" s="50">
        <v>32.553387717089038</v>
      </c>
      <c r="ZJ13" s="50">
        <v>32.812948606517978</v>
      </c>
      <c r="ZK13" s="50">
        <v>33.078630450918112</v>
      </c>
      <c r="ZL13" s="50">
        <v>33.355572086278229</v>
      </c>
      <c r="ZM13" s="50">
        <v>33.649153463529821</v>
      </c>
      <c r="ZN13" s="50">
        <v>33.963767896663548</v>
      </c>
      <c r="ZO13" s="50">
        <v>34.322567355190543</v>
      </c>
      <c r="ZP13" s="50">
        <v>34.70257386792737</v>
      </c>
      <c r="ZQ13" s="50">
        <v>35.103512716051746</v>
      </c>
      <c r="ZR13" s="50">
        <v>35.526917855665225</v>
      </c>
      <c r="ZS13" s="50">
        <v>35.973735768307463</v>
      </c>
      <c r="ZT13" s="50">
        <v>36.446523633122283</v>
      </c>
      <c r="ZU13" s="50">
        <v>36.945964614639863</v>
      </c>
      <c r="ZV13" s="50">
        <v>37.473145446347473</v>
      </c>
      <c r="ZW13" s="50">
        <v>38.027448918109627</v>
      </c>
      <c r="ZX13" s="50">
        <v>38.606207415867168</v>
      </c>
      <c r="ZY13" s="50">
        <v>39.202618336152852</v>
      </c>
      <c r="ZZ13" s="50">
        <v>39.815505457181104</v>
      </c>
      <c r="AAA13" s="50">
        <v>40.444611855969953</v>
      </c>
      <c r="AAB13" s="50">
        <v>41.090078032455281</v>
      </c>
      <c r="AAC13" s="50">
        <v>41.75218865920673</v>
      </c>
      <c r="AAD13" s="50">
        <v>42.432502804675195</v>
      </c>
      <c r="AAE13" s="50">
        <v>43.130824862117279</v>
      </c>
      <c r="AAF13" s="50">
        <v>43.849304728858812</v>
      </c>
      <c r="AAG13" s="50">
        <v>44.589952618576064</v>
      </c>
      <c r="AAH13" s="50">
        <v>45.353760949023638</v>
      </c>
      <c r="AAI13" s="50">
        <v>46.139999210664712</v>
      </c>
      <c r="AAK13" s="53"/>
      <c r="AAL13" s="52" t="s">
        <v>93</v>
      </c>
      <c r="AAM13" s="50">
        <v>26435.842905503425</v>
      </c>
      <c r="AAN13" s="50">
        <v>27972.826686588145</v>
      </c>
      <c r="AAO13" s="50">
        <v>29311.545003960608</v>
      </c>
      <c r="AAP13" s="50">
        <v>30520.147026646264</v>
      </c>
      <c r="AAQ13" s="50">
        <v>31342.74932753207</v>
      </c>
      <c r="AAR13" s="50">
        <v>31095.432712267728</v>
      </c>
      <c r="AAS13" s="50">
        <v>31405.675980612807</v>
      </c>
      <c r="AAT13" s="50">
        <v>32838.740298194236</v>
      </c>
      <c r="AAU13" s="50">
        <v>35175.25780430578</v>
      </c>
      <c r="AAV13" s="50">
        <v>37353.740932829074</v>
      </c>
      <c r="AAW13" s="50">
        <v>40190.250834809325</v>
      </c>
      <c r="AAX13" s="50">
        <v>42610.436577577966</v>
      </c>
      <c r="AAY13" s="50">
        <v>45045.287526673819</v>
      </c>
      <c r="AAZ13" s="50">
        <v>47599.721736735308</v>
      </c>
      <c r="ABA13" s="50">
        <v>50960.421471235713</v>
      </c>
      <c r="ABB13" s="50">
        <v>55461.278987298341</v>
      </c>
      <c r="ABC13" s="50">
        <v>61167.521918774641</v>
      </c>
      <c r="ABD13" s="50">
        <v>66936.373209164114</v>
      </c>
      <c r="ABE13" s="50">
        <v>71698.186552857544</v>
      </c>
      <c r="ABF13" s="50">
        <v>73678.320061210688</v>
      </c>
      <c r="ABG13" s="50">
        <v>75243.125555293096</v>
      </c>
      <c r="ABH13" s="50">
        <v>76469.803374719384</v>
      </c>
      <c r="ABI13" s="50">
        <v>77669.787429025411</v>
      </c>
      <c r="ABJ13" s="50">
        <v>78737.236720375819</v>
      </c>
      <c r="ABK13" s="50">
        <v>79746.404405966736</v>
      </c>
      <c r="ABL13" s="50">
        <v>80742.761883606669</v>
      </c>
      <c r="ABM13" s="50">
        <v>81717.719099242488</v>
      </c>
      <c r="ABN13" s="50">
        <v>82609.218907245682</v>
      </c>
      <c r="ABO13" s="50">
        <v>83424.439535351179</v>
      </c>
      <c r="ABP13" s="50">
        <v>84172.740448543322</v>
      </c>
      <c r="ABQ13" s="50">
        <v>84865.286294062375</v>
      </c>
      <c r="ABR13" s="50">
        <v>85539.167891337202</v>
      </c>
      <c r="ABS13" s="50">
        <v>86209.615092403896</v>
      </c>
      <c r="ABT13" s="50">
        <v>86883.708743600597</v>
      </c>
      <c r="ABU13" s="50">
        <v>87568.612958969505</v>
      </c>
      <c r="ABV13" s="50">
        <v>88266.831751533347</v>
      </c>
      <c r="ABW13" s="50">
        <v>88981.515912969699</v>
      </c>
      <c r="ABX13" s="50">
        <v>89726.488912088447</v>
      </c>
      <c r="ABY13" s="50">
        <v>90516.222816895228</v>
      </c>
      <c r="ABZ13" s="50">
        <v>91362.535642024988</v>
      </c>
      <c r="ACA13" s="50">
        <v>92327.706185462564</v>
      </c>
      <c r="ACB13" s="50">
        <v>93349.923704724715</v>
      </c>
      <c r="ACC13" s="50">
        <v>94428.449206179183</v>
      </c>
      <c r="ACD13" s="50">
        <v>95567.409031739444</v>
      </c>
      <c r="ACE13" s="50">
        <v>96769.349216747112</v>
      </c>
      <c r="ACF13" s="50">
        <v>98041.148573098981</v>
      </c>
      <c r="ACG13" s="50">
        <v>99384.644813381281</v>
      </c>
      <c r="ACH13" s="50">
        <v>100802.7612506747</v>
      </c>
      <c r="ACI13" s="50">
        <v>102293.83758971489</v>
      </c>
      <c r="ACJ13" s="50">
        <v>103850.69794868263</v>
      </c>
      <c r="ACK13" s="50">
        <v>105455.04332425115</v>
      </c>
      <c r="ACL13" s="50">
        <v>107103.70967981721</v>
      </c>
      <c r="ACM13" s="50">
        <v>108796.00589255916</v>
      </c>
      <c r="ACN13" s="50">
        <v>110532.30990730476</v>
      </c>
      <c r="ACO13" s="50">
        <v>112313.38749326611</v>
      </c>
      <c r="ACP13" s="50">
        <v>114143.43254457624</v>
      </c>
      <c r="ACQ13" s="50">
        <v>116021.91887909539</v>
      </c>
      <c r="ACR13" s="50">
        <v>117954.62972063026</v>
      </c>
      <c r="ACS13" s="50">
        <v>119946.97254396959</v>
      </c>
      <c r="ACT13" s="50">
        <v>122001.61695287359</v>
      </c>
      <c r="ACU13" s="50">
        <v>124116.59787668813</v>
      </c>
      <c r="ACW13" s="53"/>
      <c r="ACX13" s="52" t="s">
        <v>93</v>
      </c>
      <c r="ACY13" s="50">
        <v>9808.7787375401404</v>
      </c>
      <c r="ACZ13" s="50">
        <v>10379.062570960456</v>
      </c>
      <c r="ADA13" s="50">
        <v>10875.781809833858</v>
      </c>
      <c r="ADB13" s="50">
        <v>11324.222582637782</v>
      </c>
      <c r="ADC13" s="50">
        <v>11629.441674278722</v>
      </c>
      <c r="ADD13" s="50">
        <v>11537.677096696811</v>
      </c>
      <c r="ADE13" s="50">
        <v>11652.790035780537</v>
      </c>
      <c r="ADF13" s="50">
        <v>12184.51549874635</v>
      </c>
      <c r="ADG13" s="50">
        <v>13051.459038839261</v>
      </c>
      <c r="ADH13" s="50">
        <v>13859.765362474609</v>
      </c>
      <c r="ADI13" s="50">
        <v>14912.226527220519</v>
      </c>
      <c r="ADJ13" s="50">
        <v>15810.214404490915</v>
      </c>
      <c r="ADK13" s="50">
        <v>16713.643673001166</v>
      </c>
      <c r="ADL13" s="50">
        <v>17661.443221351488</v>
      </c>
      <c r="ADM13" s="50">
        <v>18908.400249234328</v>
      </c>
      <c r="ADN13" s="50">
        <v>20578.402437629182</v>
      </c>
      <c r="ADO13" s="50">
        <v>22695.651905995903</v>
      </c>
      <c r="ADP13" s="50">
        <v>24836.131635712522</v>
      </c>
      <c r="ADQ13" s="50">
        <v>26602.959107214534</v>
      </c>
      <c r="ADR13" s="50">
        <v>27337.669610815763</v>
      </c>
      <c r="ADS13" s="50">
        <v>27918.276437449083</v>
      </c>
      <c r="ADT13" s="50">
        <v>28373.424070002751</v>
      </c>
      <c r="ADU13" s="50">
        <v>28818.6672241302</v>
      </c>
      <c r="ADV13" s="50">
        <v>29214.734561563986</v>
      </c>
      <c r="ADW13" s="50">
        <v>29589.177039998278</v>
      </c>
      <c r="ADX13" s="50">
        <v>29958.866407445286</v>
      </c>
      <c r="ADY13" s="50">
        <v>30320.615402585106</v>
      </c>
      <c r="ADZ13" s="50">
        <v>30651.398286736774</v>
      </c>
      <c r="AEA13" s="50">
        <v>30953.878475923426</v>
      </c>
      <c r="AEB13" s="50">
        <v>31231.528714383308</v>
      </c>
      <c r="AEC13" s="50">
        <v>31488.49154278947</v>
      </c>
      <c r="AED13" s="50">
        <v>31738.52917187495</v>
      </c>
      <c r="AEE13" s="50">
        <v>31987.292499527259</v>
      </c>
      <c r="AEF13" s="50">
        <v>32237.408809289118</v>
      </c>
      <c r="AEG13" s="50">
        <v>32491.536280426564</v>
      </c>
      <c r="AEH13" s="50">
        <v>32750.604004165594</v>
      </c>
      <c r="AEI13" s="50">
        <v>33015.781053061342</v>
      </c>
      <c r="AEJ13" s="50">
        <v>33292.19649931429</v>
      </c>
      <c r="AEK13" s="50">
        <v>33585.220071949116</v>
      </c>
      <c r="AEL13" s="50">
        <v>33899.2367376599</v>
      </c>
      <c r="AEM13" s="50">
        <v>34257.354477215675</v>
      </c>
      <c r="AEN13" s="50">
        <v>34636.638977578332</v>
      </c>
      <c r="AEO13" s="50">
        <v>35036.816041891259</v>
      </c>
      <c r="AEP13" s="50">
        <v>35459.416711739468</v>
      </c>
      <c r="AEQ13" s="50">
        <v>35905.38567034767</v>
      </c>
      <c r="AER13" s="50">
        <v>36377.275238219365</v>
      </c>
      <c r="AES13" s="50">
        <v>36875.767281872046</v>
      </c>
      <c r="AET13" s="50">
        <v>37401.946469999421</v>
      </c>
      <c r="AEU13" s="50">
        <v>37955.196765165223</v>
      </c>
      <c r="AEV13" s="50">
        <v>38532.855621777031</v>
      </c>
      <c r="AEW13" s="50">
        <v>39128.133361314125</v>
      </c>
      <c r="AEX13" s="50">
        <v>39739.855996812446</v>
      </c>
      <c r="AEY13" s="50">
        <v>40367.76709344361</v>
      </c>
      <c r="AEZ13" s="50">
        <v>41012.00688419363</v>
      </c>
      <c r="AFA13" s="50">
        <v>41672.859500754246</v>
      </c>
      <c r="AFB13" s="50">
        <v>42351.88104934631</v>
      </c>
      <c r="AFC13" s="50">
        <v>43048.876294879221</v>
      </c>
      <c r="AFD13" s="50">
        <v>43765.991049874014</v>
      </c>
      <c r="AFE13" s="50">
        <v>44505.23170860079</v>
      </c>
      <c r="AFF13" s="50">
        <v>45267.588803220489</v>
      </c>
      <c r="AFG13" s="50">
        <v>46052.333212164456</v>
      </c>
    </row>
    <row r="14" spans="1:839">
      <c r="A14" s="51" t="s">
        <v>94</v>
      </c>
      <c r="B14" s="52" t="s">
        <v>94</v>
      </c>
      <c r="C14" s="44">
        <f t="shared" si="0"/>
        <v>1087280.6240450609</v>
      </c>
      <c r="D14" s="44"/>
      <c r="E14" s="44">
        <f t="shared" si="1"/>
        <v>10982.632566111735</v>
      </c>
      <c r="F14" s="39"/>
      <c r="G14" s="45"/>
      <c r="I14" s="51" t="s">
        <v>94</v>
      </c>
      <c r="J14" s="52" t="s">
        <v>94</v>
      </c>
      <c r="K14" s="46"/>
      <c r="L14" s="50">
        <v>0</v>
      </c>
      <c r="M14" s="50">
        <v>0</v>
      </c>
      <c r="N14" s="50">
        <v>0</v>
      </c>
      <c r="O14" s="50">
        <v>0</v>
      </c>
      <c r="P14" s="50">
        <v>0</v>
      </c>
      <c r="Q14" s="50">
        <v>0</v>
      </c>
      <c r="R14" s="50">
        <v>0</v>
      </c>
      <c r="S14" s="50">
        <v>0</v>
      </c>
      <c r="T14" s="50">
        <v>0</v>
      </c>
      <c r="U14" s="50">
        <v>0</v>
      </c>
      <c r="V14" s="50">
        <v>0</v>
      </c>
      <c r="W14" s="50">
        <v>0</v>
      </c>
      <c r="X14" s="50">
        <v>0</v>
      </c>
      <c r="Y14" s="50">
        <v>0</v>
      </c>
      <c r="Z14" s="50">
        <v>0</v>
      </c>
      <c r="AA14" s="50">
        <v>0</v>
      </c>
      <c r="AB14" s="50">
        <v>0</v>
      </c>
      <c r="AC14" s="50">
        <v>0</v>
      </c>
      <c r="AD14" s="50">
        <v>59634</v>
      </c>
      <c r="AE14" s="50">
        <v>130619.42044154598</v>
      </c>
      <c r="AF14" s="50">
        <v>196441.30248373613</v>
      </c>
      <c r="AG14" s="50">
        <v>266402.99377398682</v>
      </c>
      <c r="AH14" s="50">
        <v>334378.01209599432</v>
      </c>
      <c r="AI14" s="50">
        <v>388313.95074381598</v>
      </c>
      <c r="AJ14" s="50">
        <v>444523.42978553713</v>
      </c>
      <c r="AK14" s="50">
        <v>461218.05648294342</v>
      </c>
      <c r="AL14" s="50">
        <v>490180.16622919298</v>
      </c>
      <c r="AM14" s="50">
        <v>532383.31420159223</v>
      </c>
      <c r="AN14" s="50">
        <v>578494.64681371243</v>
      </c>
      <c r="AO14" s="50">
        <v>619515.12752081</v>
      </c>
      <c r="AP14" s="50">
        <v>670652.92676136584</v>
      </c>
      <c r="AQ14" s="50">
        <v>708174.15133360901</v>
      </c>
      <c r="AR14" s="50">
        <v>741184.24305015337</v>
      </c>
      <c r="AS14" s="50">
        <v>773450.07450073597</v>
      </c>
      <c r="AT14" s="50">
        <v>815346.90299167414</v>
      </c>
      <c r="AU14" s="50">
        <v>862335.6106677925</v>
      </c>
      <c r="AV14" s="50">
        <v>907850.63514831429</v>
      </c>
      <c r="AW14" s="50">
        <v>953680.10140779428</v>
      </c>
      <c r="AX14" s="50">
        <v>999093.04334283329</v>
      </c>
      <c r="AY14" s="50">
        <v>1024510.3370214916</v>
      </c>
      <c r="AZ14" s="50">
        <v>1041822.6652323244</v>
      </c>
      <c r="BA14" s="50">
        <v>1048465.958958006</v>
      </c>
      <c r="BB14" s="50">
        <v>1056487.6981024952</v>
      </c>
      <c r="BC14" s="50">
        <v>1065810.9081911673</v>
      </c>
      <c r="BD14" s="50">
        <v>1074340.0201832324</v>
      </c>
      <c r="BE14" s="50">
        <v>1082553.3375626151</v>
      </c>
      <c r="BF14" s="50">
        <v>1090654.9967070171</v>
      </c>
      <c r="BG14" s="50">
        <v>1098263.2566111728</v>
      </c>
      <c r="BH14" s="50">
        <v>1105393.0768484781</v>
      </c>
      <c r="BI14" s="50">
        <v>1109965.8692259509</v>
      </c>
      <c r="BJ14" s="50">
        <v>1114216.7637363051</v>
      </c>
      <c r="BK14" s="50">
        <v>1118616.6746458954</v>
      </c>
      <c r="BL14" s="50">
        <v>1123346.4318134766</v>
      </c>
      <c r="BM14" s="50">
        <v>1128582.6260926793</v>
      </c>
      <c r="BN14" s="50">
        <v>1133641.7281409551</v>
      </c>
      <c r="BO14" s="50">
        <v>1139139.834752423</v>
      </c>
      <c r="BP14" s="50">
        <v>1145214.8333521811</v>
      </c>
      <c r="BQ14" s="50">
        <v>1151589.1853891546</v>
      </c>
      <c r="BR14" s="50">
        <v>1158240.0180744918</v>
      </c>
      <c r="BS14" s="50">
        <v>1165503.0624366358</v>
      </c>
      <c r="BT14" s="50">
        <v>1174340.0336588398</v>
      </c>
      <c r="BU14" s="50">
        <v>1184922.9729164243</v>
      </c>
      <c r="BV14" s="50">
        <v>1196628.8088261173</v>
      </c>
      <c r="BW14" s="50">
        <v>1209630.9907178285</v>
      </c>
      <c r="BX14" s="50">
        <v>1224035.5685641719</v>
      </c>
      <c r="BY14" s="50">
        <v>1239772.3770513432</v>
      </c>
      <c r="BZ14" s="50">
        <v>1256565.660482198</v>
      </c>
      <c r="CA14" s="50">
        <v>1274034.6820146434</v>
      </c>
      <c r="CB14" s="50">
        <v>1292336.3453689674</v>
      </c>
      <c r="CC14" s="50">
        <v>1311662.5614660929</v>
      </c>
      <c r="CD14" s="50">
        <v>1331921.2754695562</v>
      </c>
      <c r="CE14" s="50">
        <v>1353081.8013485316</v>
      </c>
      <c r="CF14" s="50">
        <v>1375314.9593050573</v>
      </c>
      <c r="CG14" s="50">
        <v>1398263.0763656937</v>
      </c>
      <c r="CH14" s="50">
        <v>1421789.2301666115</v>
      </c>
      <c r="CI14" s="50">
        <v>1446154.1326750356</v>
      </c>
      <c r="CJ14" s="50">
        <v>1471429.7478783121</v>
      </c>
      <c r="CK14" s="50">
        <v>1497806.0876669099</v>
      </c>
      <c r="CL14" s="50">
        <v>1525192.2129711735</v>
      </c>
      <c r="CM14" s="50">
        <v>1553694.4200268346</v>
      </c>
      <c r="CN14" s="50">
        <v>1583339.9172565858</v>
      </c>
      <c r="CP14" s="53"/>
      <c r="CQ14" s="52" t="s">
        <v>94</v>
      </c>
      <c r="CR14" s="50">
        <v>3870.9326233911961</v>
      </c>
      <c r="CS14" s="50">
        <v>5178.119824675694</v>
      </c>
      <c r="CT14" s="50">
        <v>6408.1437735791624</v>
      </c>
      <c r="CU14" s="50">
        <v>7319.7933541122757</v>
      </c>
      <c r="CV14" s="50">
        <v>8253.5143266754058</v>
      </c>
      <c r="CW14" s="50">
        <v>8363.7576001081761</v>
      </c>
      <c r="CX14" s="50">
        <v>8715.6848668225521</v>
      </c>
      <c r="CY14" s="50">
        <v>9321.7374243386803</v>
      </c>
      <c r="CZ14" s="50">
        <v>9987.177955833442</v>
      </c>
      <c r="DA14" s="50">
        <v>10528.08474236966</v>
      </c>
      <c r="DB14" s="50">
        <v>11256.756349367157</v>
      </c>
      <c r="DC14" s="50">
        <v>11689.755824845417</v>
      </c>
      <c r="DD14" s="50">
        <v>12020.270214335045</v>
      </c>
      <c r="DE14" s="50">
        <v>12333.978470511616</v>
      </c>
      <c r="DF14" s="50">
        <v>12841.64217447977</v>
      </c>
      <c r="DG14" s="50">
        <v>13445.794619629001</v>
      </c>
      <c r="DH14" s="50">
        <v>14011.730497176739</v>
      </c>
      <c r="DI14" s="50">
        <v>14579.024052536317</v>
      </c>
      <c r="DJ14" s="50">
        <v>15133.052091178202</v>
      </c>
      <c r="DK14" s="50">
        <v>15280.905822863808</v>
      </c>
      <c r="DL14" s="50">
        <v>15277.040270114867</v>
      </c>
      <c r="DM14" s="50">
        <v>15075.490747546983</v>
      </c>
      <c r="DN14" s="50">
        <v>14925.866620516936</v>
      </c>
      <c r="DO14" s="50">
        <v>14825.404125609381</v>
      </c>
      <c r="DP14" s="50">
        <v>14730.838089535939</v>
      </c>
      <c r="DQ14" s="50">
        <v>14651.510910390818</v>
      </c>
      <c r="DR14" s="50">
        <v>14590.59600752955</v>
      </c>
      <c r="DS14" s="50">
        <v>14541.566499957864</v>
      </c>
      <c r="DT14" s="50">
        <v>14504.303601249971</v>
      </c>
      <c r="DU14" s="50">
        <v>14443.53329585889</v>
      </c>
      <c r="DV14" s="50">
        <v>14403.530429114138</v>
      </c>
      <c r="DW14" s="50">
        <v>14389.54058521771</v>
      </c>
      <c r="DX14" s="50">
        <v>14402.463530848408</v>
      </c>
      <c r="DY14" s="50">
        <v>14442.38332057821</v>
      </c>
      <c r="DZ14" s="50">
        <v>14505.310831898547</v>
      </c>
      <c r="EA14" s="50">
        <v>14593.595636930339</v>
      </c>
      <c r="EB14" s="50">
        <v>14703.007627633393</v>
      </c>
      <c r="EC14" s="50">
        <v>14834.124691398611</v>
      </c>
      <c r="ED14" s="50">
        <v>14988.726190038826</v>
      </c>
      <c r="EE14" s="50">
        <v>15168.207891700065</v>
      </c>
      <c r="EF14" s="50">
        <v>15374.66350098709</v>
      </c>
      <c r="EG14" s="50">
        <v>15598.394472462367</v>
      </c>
      <c r="EH14" s="50">
        <v>15835.236203406059</v>
      </c>
      <c r="EI14" s="50">
        <v>16084.94367216044</v>
      </c>
      <c r="EJ14" s="50">
        <v>16347.732831431602</v>
      </c>
      <c r="EK14" s="50">
        <v>16624.379968894544</v>
      </c>
      <c r="EL14" s="50">
        <v>16914.119949455457</v>
      </c>
      <c r="EM14" s="50">
        <v>17214.955001850838</v>
      </c>
      <c r="EN14" s="50">
        <v>17526.900569992493</v>
      </c>
      <c r="EO14" s="50">
        <v>17849.761862409949</v>
      </c>
      <c r="EP14" s="50">
        <v>18180.315436936638</v>
      </c>
      <c r="EQ14" s="50">
        <v>18517.589327874961</v>
      </c>
      <c r="ER14" s="50">
        <v>18861.165649565472</v>
      </c>
      <c r="ES14" s="50">
        <v>19210.631687462665</v>
      </c>
      <c r="ET14" s="50">
        <v>19566.14476578926</v>
      </c>
      <c r="EU14" s="50">
        <v>19928.789552294682</v>
      </c>
      <c r="EV14" s="50">
        <v>20299.115499107542</v>
      </c>
      <c r="EW14" s="50">
        <v>20678.055418124732</v>
      </c>
      <c r="EX14" s="50">
        <v>21065.681253127284</v>
      </c>
      <c r="EY14" s="50">
        <v>21462.693358005861</v>
      </c>
      <c r="EZ14" s="50">
        <v>21869.320300177351</v>
      </c>
      <c r="FC14" s="53"/>
      <c r="FD14" s="52" t="s">
        <v>94</v>
      </c>
      <c r="FE14" s="46"/>
      <c r="FF14" s="50">
        <v>0</v>
      </c>
      <c r="FG14" s="50">
        <v>0</v>
      </c>
      <c r="FH14" s="50">
        <v>0</v>
      </c>
      <c r="FI14" s="50">
        <v>0</v>
      </c>
      <c r="FJ14" s="50">
        <v>0</v>
      </c>
      <c r="FK14" s="50">
        <v>0</v>
      </c>
      <c r="FL14" s="50">
        <v>0</v>
      </c>
      <c r="FM14" s="50">
        <v>0</v>
      </c>
      <c r="FN14" s="50">
        <v>0</v>
      </c>
      <c r="FO14" s="50">
        <v>0</v>
      </c>
      <c r="FP14" s="50">
        <v>0</v>
      </c>
      <c r="FQ14" s="50">
        <v>0</v>
      </c>
      <c r="FR14" s="50">
        <v>0</v>
      </c>
      <c r="FS14" s="50">
        <v>0</v>
      </c>
      <c r="FT14" s="50">
        <v>0</v>
      </c>
      <c r="FU14" s="50">
        <v>0</v>
      </c>
      <c r="FV14" s="50">
        <v>0</v>
      </c>
      <c r="FW14" s="50">
        <v>0</v>
      </c>
      <c r="FX14" s="50">
        <v>59037.659999999996</v>
      </c>
      <c r="FY14" s="50">
        <v>129313.2262371305</v>
      </c>
      <c r="FZ14" s="50">
        <v>194476.88945889875</v>
      </c>
      <c r="GA14" s="50">
        <v>263738.96383624693</v>
      </c>
      <c r="GB14" s="50">
        <v>331034.23197503434</v>
      </c>
      <c r="GC14" s="50">
        <v>384430.81123637781</v>
      </c>
      <c r="GD14" s="50">
        <v>440078.19548768166</v>
      </c>
      <c r="GE14" s="50">
        <v>456605.87591811398</v>
      </c>
      <c r="GF14" s="50">
        <v>485278.36456690106</v>
      </c>
      <c r="GG14" s="50">
        <v>527059.48105957627</v>
      </c>
      <c r="GH14" s="50">
        <v>572709.70034557534</v>
      </c>
      <c r="GI14" s="50">
        <v>613319.97624560189</v>
      </c>
      <c r="GJ14" s="50">
        <v>663946.3974937523</v>
      </c>
      <c r="GK14" s="50">
        <v>701092.40982027294</v>
      </c>
      <c r="GL14" s="50">
        <v>733772.40061965177</v>
      </c>
      <c r="GM14" s="50">
        <v>765715.57375572843</v>
      </c>
      <c r="GN14" s="50">
        <v>807193.43396175746</v>
      </c>
      <c r="GO14" s="50">
        <v>853712.25456111471</v>
      </c>
      <c r="GP14" s="50">
        <v>898772.12879683112</v>
      </c>
      <c r="GQ14" s="50">
        <v>944143.30039371632</v>
      </c>
      <c r="GR14" s="50">
        <v>989102.11290940479</v>
      </c>
      <c r="GS14" s="50">
        <v>1014265.2336512767</v>
      </c>
      <c r="GT14" s="50">
        <v>1031404.4385800011</v>
      </c>
      <c r="GU14" s="50">
        <v>1037981.2993684261</v>
      </c>
      <c r="GV14" s="50">
        <v>1045922.8211214702</v>
      </c>
      <c r="GW14" s="50">
        <v>1055152.7991092554</v>
      </c>
      <c r="GX14" s="50">
        <v>1063596.6199814002</v>
      </c>
      <c r="GY14" s="50">
        <v>1071727.8041869889</v>
      </c>
      <c r="GZ14" s="50">
        <v>1079748.4467399465</v>
      </c>
      <c r="HA14" s="50">
        <v>1087280.6240450609</v>
      </c>
      <c r="HB14" s="50">
        <v>1094339.1460799933</v>
      </c>
      <c r="HC14" s="50">
        <v>1098846.0948239805</v>
      </c>
      <c r="HD14" s="50">
        <v>1103033.7021016111</v>
      </c>
      <c r="HE14" s="50">
        <v>1107368.2708365426</v>
      </c>
      <c r="HF14" s="50">
        <v>1112028.9196226972</v>
      </c>
      <c r="HG14" s="50">
        <v>1117190.5669485522</v>
      </c>
      <c r="HH14" s="50">
        <v>1122176.6060831645</v>
      </c>
      <c r="HI14" s="50">
        <v>1127597.0516834976</v>
      </c>
      <c r="HJ14" s="50">
        <v>1133588.4807360077</v>
      </c>
      <c r="HK14" s="50">
        <v>1139875.5709152741</v>
      </c>
      <c r="HL14" s="50">
        <v>1146435.7356134034</v>
      </c>
      <c r="HM14" s="50">
        <v>1153601.3993896723</v>
      </c>
      <c r="HN14" s="50">
        <v>1162324.7033756864</v>
      </c>
      <c r="HO14" s="50">
        <v>1172776.0038071403</v>
      </c>
      <c r="HP14" s="50">
        <v>1184338.4894780691</v>
      </c>
      <c r="HQ14" s="50">
        <v>1197183.9016240183</v>
      </c>
      <c r="HR14" s="50">
        <v>1211417.2529841904</v>
      </c>
      <c r="HS14" s="50">
        <v>1226969.1013409349</v>
      </c>
      <c r="HT14" s="50">
        <v>1243566.468347467</v>
      </c>
      <c r="HU14" s="50">
        <v>1260832.4417201921</v>
      </c>
      <c r="HV14" s="50">
        <v>1278922.3707226862</v>
      </c>
      <c r="HW14" s="50">
        <v>1298026.2549870487</v>
      </c>
      <c r="HX14" s="50">
        <v>1318052.9626624046</v>
      </c>
      <c r="HY14" s="50">
        <v>1338972.1126607349</v>
      </c>
      <c r="HZ14" s="50">
        <v>1360952.8120181232</v>
      </c>
      <c r="IA14" s="50">
        <v>1383640.9522797153</v>
      </c>
      <c r="IB14" s="50">
        <v>1406900.9599785754</v>
      </c>
      <c r="IC14" s="50">
        <v>1430990.9103776556</v>
      </c>
      <c r="ID14" s="50">
        <v>1455982.0097348655</v>
      </c>
      <c r="IE14" s="50">
        <v>1482062.3237807197</v>
      </c>
      <c r="IF14" s="50">
        <v>1509141.7702062896</v>
      </c>
      <c r="IG14" s="50">
        <v>1537325.5240193596</v>
      </c>
      <c r="IH14" s="50">
        <v>1566640.4573023173</v>
      </c>
      <c r="IJ14" s="53"/>
      <c r="IK14" s="52" t="s">
        <v>94</v>
      </c>
      <c r="IL14" s="50">
        <v>3832.2232971572835</v>
      </c>
      <c r="IM14" s="50">
        <v>5126.3386264289365</v>
      </c>
      <c r="IN14" s="50">
        <v>6344.0623358433713</v>
      </c>
      <c r="IO14" s="50">
        <v>7246.5954205711523</v>
      </c>
      <c r="IP14" s="50">
        <v>8170.9791834086518</v>
      </c>
      <c r="IQ14" s="50">
        <v>8280.1200241070928</v>
      </c>
      <c r="IR14" s="50">
        <v>8628.5280181543258</v>
      </c>
      <c r="IS14" s="50">
        <v>9228.5200500952924</v>
      </c>
      <c r="IT14" s="50">
        <v>9887.3061762751076</v>
      </c>
      <c r="IU14" s="50">
        <v>10422.803894945962</v>
      </c>
      <c r="IV14" s="50">
        <v>11144.188785873484</v>
      </c>
      <c r="IW14" s="50">
        <v>11572.858266596964</v>
      </c>
      <c r="IX14" s="50">
        <v>11900.067512191697</v>
      </c>
      <c r="IY14" s="50">
        <v>12210.638685806502</v>
      </c>
      <c r="IZ14" s="50">
        <v>12713.225752734972</v>
      </c>
      <c r="JA14" s="50">
        <v>13311.336673432714</v>
      </c>
      <c r="JB14" s="50">
        <v>13871.613192204968</v>
      </c>
      <c r="JC14" s="50">
        <v>14433.233812010951</v>
      </c>
      <c r="JD14" s="50">
        <v>14981.721570266425</v>
      </c>
      <c r="JE14" s="50">
        <v>15128.096764635164</v>
      </c>
      <c r="JF14" s="50">
        <v>15124.269867413714</v>
      </c>
      <c r="JG14" s="50">
        <v>14924.735840071517</v>
      </c>
      <c r="JH14" s="50">
        <v>14776.607954311767</v>
      </c>
      <c r="JI14" s="50">
        <v>14677.150084353287</v>
      </c>
      <c r="JJ14" s="50">
        <v>14583.529708640581</v>
      </c>
      <c r="JK14" s="50">
        <v>14504.995801286906</v>
      </c>
      <c r="JL14" s="50">
        <v>14444.690047454249</v>
      </c>
      <c r="JM14" s="50">
        <v>14396.150834958282</v>
      </c>
      <c r="JN14" s="50">
        <v>14359.260565237466</v>
      </c>
      <c r="JO14" s="50">
        <v>14298.690534940484</v>
      </c>
      <c r="JP14" s="50">
        <v>14258.678304757954</v>
      </c>
      <c r="JQ14" s="50">
        <v>14244.419186971294</v>
      </c>
      <c r="JR14" s="50">
        <v>14256.805925170744</v>
      </c>
      <c r="JS14" s="50">
        <v>14295.923452421461</v>
      </c>
      <c r="JT14" s="50">
        <v>14357.823962303106</v>
      </c>
      <c r="JU14" s="50">
        <v>14444.834638937538</v>
      </c>
      <c r="JV14" s="50">
        <v>14552.768455060248</v>
      </c>
      <c r="JW14" s="50">
        <v>14682.188314834697</v>
      </c>
      <c r="JX14" s="50">
        <v>14834.856823476826</v>
      </c>
      <c r="JY14" s="50">
        <v>15012.156598008487</v>
      </c>
      <c r="JZ14" s="50">
        <v>15216.160981172472</v>
      </c>
      <c r="KA14" s="50">
        <v>15437.268775583538</v>
      </c>
      <c r="KB14" s="50">
        <v>15671.357212179582</v>
      </c>
      <c r="KC14" s="50">
        <v>15918.183781267942</v>
      </c>
      <c r="KD14" s="50">
        <v>16177.962217282091</v>
      </c>
      <c r="KE14" s="50">
        <v>16451.460886578003</v>
      </c>
      <c r="KF14" s="50">
        <v>16737.922052287809</v>
      </c>
      <c r="KG14" s="50">
        <v>17035.36756625996</v>
      </c>
      <c r="KH14" s="50">
        <v>17343.8122666364</v>
      </c>
      <c r="KI14" s="50">
        <v>17663.062729878446</v>
      </c>
      <c r="KJ14" s="50">
        <v>17989.927065001513</v>
      </c>
      <c r="KK14" s="50">
        <v>18323.442258089799</v>
      </c>
      <c r="KL14" s="50">
        <v>18663.193767358938</v>
      </c>
      <c r="KM14" s="50">
        <v>19008.772080934708</v>
      </c>
      <c r="KN14" s="50">
        <v>19360.331945132333</v>
      </c>
      <c r="KO14" s="50">
        <v>19718.946106227711</v>
      </c>
      <c r="KP14" s="50">
        <v>20085.157399105679</v>
      </c>
      <c r="KQ14" s="50">
        <v>20459.888155831417</v>
      </c>
      <c r="KR14" s="50">
        <v>20843.208440118298</v>
      </c>
      <c r="KS14" s="50">
        <v>21235.810447428994</v>
      </c>
      <c r="KT14" s="50">
        <v>21637.91694307643</v>
      </c>
      <c r="KV14" s="53"/>
      <c r="KW14" s="52" t="s">
        <v>94</v>
      </c>
      <c r="KX14" s="50">
        <v>661.6971476373833</v>
      </c>
      <c r="KY14" s="50">
        <v>880.31192864418745</v>
      </c>
      <c r="KZ14" s="50">
        <v>1083.5171648704593</v>
      </c>
      <c r="LA14" s="50">
        <v>1231.8207495503279</v>
      </c>
      <c r="LB14" s="50">
        <v>1381.5345806600378</v>
      </c>
      <c r="LC14" s="50">
        <v>1396.3249179877732</v>
      </c>
      <c r="LD14" s="50">
        <v>1448.9717498835412</v>
      </c>
      <c r="LE14" s="50">
        <v>1540.6757415851321</v>
      </c>
      <c r="LF14" s="50">
        <v>1640.1149012536048</v>
      </c>
      <c r="LG14" s="50">
        <v>1718.6288710183912</v>
      </c>
      <c r="LH14" s="50">
        <v>1824.3756306986179</v>
      </c>
      <c r="LI14" s="50">
        <v>1883.3631046522028</v>
      </c>
      <c r="LJ14" s="50">
        <v>1925.4741856180306</v>
      </c>
      <c r="LK14" s="50">
        <v>1963.4964445499504</v>
      </c>
      <c r="LL14" s="50">
        <v>2028.5423021434813</v>
      </c>
      <c r="LM14" s="50">
        <v>2105.9112536486818</v>
      </c>
      <c r="LN14" s="50">
        <v>2175.9152595101955</v>
      </c>
      <c r="LO14" s="50">
        <v>2244.2804683183344</v>
      </c>
      <c r="LP14" s="50">
        <v>2308.9997362508893</v>
      </c>
      <c r="LQ14" s="50">
        <v>2313.3580779336403</v>
      </c>
      <c r="LR14" s="50">
        <v>2292.3511738211232</v>
      </c>
      <c r="LS14" s="50">
        <v>2242.5756075524296</v>
      </c>
      <c r="LT14" s="50">
        <v>2199.100416439805</v>
      </c>
      <c r="LU14" s="50">
        <v>2161.6466022991062</v>
      </c>
      <c r="LV14" s="50">
        <v>2124.7882754612892</v>
      </c>
      <c r="LW14" s="50">
        <v>2089.8365930922409</v>
      </c>
      <c r="LX14" s="50">
        <v>2057.2909869006212</v>
      </c>
      <c r="LY14" s="50">
        <v>2026.2393022155977</v>
      </c>
      <c r="LZ14" s="50">
        <v>1996.6397035839634</v>
      </c>
      <c r="MA14" s="50">
        <v>1964.5922272093082</v>
      </c>
      <c r="MB14" s="50">
        <v>1935.5706769162848</v>
      </c>
      <c r="MC14" s="50">
        <v>1910.1323445466116</v>
      </c>
      <c r="MD14" s="50">
        <v>1888.360738617811</v>
      </c>
      <c r="ME14" s="50">
        <v>1870.1982769908325</v>
      </c>
      <c r="MF14" s="50">
        <v>1854.8980313530412</v>
      </c>
      <c r="MG14" s="50">
        <v>1842.7973991568933</v>
      </c>
      <c r="MH14" s="50">
        <v>1833.1514974314655</v>
      </c>
      <c r="MI14" s="50">
        <v>1826.0252245060774</v>
      </c>
      <c r="MJ14" s="50">
        <v>1821.637281792915</v>
      </c>
      <c r="MK14" s="50">
        <v>1820.1525663747475</v>
      </c>
      <c r="ML14" s="50">
        <v>1822.9815113614186</v>
      </c>
      <c r="MM14" s="50">
        <v>1829.2026611116517</v>
      </c>
      <c r="MN14" s="50">
        <v>1838.1077940370021</v>
      </c>
      <c r="MO14" s="50">
        <v>1849.6107459803873</v>
      </c>
      <c r="MP14" s="50">
        <v>1863.6810704310083</v>
      </c>
      <c r="MQ14" s="50">
        <v>1880.3538077510671</v>
      </c>
      <c r="MR14" s="50">
        <v>1899.4309575771335</v>
      </c>
      <c r="MS14" s="50">
        <v>1920.5140420993159</v>
      </c>
      <c r="MT14" s="50">
        <v>1943.5591645725699</v>
      </c>
      <c r="MU14" s="50">
        <v>1968.5007039474126</v>
      </c>
      <c r="MV14" s="50">
        <v>1994.823685541797</v>
      </c>
      <c r="MW14" s="50">
        <v>2022.3240642254673</v>
      </c>
      <c r="MX14" s="50">
        <v>2050.90270501636</v>
      </c>
      <c r="MY14" s="50">
        <v>2080.4415024333211</v>
      </c>
      <c r="MZ14" s="50">
        <v>2110.9102355436753</v>
      </c>
      <c r="NA14" s="50">
        <v>2142.4191962795458</v>
      </c>
      <c r="NB14" s="50">
        <v>2175.0050886490976</v>
      </c>
      <c r="NC14" s="50">
        <v>2208.7473664661275</v>
      </c>
      <c r="ND14" s="50">
        <v>2243.6080736216081</v>
      </c>
      <c r="NE14" s="50">
        <v>2279.6373652326674</v>
      </c>
      <c r="NF14" s="50">
        <v>2316.8212704843786</v>
      </c>
      <c r="NH14" s="53"/>
      <c r="NI14" s="52" t="s">
        <v>94</v>
      </c>
      <c r="NJ14" s="50">
        <v>1568222.2399005985</v>
      </c>
      <c r="NK14" s="50">
        <v>2086339.2708867239</v>
      </c>
      <c r="NL14" s="50">
        <v>2567935.6807429888</v>
      </c>
      <c r="NM14" s="50">
        <v>2919415.1764342771</v>
      </c>
      <c r="NN14" s="50">
        <v>3274236.9561642893</v>
      </c>
      <c r="NO14" s="50">
        <v>3309290.0556310229</v>
      </c>
      <c r="NP14" s="50">
        <v>3434063.0472239926</v>
      </c>
      <c r="NQ14" s="50">
        <v>3651401.5075567639</v>
      </c>
      <c r="NR14" s="50">
        <v>3887072.3159710439</v>
      </c>
      <c r="NS14" s="50">
        <v>4073150.4243135862</v>
      </c>
      <c r="NT14" s="50">
        <v>4323770.2447557244</v>
      </c>
      <c r="NU14" s="50">
        <v>4463570.5580257196</v>
      </c>
      <c r="NV14" s="50">
        <v>4563373.8199147312</v>
      </c>
      <c r="NW14" s="50">
        <v>4653486.5735833822</v>
      </c>
      <c r="NX14" s="50">
        <v>4807645.2560800519</v>
      </c>
      <c r="NY14" s="50">
        <v>4991009.6711473763</v>
      </c>
      <c r="NZ14" s="50">
        <v>5156919.1650391649</v>
      </c>
      <c r="OA14" s="50">
        <v>5318944.7099144515</v>
      </c>
      <c r="OB14" s="50">
        <v>5472329.374914607</v>
      </c>
      <c r="OC14" s="50">
        <v>5482658.644702726</v>
      </c>
      <c r="OD14" s="50">
        <v>5432872.2819560636</v>
      </c>
      <c r="OE14" s="50">
        <v>5314904.1898992583</v>
      </c>
      <c r="OF14" s="50">
        <v>5211867.986962337</v>
      </c>
      <c r="OG14" s="50">
        <v>5123102.4474488823</v>
      </c>
      <c r="OH14" s="50">
        <v>5035748.2128432579</v>
      </c>
      <c r="OI14" s="50">
        <v>4952912.7256286098</v>
      </c>
      <c r="OJ14" s="50">
        <v>4875779.6389544746</v>
      </c>
      <c r="OK14" s="50">
        <v>4802187.1462509669</v>
      </c>
      <c r="OL14" s="50">
        <v>4732036.0974939931</v>
      </c>
      <c r="OM14" s="50">
        <v>4656083.5784860598</v>
      </c>
      <c r="ON14" s="50">
        <v>4587302.5042915959</v>
      </c>
      <c r="OO14" s="50">
        <v>4527013.6565754702</v>
      </c>
      <c r="OP14" s="50">
        <v>4475414.9505242128</v>
      </c>
      <c r="OQ14" s="50">
        <v>4432369.9164682738</v>
      </c>
      <c r="OR14" s="50">
        <v>4396108.3343067085</v>
      </c>
      <c r="OS14" s="50">
        <v>4367429.8360018376</v>
      </c>
      <c r="OT14" s="50">
        <v>4344569.0489125717</v>
      </c>
      <c r="OU14" s="50">
        <v>4327679.7820794024</v>
      </c>
      <c r="OV14" s="50">
        <v>4317280.3578492058</v>
      </c>
      <c r="OW14" s="50">
        <v>4313761.582308148</v>
      </c>
      <c r="OX14" s="50">
        <v>4320466.1819265662</v>
      </c>
      <c r="OY14" s="50">
        <v>4335210.3068346148</v>
      </c>
      <c r="OZ14" s="50">
        <v>4356315.4718676955</v>
      </c>
      <c r="PA14" s="50">
        <v>4383577.4679735154</v>
      </c>
      <c r="PB14" s="50">
        <v>4416924.1369214877</v>
      </c>
      <c r="PC14" s="50">
        <v>4456438.5243700268</v>
      </c>
      <c r="PD14" s="50">
        <v>4501651.3694578065</v>
      </c>
      <c r="PE14" s="50">
        <v>4551618.2797753783</v>
      </c>
      <c r="PF14" s="50">
        <v>4606235.2200369928</v>
      </c>
      <c r="PG14" s="50">
        <v>4665346.6683553671</v>
      </c>
      <c r="PH14" s="50">
        <v>4727732.1347340606</v>
      </c>
      <c r="PI14" s="50">
        <v>4792908.0322143594</v>
      </c>
      <c r="PJ14" s="50">
        <v>4860639.4108887725</v>
      </c>
      <c r="PK14" s="50">
        <v>4930646.3607669724</v>
      </c>
      <c r="PL14" s="50">
        <v>5002857.2582385112</v>
      </c>
      <c r="PM14" s="50">
        <v>5077533.4951825226</v>
      </c>
      <c r="PN14" s="50">
        <v>5154762.060098364</v>
      </c>
      <c r="PO14" s="50">
        <v>5234731.2585247224</v>
      </c>
      <c r="PP14" s="50">
        <v>5317351.1344832098</v>
      </c>
      <c r="PQ14" s="50">
        <v>5402740.5556014199</v>
      </c>
      <c r="PR14" s="50">
        <v>5490866.4110479774</v>
      </c>
      <c r="PT14" s="53"/>
      <c r="PU14" s="52" t="s">
        <v>94</v>
      </c>
      <c r="PV14" s="50">
        <v>9402.1871102091063</v>
      </c>
      <c r="PW14" s="50">
        <v>12508.528256490985</v>
      </c>
      <c r="PX14" s="50">
        <v>15395.91209907733</v>
      </c>
      <c r="PY14" s="50">
        <v>17503.187394510518</v>
      </c>
      <c r="PZ14" s="50">
        <v>19630.501163514607</v>
      </c>
      <c r="QA14" s="50">
        <v>19840.66002467187</v>
      </c>
      <c r="QB14" s="50">
        <v>20588.729388445216</v>
      </c>
      <c r="QC14" s="50">
        <v>21891.769747331462</v>
      </c>
      <c r="QD14" s="50">
        <v>23304.720654892717</v>
      </c>
      <c r="QE14" s="50">
        <v>24420.341354074517</v>
      </c>
      <c r="QF14" s="50">
        <v>25922.918211722797</v>
      </c>
      <c r="QG14" s="50">
        <v>26761.083026624066</v>
      </c>
      <c r="QH14" s="50">
        <v>27359.447798283716</v>
      </c>
      <c r="QI14" s="50">
        <v>27899.713679899152</v>
      </c>
      <c r="QJ14" s="50">
        <v>28823.963279617154</v>
      </c>
      <c r="QK14" s="50">
        <v>29923.314185344847</v>
      </c>
      <c r="QL14" s="50">
        <v>30918.015105432281</v>
      </c>
      <c r="QM14" s="50">
        <v>31889.430030428874</v>
      </c>
      <c r="QN14" s="50">
        <v>32809.039052336127</v>
      </c>
      <c r="QO14" s="50">
        <v>32870.967600974669</v>
      </c>
      <c r="QP14" s="50">
        <v>32572.476299059104</v>
      </c>
      <c r="QQ14" s="50">
        <v>31865.205322833986</v>
      </c>
      <c r="QR14" s="50">
        <v>31247.457637276471</v>
      </c>
      <c r="QS14" s="50">
        <v>30715.268901388463</v>
      </c>
      <c r="QT14" s="50">
        <v>30191.541563684561</v>
      </c>
      <c r="QU14" s="50">
        <v>29694.906118566265</v>
      </c>
      <c r="QV14" s="50">
        <v>29232.459091068315</v>
      </c>
      <c r="QW14" s="50">
        <v>28791.239493041874</v>
      </c>
      <c r="QX14" s="50">
        <v>28370.652876165241</v>
      </c>
      <c r="QY14" s="50">
        <v>27915.283874862507</v>
      </c>
      <c r="QZ14" s="50">
        <v>27502.910862438883</v>
      </c>
      <c r="RA14" s="50">
        <v>27141.452510131719</v>
      </c>
      <c r="RB14" s="50">
        <v>26832.095407168199</v>
      </c>
      <c r="RC14" s="50">
        <v>26574.021357418143</v>
      </c>
      <c r="RD14" s="50">
        <v>26356.617107101629</v>
      </c>
      <c r="RE14" s="50">
        <v>26184.676804100127</v>
      </c>
      <c r="RF14" s="50">
        <v>26047.616257303172</v>
      </c>
      <c r="RG14" s="50">
        <v>25946.357620051749</v>
      </c>
      <c r="RH14" s="50">
        <v>25884.008464451879</v>
      </c>
      <c r="RI14" s="50">
        <v>25862.911846132047</v>
      </c>
      <c r="RJ14" s="50">
        <v>25903.108891236676</v>
      </c>
      <c r="RK14" s="50">
        <v>25991.506452267684</v>
      </c>
      <c r="RL14" s="50">
        <v>26118.041267030556</v>
      </c>
      <c r="RM14" s="50">
        <v>26281.489011784506</v>
      </c>
      <c r="RN14" s="50">
        <v>26481.417065968286</v>
      </c>
      <c r="RO14" s="50">
        <v>26718.323325096462</v>
      </c>
      <c r="RP14" s="50">
        <v>26989.394362405015</v>
      </c>
      <c r="RQ14" s="50">
        <v>27288.968126997595</v>
      </c>
      <c r="RR14" s="50">
        <v>27616.420881244561</v>
      </c>
      <c r="RS14" s="50">
        <v>27970.820202529561</v>
      </c>
      <c r="RT14" s="50">
        <v>28344.848712600506</v>
      </c>
      <c r="RU14" s="50">
        <v>28735.607093392518</v>
      </c>
      <c r="RV14" s="50">
        <v>29141.68671611846</v>
      </c>
      <c r="RW14" s="50">
        <v>29561.409396375559</v>
      </c>
      <c r="RX14" s="50">
        <v>29994.345718887198</v>
      </c>
      <c r="RY14" s="50">
        <v>30442.0628437753</v>
      </c>
      <c r="RZ14" s="50">
        <v>30905.082305632772</v>
      </c>
      <c r="SA14" s="50">
        <v>31384.533079590488</v>
      </c>
      <c r="SB14" s="50">
        <v>31879.875839704149</v>
      </c>
      <c r="SC14" s="50">
        <v>32391.823250064008</v>
      </c>
      <c r="SD14" s="50">
        <v>32920.176796566637</v>
      </c>
      <c r="SF14" s="53"/>
      <c r="SG14" s="52" t="s">
        <v>94</v>
      </c>
      <c r="SH14" s="46"/>
      <c r="SI14" s="50">
        <v>0</v>
      </c>
      <c r="SJ14" s="50">
        <v>0</v>
      </c>
      <c r="SK14" s="50">
        <v>0</v>
      </c>
      <c r="SL14" s="50">
        <v>0</v>
      </c>
      <c r="SM14" s="50">
        <v>0</v>
      </c>
      <c r="SN14" s="50">
        <v>0</v>
      </c>
      <c r="SO14" s="50">
        <v>0</v>
      </c>
      <c r="SP14" s="50">
        <v>0</v>
      </c>
      <c r="SQ14" s="50">
        <v>0</v>
      </c>
      <c r="SR14" s="50">
        <v>0</v>
      </c>
      <c r="SS14" s="50">
        <v>0</v>
      </c>
      <c r="ST14" s="50">
        <v>0</v>
      </c>
      <c r="SU14" s="50">
        <v>0</v>
      </c>
      <c r="SV14" s="50">
        <v>0</v>
      </c>
      <c r="SW14" s="50">
        <v>0</v>
      </c>
      <c r="SX14" s="50">
        <v>0</v>
      </c>
      <c r="SY14" s="50">
        <v>0</v>
      </c>
      <c r="SZ14" s="50">
        <v>0</v>
      </c>
      <c r="TA14" s="50">
        <v>596.34000000000049</v>
      </c>
      <c r="TB14" s="50">
        <v>1306.1942044154609</v>
      </c>
      <c r="TC14" s="50">
        <v>1964.4130248373626</v>
      </c>
      <c r="TD14" s="50">
        <v>2664.0299377398705</v>
      </c>
      <c r="TE14" s="50">
        <v>3343.7801209599465</v>
      </c>
      <c r="TF14" s="50">
        <v>3883.1395074381635</v>
      </c>
      <c r="TG14" s="50">
        <v>4445.2342978553743</v>
      </c>
      <c r="TH14" s="50">
        <v>4612.1805648294376</v>
      </c>
      <c r="TI14" s="50">
        <v>4901.801662291934</v>
      </c>
      <c r="TJ14" s="50">
        <v>5323.8331420159284</v>
      </c>
      <c r="TK14" s="50">
        <v>5784.9464681371301</v>
      </c>
      <c r="TL14" s="50">
        <v>6195.1512752081044</v>
      </c>
      <c r="TM14" s="50">
        <v>6706.5292676136651</v>
      </c>
      <c r="TN14" s="50">
        <v>7081.7415133360983</v>
      </c>
      <c r="TO14" s="50">
        <v>7411.8424305015387</v>
      </c>
      <c r="TP14" s="50">
        <v>7734.5007450073654</v>
      </c>
      <c r="TQ14" s="50">
        <v>8153.4690299167496</v>
      </c>
      <c r="TR14" s="50">
        <v>8623.356106677933</v>
      </c>
      <c r="TS14" s="50">
        <v>9078.5063514831527</v>
      </c>
      <c r="TT14" s="50">
        <v>9536.8010140779534</v>
      </c>
      <c r="TU14" s="50">
        <v>9990.9304334283388</v>
      </c>
      <c r="TV14" s="50">
        <v>10245.103370214929</v>
      </c>
      <c r="TW14" s="50">
        <v>10418.226652323254</v>
      </c>
      <c r="TX14" s="50">
        <v>10484.659589580069</v>
      </c>
      <c r="TY14" s="50">
        <v>10564.876981024965</v>
      </c>
      <c r="TZ14" s="50">
        <v>10658.109081911682</v>
      </c>
      <c r="UA14" s="50">
        <v>10743.400201832332</v>
      </c>
      <c r="UB14" s="50">
        <v>10825.533375626159</v>
      </c>
      <c r="UC14" s="50">
        <v>10906.549967070176</v>
      </c>
      <c r="UD14" s="50">
        <v>10982.632566111735</v>
      </c>
      <c r="UE14" s="50">
        <v>11053.930768484794</v>
      </c>
      <c r="UF14" s="50">
        <v>11119.774401970657</v>
      </c>
      <c r="UG14" s="50">
        <v>11183.061634693699</v>
      </c>
      <c r="UH14" s="50">
        <v>11248.403809352834</v>
      </c>
      <c r="UI14" s="50">
        <v>11317.512190779731</v>
      </c>
      <c r="UJ14" s="50">
        <v>11392.059144127115</v>
      </c>
      <c r="UK14" s="50">
        <v>11465.122057790375</v>
      </c>
      <c r="UL14" s="50">
        <v>11542.783068925362</v>
      </c>
      <c r="UM14" s="50">
        <v>11626.352616172133</v>
      </c>
      <c r="UN14" s="50">
        <v>11713.614473880592</v>
      </c>
      <c r="UO14" s="50">
        <v>11804.282461087927</v>
      </c>
      <c r="UP14" s="50">
        <v>11901.663046964053</v>
      </c>
      <c r="UQ14" s="50">
        <v>12015.330283153959</v>
      </c>
      <c r="UR14" s="50">
        <v>12146.969109284437</v>
      </c>
      <c r="US14" s="50">
        <v>12290.319348047626</v>
      </c>
      <c r="UT14" s="50">
        <v>12447.089093809887</v>
      </c>
      <c r="UU14" s="50">
        <v>12618.315579982031</v>
      </c>
      <c r="UV14" s="50">
        <v>12803.275710408703</v>
      </c>
      <c r="UW14" s="50">
        <v>12999.192134730645</v>
      </c>
      <c r="UX14" s="50">
        <v>13202.240294451743</v>
      </c>
      <c r="UY14" s="50">
        <v>13413.974646281255</v>
      </c>
      <c r="UZ14" s="50">
        <v>13636.306479045337</v>
      </c>
      <c r="VA14" s="50">
        <v>13868.312807151498</v>
      </c>
      <c r="VB14" s="50">
        <v>14109.688687797017</v>
      </c>
      <c r="VC14" s="50">
        <v>14362.147286933798</v>
      </c>
      <c r="VD14" s="50">
        <v>14622.12408597869</v>
      </c>
      <c r="VE14" s="50">
        <v>14888.270188035975</v>
      </c>
      <c r="VF14" s="50">
        <v>15163.222297379669</v>
      </c>
      <c r="VG14" s="50">
        <v>15447.738143446171</v>
      </c>
      <c r="VH14" s="50">
        <v>15743.763886190229</v>
      </c>
      <c r="VI14" s="50">
        <v>16050.44276488373</v>
      </c>
      <c r="VJ14" s="50">
        <v>16368.896007475489</v>
      </c>
      <c r="VK14" s="50">
        <v>16699.459954268677</v>
      </c>
      <c r="VM14" s="53"/>
      <c r="VN14" s="52" t="s">
        <v>94</v>
      </c>
      <c r="VO14" s="50">
        <v>38.709326233911995</v>
      </c>
      <c r="VP14" s="50">
        <v>51.781198246756986</v>
      </c>
      <c r="VQ14" s="50">
        <v>64.081437735791681</v>
      </c>
      <c r="VR14" s="50">
        <v>73.197933541122822</v>
      </c>
      <c r="VS14" s="50">
        <v>82.535143266754119</v>
      </c>
      <c r="VT14" s="50">
        <v>83.637576001081825</v>
      </c>
      <c r="VU14" s="50">
        <v>87.156848668225592</v>
      </c>
      <c r="VV14" s="50">
        <v>93.217374243386871</v>
      </c>
      <c r="VW14" s="50">
        <v>99.871779558334495</v>
      </c>
      <c r="VX14" s="50">
        <v>105.2808474236967</v>
      </c>
      <c r="VY14" s="50">
        <v>112.56756349367167</v>
      </c>
      <c r="VZ14" s="50">
        <v>116.89755824845429</v>
      </c>
      <c r="WA14" s="50">
        <v>120.20270214335056</v>
      </c>
      <c r="WB14" s="50">
        <v>123.33978470511629</v>
      </c>
      <c r="WC14" s="50">
        <v>128.41642174479782</v>
      </c>
      <c r="WD14" s="50">
        <v>134.45794619629015</v>
      </c>
      <c r="WE14" s="50">
        <v>140.11730497176754</v>
      </c>
      <c r="WF14" s="50">
        <v>145.79024052536329</v>
      </c>
      <c r="WG14" s="50">
        <v>151.33052091178223</v>
      </c>
      <c r="WH14" s="50">
        <v>152.80905822863826</v>
      </c>
      <c r="WI14" s="50">
        <v>152.77040270114881</v>
      </c>
      <c r="WJ14" s="50">
        <v>150.75490747546999</v>
      </c>
      <c r="WK14" s="50">
        <v>149.25866620516953</v>
      </c>
      <c r="WL14" s="50">
        <v>148.25404125609401</v>
      </c>
      <c r="WM14" s="50">
        <v>147.30838089535956</v>
      </c>
      <c r="WN14" s="50">
        <v>146.51510910390826</v>
      </c>
      <c r="WO14" s="50">
        <v>145.90596007529555</v>
      </c>
      <c r="WP14" s="50">
        <v>145.41566499957872</v>
      </c>
      <c r="WQ14" s="50">
        <v>145.04303601249978</v>
      </c>
      <c r="WR14" s="50">
        <v>144.84276091840607</v>
      </c>
      <c r="WS14" s="50">
        <v>144.8521243561861</v>
      </c>
      <c r="WT14" s="50">
        <v>145.12139824641454</v>
      </c>
      <c r="WU14" s="50">
        <v>145.65760567766753</v>
      </c>
      <c r="WV14" s="50">
        <v>146.45986815675485</v>
      </c>
      <c r="WW14" s="50">
        <v>147.48686959544122</v>
      </c>
      <c r="WX14" s="50">
        <v>148.7609979927976</v>
      </c>
      <c r="WY14" s="50">
        <v>150.23917257314369</v>
      </c>
      <c r="WZ14" s="50">
        <v>151.93637656390862</v>
      </c>
      <c r="XA14" s="50">
        <v>153.86936656199552</v>
      </c>
      <c r="XB14" s="50">
        <v>156.05129369158533</v>
      </c>
      <c r="XC14" s="50">
        <v>158.50251981462497</v>
      </c>
      <c r="XD14" s="50">
        <v>161.12569687883331</v>
      </c>
      <c r="XE14" s="50">
        <v>163.87899122647519</v>
      </c>
      <c r="XF14" s="50">
        <v>166.75989089249717</v>
      </c>
      <c r="XG14" s="50">
        <v>169.77061414951152</v>
      </c>
      <c r="XH14" s="50">
        <v>172.91908231654696</v>
      </c>
      <c r="XI14" s="50">
        <v>176.19789716764311</v>
      </c>
      <c r="XJ14" s="50">
        <v>179.58743559086943</v>
      </c>
      <c r="XK14" s="50">
        <v>183.08830335609176</v>
      </c>
      <c r="XL14" s="50">
        <v>186.69913253149801</v>
      </c>
      <c r="XM14" s="50">
        <v>190.38837193513515</v>
      </c>
      <c r="XN14" s="50">
        <v>194.14706978514985</v>
      </c>
      <c r="XO14" s="50">
        <v>197.97188220653993</v>
      </c>
      <c r="XP14" s="50">
        <v>201.85960652794881</v>
      </c>
      <c r="XQ14" s="50">
        <v>205.81282065692574</v>
      </c>
      <c r="XR14" s="50">
        <v>209.84344606696635</v>
      </c>
      <c r="XS14" s="50">
        <v>213.95810000186526</v>
      </c>
      <c r="XT14" s="50">
        <v>218.16726229332465</v>
      </c>
      <c r="XU14" s="50">
        <v>222.47281300898834</v>
      </c>
      <c r="XV14" s="50">
        <v>226.88291057687599</v>
      </c>
      <c r="XW14" s="50">
        <v>231.40335710091711</v>
      </c>
      <c r="XY14" s="53"/>
      <c r="XZ14" s="52" t="s">
        <v>94</v>
      </c>
      <c r="YA14" s="50">
        <v>6.4891355068881431</v>
      </c>
      <c r="YB14" s="50">
        <v>8.6330482361889587</v>
      </c>
      <c r="YC14" s="50">
        <v>10.625842550460533</v>
      </c>
      <c r="YD14" s="50">
        <v>12.080227023147289</v>
      </c>
      <c r="YE14" s="50">
        <v>13.548441508875543</v>
      </c>
      <c r="YF14" s="50">
        <v>13.693487476588944</v>
      </c>
      <c r="YG14" s="50">
        <v>14.209784739467906</v>
      </c>
      <c r="YH14" s="50">
        <v>15.109107988478312</v>
      </c>
      <c r="YI14" s="50">
        <v>16.084288528524137</v>
      </c>
      <c r="YJ14" s="50">
        <v>16.854259792276082</v>
      </c>
      <c r="YK14" s="50">
        <v>17.891297741479061</v>
      </c>
      <c r="YL14" s="50">
        <v>18.469776450448215</v>
      </c>
      <c r="YM14" s="50">
        <v>18.882751648700911</v>
      </c>
      <c r="YN14" s="50">
        <v>19.255628562812124</v>
      </c>
      <c r="YO14" s="50">
        <v>19.893520664347189</v>
      </c>
      <c r="YP14" s="50">
        <v>20.652262956248741</v>
      </c>
      <c r="YQ14" s="50">
        <v>21.338778655586914</v>
      </c>
      <c r="YR14" s="50">
        <v>22.009222990274946</v>
      </c>
      <c r="YS14" s="50">
        <v>22.643912290388265</v>
      </c>
      <c r="YT14" s="50">
        <v>22.686653701418475</v>
      </c>
      <c r="YU14" s="50">
        <v>22.480643069737425</v>
      </c>
      <c r="YV14" s="50">
        <v>21.992503751617459</v>
      </c>
      <c r="YW14" s="50">
        <v>21.566150989897096</v>
      </c>
      <c r="YX14" s="50">
        <v>21.198848703531507</v>
      </c>
      <c r="YY14" s="50">
        <v>20.83738624557509</v>
      </c>
      <c r="YZ14" s="50">
        <v>20.494621879888616</v>
      </c>
      <c r="ZA14" s="50">
        <v>20.175453436310914</v>
      </c>
      <c r="ZB14" s="50">
        <v>19.870935591013033</v>
      </c>
      <c r="ZC14" s="50">
        <v>19.580658071824693</v>
      </c>
      <c r="ZD14" s="50">
        <v>19.314726389606719</v>
      </c>
      <c r="ZE14" s="50">
        <v>19.078206509100607</v>
      </c>
      <c r="ZF14" s="50">
        <v>18.876289347014872</v>
      </c>
      <c r="ZG14" s="50">
        <v>18.709546631134383</v>
      </c>
      <c r="ZH14" s="50">
        <v>18.577198838640268</v>
      </c>
      <c r="ZI14" s="50">
        <v>18.471742888122872</v>
      </c>
      <c r="ZJ14" s="50">
        <v>18.396348610065854</v>
      </c>
      <c r="ZK14" s="50">
        <v>18.343612204952681</v>
      </c>
      <c r="ZL14" s="50">
        <v>18.315256888624635</v>
      </c>
      <c r="ZM14" s="50">
        <v>18.313287446449156</v>
      </c>
      <c r="ZN14" s="50">
        <v>18.339209192707354</v>
      </c>
      <c r="ZO14" s="50">
        <v>18.407280769017408</v>
      </c>
      <c r="ZP14" s="50">
        <v>18.508421944109756</v>
      </c>
      <c r="ZQ14" s="50">
        <v>18.635662042629438</v>
      </c>
      <c r="ZR14" s="50">
        <v>18.788143364484849</v>
      </c>
      <c r="ZS14" s="50">
        <v>18.965566671167419</v>
      </c>
      <c r="ZT14" s="50">
        <v>19.168284689919055</v>
      </c>
      <c r="ZU14" s="50">
        <v>19.394374141609067</v>
      </c>
      <c r="ZV14" s="50">
        <v>19.639956138611215</v>
      </c>
      <c r="ZW14" s="50">
        <v>19.904651320546634</v>
      </c>
      <c r="ZX14" s="50">
        <v>20.18788058895715</v>
      </c>
      <c r="ZY14" s="50">
        <v>20.484668498471677</v>
      </c>
      <c r="ZZ14" s="50">
        <v>20.793097112956847</v>
      </c>
      <c r="AAA14" s="50">
        <v>21.112283650912488</v>
      </c>
      <c r="AAB14" s="50">
        <v>21.441168363315612</v>
      </c>
      <c r="AAC14" s="50">
        <v>21.779561344334653</v>
      </c>
      <c r="AAD14" s="50">
        <v>22.128657465316707</v>
      </c>
      <c r="AAE14" s="50">
        <v>22.488934093193603</v>
      </c>
      <c r="AAF14" s="50">
        <v>22.861289763507965</v>
      </c>
      <c r="AAG14" s="50">
        <v>23.245471193342958</v>
      </c>
      <c r="AAH14" s="50">
        <v>23.642087117750599</v>
      </c>
      <c r="AAI14" s="50">
        <v>24.051396396913177</v>
      </c>
      <c r="AAK14" s="53"/>
      <c r="AAL14" s="52" t="s">
        <v>94</v>
      </c>
      <c r="AAM14" s="50">
        <v>17455.774513529104</v>
      </c>
      <c r="AAN14" s="50">
        <v>23222.899755348299</v>
      </c>
      <c r="AAO14" s="50">
        <v>28583.516460738829</v>
      </c>
      <c r="AAP14" s="50">
        <v>32495.810692266208</v>
      </c>
      <c r="AAQ14" s="50">
        <v>36445.307658875208</v>
      </c>
      <c r="AAR14" s="50">
        <v>36835.481312024262</v>
      </c>
      <c r="AAS14" s="50">
        <v>38224.320949168672</v>
      </c>
      <c r="AAT14" s="50">
        <v>40643.500489006656</v>
      </c>
      <c r="AAU14" s="50">
        <v>43266.736141729925</v>
      </c>
      <c r="AAV14" s="50">
        <v>45337.95884122268</v>
      </c>
      <c r="AAW14" s="50">
        <v>48127.590924578668</v>
      </c>
      <c r="AAX14" s="50">
        <v>49683.698651705687</v>
      </c>
      <c r="AAY14" s="50">
        <v>50794.601935005463</v>
      </c>
      <c r="AAZ14" s="50">
        <v>51797.64083396463</v>
      </c>
      <c r="ABA14" s="50">
        <v>53513.570587093942</v>
      </c>
      <c r="ABB14" s="50">
        <v>55554.587352309107</v>
      </c>
      <c r="ABC14" s="50">
        <v>57401.314583528801</v>
      </c>
      <c r="ABD14" s="50">
        <v>59204.809843839597</v>
      </c>
      <c r="ABE14" s="50">
        <v>60912.124061144415</v>
      </c>
      <c r="ABF14" s="50">
        <v>61027.098456815707</v>
      </c>
      <c r="ABG14" s="50">
        <v>60472.929857593685</v>
      </c>
      <c r="ABH14" s="50">
        <v>59159.835091850953</v>
      </c>
      <c r="ABI14" s="50">
        <v>58012.94616282318</v>
      </c>
      <c r="ABJ14" s="50">
        <v>57024.903012499766</v>
      </c>
      <c r="ABK14" s="50">
        <v>56052.569000596981</v>
      </c>
      <c r="ABL14" s="50">
        <v>55130.53285690039</v>
      </c>
      <c r="ABM14" s="50">
        <v>54271.969743676338</v>
      </c>
      <c r="ABN14" s="50">
        <v>53452.816739825095</v>
      </c>
      <c r="ABO14" s="50">
        <v>52671.970213208457</v>
      </c>
      <c r="ABP14" s="50">
        <v>51956.61398804206</v>
      </c>
      <c r="ABQ14" s="50">
        <v>51320.375509480633</v>
      </c>
      <c r="ABR14" s="50">
        <v>50777.218343470042</v>
      </c>
      <c r="ABS14" s="50">
        <v>50328.680437751485</v>
      </c>
      <c r="ABT14" s="50">
        <v>49972.664875942297</v>
      </c>
      <c r="ABU14" s="50">
        <v>49688.988369050545</v>
      </c>
      <c r="ABV14" s="50">
        <v>49486.177761077153</v>
      </c>
      <c r="ABW14" s="50">
        <v>49344.316831322692</v>
      </c>
      <c r="ABX14" s="50">
        <v>49268.041030400265</v>
      </c>
      <c r="ABY14" s="50">
        <v>49262.743230948239</v>
      </c>
      <c r="ABZ14" s="50">
        <v>49332.472728382774</v>
      </c>
      <c r="ACA14" s="50">
        <v>49515.585268656876</v>
      </c>
      <c r="ACB14" s="50">
        <v>49787.65502965526</v>
      </c>
      <c r="ACC14" s="50">
        <v>50129.930894673184</v>
      </c>
      <c r="ACD14" s="50">
        <v>50540.105650464233</v>
      </c>
      <c r="ACE14" s="50">
        <v>51017.374345440352</v>
      </c>
      <c r="ACF14" s="50">
        <v>51562.685815882265</v>
      </c>
      <c r="ACG14" s="50">
        <v>52170.86644092841</v>
      </c>
      <c r="ACH14" s="50">
        <v>52831.482012864159</v>
      </c>
      <c r="ACI14" s="50">
        <v>53543.512052270431</v>
      </c>
      <c r="ACJ14" s="50">
        <v>54305.398784294724</v>
      </c>
      <c r="ACK14" s="50">
        <v>55103.758260888804</v>
      </c>
      <c r="ACL14" s="50">
        <v>55933.431233853924</v>
      </c>
      <c r="ACM14" s="50">
        <v>56792.043020954618</v>
      </c>
      <c r="ACN14" s="50">
        <v>57676.742897319018</v>
      </c>
      <c r="ACO14" s="50">
        <v>58587.020016260198</v>
      </c>
      <c r="ACP14" s="50">
        <v>59526.088581701981</v>
      </c>
      <c r="ACQ14" s="50">
        <v>60495.232710690812</v>
      </c>
      <c r="ACR14" s="50">
        <v>61496.869463836432</v>
      </c>
      <c r="ACS14" s="50">
        <v>62530.317510092529</v>
      </c>
      <c r="ACT14" s="50">
        <v>63597.214346749104</v>
      </c>
      <c r="ACU14" s="50">
        <v>64698.256307696436</v>
      </c>
      <c r="ACW14" s="53"/>
      <c r="ACX14" s="52" t="s">
        <v>94</v>
      </c>
      <c r="ACY14" s="50">
        <v>6476.806149425056</v>
      </c>
      <c r="ACZ14" s="50">
        <v>8616.6454445401996</v>
      </c>
      <c r="ADA14" s="50">
        <v>10605.653449614656</v>
      </c>
      <c r="ADB14" s="50">
        <v>12057.274591803309</v>
      </c>
      <c r="ADC14" s="50">
        <v>13522.69947000868</v>
      </c>
      <c r="ADD14" s="50">
        <v>13667.469850383424</v>
      </c>
      <c r="ADE14" s="50">
        <v>14182.786148462919</v>
      </c>
      <c r="ADF14" s="50">
        <v>15080.400683300204</v>
      </c>
      <c r="ADG14" s="50">
        <v>16053.728380319941</v>
      </c>
      <c r="ADH14" s="50">
        <v>16822.236698670764</v>
      </c>
      <c r="ADI14" s="50">
        <v>17857.30427577025</v>
      </c>
      <c r="ADJ14" s="50">
        <v>18434.683875192357</v>
      </c>
      <c r="ADK14" s="50">
        <v>18846.874420568376</v>
      </c>
      <c r="ADL14" s="50">
        <v>19219.04286854278</v>
      </c>
      <c r="ADM14" s="50">
        <v>19855.722975084929</v>
      </c>
      <c r="ADN14" s="50">
        <v>20613.023656631867</v>
      </c>
      <c r="ADO14" s="50">
        <v>21298.234976141302</v>
      </c>
      <c r="ADP14" s="50">
        <v>21967.405466593427</v>
      </c>
      <c r="ADQ14" s="50">
        <v>22600.888857036527</v>
      </c>
      <c r="ADR14" s="50">
        <v>22643.549059385776</v>
      </c>
      <c r="ADS14" s="50">
        <v>22437.929847904925</v>
      </c>
      <c r="ADT14" s="50">
        <v>21950.71799448938</v>
      </c>
      <c r="ADU14" s="50">
        <v>21525.175303016294</v>
      </c>
      <c r="ADV14" s="50">
        <v>21158.570890994804</v>
      </c>
      <c r="ADW14" s="50">
        <v>20797.795211708501</v>
      </c>
      <c r="ADX14" s="50">
        <v>20455.682098316836</v>
      </c>
      <c r="ADY14" s="50">
        <v>20137.120074781924</v>
      </c>
      <c r="ADZ14" s="50">
        <v>19833.180813390121</v>
      </c>
      <c r="AEA14" s="50">
        <v>19543.454821488242</v>
      </c>
      <c r="AEB14" s="50">
        <v>19278.02840946646</v>
      </c>
      <c r="AEC14" s="50">
        <v>19041.957916733314</v>
      </c>
      <c r="AED14" s="50">
        <v>18840.424397255549</v>
      </c>
      <c r="AEE14" s="50">
        <v>18673.998492535229</v>
      </c>
      <c r="AEF14" s="50">
        <v>18541.902160846847</v>
      </c>
      <c r="AEG14" s="50">
        <v>18436.646576635449</v>
      </c>
      <c r="AEH14" s="50">
        <v>18361.395547706736</v>
      </c>
      <c r="AEI14" s="50">
        <v>18308.75934176326</v>
      </c>
      <c r="AEJ14" s="50">
        <v>18280.457900536254</v>
      </c>
      <c r="AEK14" s="50">
        <v>18278.492200300923</v>
      </c>
      <c r="AEL14" s="50">
        <v>18304.364695241209</v>
      </c>
      <c r="AEM14" s="50">
        <v>18372.306935556277</v>
      </c>
      <c r="AEN14" s="50">
        <v>18473.255942415966</v>
      </c>
      <c r="AEO14" s="50">
        <v>18600.254284748433</v>
      </c>
      <c r="AEP14" s="50">
        <v>18752.445892092317</v>
      </c>
      <c r="AEQ14" s="50">
        <v>18929.532094492195</v>
      </c>
      <c r="AER14" s="50">
        <v>19131.864949008213</v>
      </c>
      <c r="AES14" s="50">
        <v>19357.524830740014</v>
      </c>
      <c r="AET14" s="50">
        <v>19602.640221947862</v>
      </c>
      <c r="AEU14" s="50">
        <v>19866.832483037597</v>
      </c>
      <c r="AEV14" s="50">
        <v>20149.523615838134</v>
      </c>
      <c r="AEW14" s="50">
        <v>20445.747628324567</v>
      </c>
      <c r="AEX14" s="50">
        <v>20753.590228442226</v>
      </c>
      <c r="AEY14" s="50">
        <v>21072.170311975759</v>
      </c>
      <c r="AEZ14" s="50">
        <v>21400.43014342531</v>
      </c>
      <c r="AFA14" s="50">
        <v>21738.180177780396</v>
      </c>
      <c r="AFB14" s="50">
        <v>22086.613016132611</v>
      </c>
      <c r="AFC14" s="50">
        <v>22446.205118416539</v>
      </c>
      <c r="AFD14" s="50">
        <v>22817.853312957297</v>
      </c>
      <c r="AFE14" s="50">
        <v>23201.304798075598</v>
      </c>
      <c r="AFF14" s="50">
        <v>23597.167152226884</v>
      </c>
      <c r="AFG14" s="50">
        <v>24005.698743759043</v>
      </c>
    </row>
    <row r="15" spans="1:839">
      <c r="A15" s="51" t="s">
        <v>95</v>
      </c>
      <c r="B15" s="52" t="s">
        <v>95</v>
      </c>
      <c r="C15" s="44">
        <f t="shared" si="0"/>
        <v>525692.48785500636</v>
      </c>
      <c r="D15" s="44"/>
      <c r="E15" s="44">
        <f t="shared" si="1"/>
        <v>5310.02512984855</v>
      </c>
      <c r="F15" s="39"/>
      <c r="G15" s="45"/>
      <c r="I15" s="51" t="s">
        <v>95</v>
      </c>
      <c r="J15" s="52" t="s">
        <v>95</v>
      </c>
      <c r="K15" s="46"/>
      <c r="L15" s="50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50">
        <v>0</v>
      </c>
      <c r="U15" s="50">
        <v>0</v>
      </c>
      <c r="V15" s="50">
        <v>0</v>
      </c>
      <c r="W15" s="50">
        <v>0</v>
      </c>
      <c r="X15" s="50">
        <v>0</v>
      </c>
      <c r="Y15" s="50">
        <v>0</v>
      </c>
      <c r="Z15" s="50">
        <v>0</v>
      </c>
      <c r="AA15" s="50">
        <v>0</v>
      </c>
      <c r="AB15" s="50">
        <v>0</v>
      </c>
      <c r="AC15" s="50">
        <v>0</v>
      </c>
      <c r="AD15" s="50">
        <v>24651</v>
      </c>
      <c r="AE15" s="50">
        <v>61472.526801900764</v>
      </c>
      <c r="AF15" s="50">
        <v>106573.00659222301</v>
      </c>
      <c r="AG15" s="50">
        <v>172491.4030767958</v>
      </c>
      <c r="AH15" s="50">
        <v>234813.05761481635</v>
      </c>
      <c r="AI15" s="50">
        <v>267571.93738507631</v>
      </c>
      <c r="AJ15" s="50">
        <v>297122.74014986865</v>
      </c>
      <c r="AK15" s="50">
        <v>302769.51225479308</v>
      </c>
      <c r="AL15" s="50">
        <v>311687.34262515698</v>
      </c>
      <c r="AM15" s="50">
        <v>327738.30386277498</v>
      </c>
      <c r="AN15" s="50">
        <v>347951.35246106796</v>
      </c>
      <c r="AO15" s="50">
        <v>369243.47787689127</v>
      </c>
      <c r="AP15" s="50">
        <v>394550.84169152926</v>
      </c>
      <c r="AQ15" s="50">
        <v>414784.61920395913</v>
      </c>
      <c r="AR15" s="50">
        <v>437640.07756745291</v>
      </c>
      <c r="AS15" s="50">
        <v>452896.17604195961</v>
      </c>
      <c r="AT15" s="50">
        <v>470245.48084069358</v>
      </c>
      <c r="AU15" s="50">
        <v>490266.36960793269</v>
      </c>
      <c r="AV15" s="50">
        <v>510248.32841658039</v>
      </c>
      <c r="AW15" s="50">
        <v>526512.12605070428</v>
      </c>
      <c r="AX15" s="50">
        <v>541636.42744313076</v>
      </c>
      <c r="AY15" s="50">
        <v>547492.79019604612</v>
      </c>
      <c r="AZ15" s="50">
        <v>551031.44778200972</v>
      </c>
      <c r="BA15" s="50">
        <v>552594.48170040315</v>
      </c>
      <c r="BB15" s="50">
        <v>554571.0230138934</v>
      </c>
      <c r="BC15" s="50">
        <v>550536.49790629372</v>
      </c>
      <c r="BD15" s="50">
        <v>546053.47721635771</v>
      </c>
      <c r="BE15" s="50">
        <v>541254.90577236156</v>
      </c>
      <c r="BF15" s="50">
        <v>536274.00589623954</v>
      </c>
      <c r="BG15" s="50">
        <v>531002.51298485487</v>
      </c>
      <c r="BH15" s="50">
        <v>525552.73078692204</v>
      </c>
      <c r="BI15" s="50">
        <v>519330.96506756078</v>
      </c>
      <c r="BJ15" s="50">
        <v>513201.34609449678</v>
      </c>
      <c r="BK15" s="50">
        <v>507194.17861457268</v>
      </c>
      <c r="BL15" s="50">
        <v>501431.35834644223</v>
      </c>
      <c r="BM15" s="50">
        <v>496026.49831463367</v>
      </c>
      <c r="BN15" s="50">
        <v>490729.95311205043</v>
      </c>
      <c r="BO15" s="50">
        <v>485715.60789291502</v>
      </c>
      <c r="BP15" s="50">
        <v>480990.79051464045</v>
      </c>
      <c r="BQ15" s="50">
        <v>476270.60045726376</v>
      </c>
      <c r="BR15" s="50">
        <v>471734.34940833371</v>
      </c>
      <c r="BS15" s="50">
        <v>467714.32923089329</v>
      </c>
      <c r="BT15" s="50">
        <v>464345.11941626458</v>
      </c>
      <c r="BU15" s="50">
        <v>461967.55163044704</v>
      </c>
      <c r="BV15" s="50">
        <v>460562.03611739556</v>
      </c>
      <c r="BW15" s="50">
        <v>460570.69619918073</v>
      </c>
      <c r="BX15" s="50">
        <v>461936.72192593996</v>
      </c>
      <c r="BY15" s="50">
        <v>464193.68431121687</v>
      </c>
      <c r="BZ15" s="50">
        <v>467171.46321034984</v>
      </c>
      <c r="CA15" s="50">
        <v>470542.98011812539</v>
      </c>
      <c r="CB15" s="50">
        <v>474279.3205642323</v>
      </c>
      <c r="CC15" s="50">
        <v>478633.55830268038</v>
      </c>
      <c r="CD15" s="50">
        <v>483539.54949189723</v>
      </c>
      <c r="CE15" s="50">
        <v>488990.29203625041</v>
      </c>
      <c r="CF15" s="50">
        <v>495036.84908303281</v>
      </c>
      <c r="CG15" s="50">
        <v>501617.8414703458</v>
      </c>
      <c r="CH15" s="50">
        <v>508702.01985776878</v>
      </c>
      <c r="CI15" s="50">
        <v>516264.92045015661</v>
      </c>
      <c r="CJ15" s="50">
        <v>524287.7043824438</v>
      </c>
      <c r="CK15" s="50">
        <v>532844.65994053334</v>
      </c>
      <c r="CL15" s="50">
        <v>541923.25180248369</v>
      </c>
      <c r="CM15" s="50">
        <v>551572.99852847843</v>
      </c>
      <c r="CN15" s="50">
        <v>561704.81924703682</v>
      </c>
      <c r="CP15" s="53"/>
      <c r="CQ15" s="52" t="s">
        <v>95</v>
      </c>
      <c r="CR15" s="50">
        <v>2109.7192696782154</v>
      </c>
      <c r="CS15" s="50">
        <v>3385.0601065484193</v>
      </c>
      <c r="CT15" s="50">
        <v>4551.4867171599817</v>
      </c>
      <c r="CU15" s="50">
        <v>5086.3402666235379</v>
      </c>
      <c r="CV15" s="50">
        <v>5541.7837092955033</v>
      </c>
      <c r="CW15" s="50">
        <v>5502.0065409044582</v>
      </c>
      <c r="CX15" s="50">
        <v>5529.1021143925118</v>
      </c>
      <c r="CY15" s="50">
        <v>5698.7503600421578</v>
      </c>
      <c r="CZ15" s="50">
        <v>5946.2890265781061</v>
      </c>
      <c r="DA15" s="50">
        <v>6204.5361976872482</v>
      </c>
      <c r="DB15" s="50">
        <v>6533.1331053685635</v>
      </c>
      <c r="DC15" s="50">
        <v>6750.1524482059476</v>
      </c>
      <c r="DD15" s="50">
        <v>7015.4308127999557</v>
      </c>
      <c r="DE15" s="50">
        <v>7124.4409335073742</v>
      </c>
      <c r="DF15" s="50">
        <v>7278.3853507757858</v>
      </c>
      <c r="DG15" s="50">
        <v>7487.80681905846</v>
      </c>
      <c r="DH15" s="50">
        <v>7696.7076513164038</v>
      </c>
      <c r="DI15" s="50">
        <v>7831.5329596257834</v>
      </c>
      <c r="DJ15" s="50">
        <v>7947.1066382878471</v>
      </c>
      <c r="DK15" s="50">
        <v>7880.9030923876417</v>
      </c>
      <c r="DL15" s="50">
        <v>7779.2655006704545</v>
      </c>
      <c r="DM15" s="50">
        <v>7651.8145902705019</v>
      </c>
      <c r="DN15" s="50">
        <v>7547.9066481566888</v>
      </c>
      <c r="DO15" s="50">
        <v>7336.7145576243547</v>
      </c>
      <c r="DP15" s="50">
        <v>7133.9642706131599</v>
      </c>
      <c r="DQ15" s="50">
        <v>6942.4112583587157</v>
      </c>
      <c r="DR15" s="50">
        <v>6764.0495464525284</v>
      </c>
      <c r="DS15" s="50">
        <v>6596.7165538508625</v>
      </c>
      <c r="DT15" s="50">
        <v>6441.6552550584847</v>
      </c>
      <c r="DU15" s="50">
        <v>6288.4703489123085</v>
      </c>
      <c r="DV15" s="50">
        <v>6154.1278777659691</v>
      </c>
      <c r="DW15" s="50">
        <v>6038.4534783662266</v>
      </c>
      <c r="DX15" s="50">
        <v>5943.8070685181519</v>
      </c>
      <c r="DY15" s="50">
        <v>5869.0559954143864</v>
      </c>
      <c r="DZ15" s="50">
        <v>5809.0220095048689</v>
      </c>
      <c r="EA15" s="50">
        <v>5763.8124369817506</v>
      </c>
      <c r="EB15" s="50">
        <v>5730.5912989722101</v>
      </c>
      <c r="EC15" s="50">
        <v>5709.018905211391</v>
      </c>
      <c r="ED15" s="50">
        <v>5700.6726173690449</v>
      </c>
      <c r="EE15" s="50">
        <v>5706.9350789740229</v>
      </c>
      <c r="EF15" s="50">
        <v>5727.9511595840804</v>
      </c>
      <c r="EG15" s="50">
        <v>5760.834391575183</v>
      </c>
      <c r="EH15" s="50">
        <v>5804.4106308799101</v>
      </c>
      <c r="EI15" s="50">
        <v>5859.971367144708</v>
      </c>
      <c r="EJ15" s="50">
        <v>5926.0241924044058</v>
      </c>
      <c r="EK15" s="50">
        <v>6001.1051134195259</v>
      </c>
      <c r="EL15" s="50">
        <v>6084.6180662652987</v>
      </c>
      <c r="EM15" s="50">
        <v>6175.0570787341167</v>
      </c>
      <c r="EN15" s="50">
        <v>6271.4272421489186</v>
      </c>
      <c r="EO15" s="50">
        <v>6373.9417025561088</v>
      </c>
      <c r="EP15" s="50">
        <v>6480.9380498875298</v>
      </c>
      <c r="EQ15" s="50">
        <v>6592.0282002456161</v>
      </c>
      <c r="ER15" s="50">
        <v>6707.1305655778406</v>
      </c>
      <c r="ES15" s="50">
        <v>6826.124892692992</v>
      </c>
      <c r="ET15" s="50">
        <v>6948.1918289539608</v>
      </c>
      <c r="EU15" s="50">
        <v>7073.3515298943403</v>
      </c>
      <c r="EV15" s="50">
        <v>7201.6604896541194</v>
      </c>
      <c r="EW15" s="50">
        <v>7333.4709284899882</v>
      </c>
      <c r="EX15" s="50">
        <v>7468.8696990493763</v>
      </c>
      <c r="EY15" s="50">
        <v>7608.1419060523949</v>
      </c>
      <c r="EZ15" s="50">
        <v>7751.0608405439234</v>
      </c>
      <c r="FC15" s="53"/>
      <c r="FD15" s="52" t="s">
        <v>95</v>
      </c>
      <c r="FE15" s="46"/>
      <c r="FF15" s="50">
        <v>0</v>
      </c>
      <c r="FG15" s="50">
        <v>0</v>
      </c>
      <c r="FH15" s="50">
        <v>0</v>
      </c>
      <c r="FI15" s="50">
        <v>0</v>
      </c>
      <c r="FJ15" s="50">
        <v>0</v>
      </c>
      <c r="FK15" s="50">
        <v>0</v>
      </c>
      <c r="FL15" s="50">
        <v>0</v>
      </c>
      <c r="FM15" s="50">
        <v>0</v>
      </c>
      <c r="FN15" s="50">
        <v>0</v>
      </c>
      <c r="FO15" s="50">
        <v>0</v>
      </c>
      <c r="FP15" s="50">
        <v>0</v>
      </c>
      <c r="FQ15" s="50">
        <v>0</v>
      </c>
      <c r="FR15" s="50">
        <v>0</v>
      </c>
      <c r="FS15" s="50">
        <v>0</v>
      </c>
      <c r="FT15" s="50">
        <v>0</v>
      </c>
      <c r="FU15" s="50">
        <v>0</v>
      </c>
      <c r="FV15" s="50">
        <v>0</v>
      </c>
      <c r="FW15" s="50">
        <v>0</v>
      </c>
      <c r="FX15" s="50">
        <v>24404.489999999998</v>
      </c>
      <c r="FY15" s="50">
        <v>60857.801533881749</v>
      </c>
      <c r="FZ15" s="50">
        <v>105507.27652630079</v>
      </c>
      <c r="GA15" s="50">
        <v>170766.48904602783</v>
      </c>
      <c r="GB15" s="50">
        <v>232464.92703866819</v>
      </c>
      <c r="GC15" s="50">
        <v>264896.21801122557</v>
      </c>
      <c r="GD15" s="50">
        <v>294151.51274836995</v>
      </c>
      <c r="GE15" s="50">
        <v>299741.81713224517</v>
      </c>
      <c r="GF15" s="50">
        <v>308570.46919890546</v>
      </c>
      <c r="GG15" s="50">
        <v>324460.92082414718</v>
      </c>
      <c r="GH15" s="50">
        <v>344471.83893645724</v>
      </c>
      <c r="GI15" s="50">
        <v>365551.04309812235</v>
      </c>
      <c r="GJ15" s="50">
        <v>390605.33327461401</v>
      </c>
      <c r="GK15" s="50">
        <v>410636.77301191958</v>
      </c>
      <c r="GL15" s="50">
        <v>433263.6767917783</v>
      </c>
      <c r="GM15" s="50">
        <v>448367.21428154013</v>
      </c>
      <c r="GN15" s="50">
        <v>465543.02603228675</v>
      </c>
      <c r="GO15" s="50">
        <v>485363.70591185341</v>
      </c>
      <c r="GP15" s="50">
        <v>505145.84513241454</v>
      </c>
      <c r="GQ15" s="50">
        <v>521247.00479019724</v>
      </c>
      <c r="GR15" s="50">
        <v>536220.06316869927</v>
      </c>
      <c r="GS15" s="50">
        <v>542017.86229408556</v>
      </c>
      <c r="GT15" s="50">
        <v>545521.13330418966</v>
      </c>
      <c r="GU15" s="50">
        <v>547068.53688339924</v>
      </c>
      <c r="GV15" s="50">
        <v>549025.31278375443</v>
      </c>
      <c r="GW15" s="50">
        <v>545031.13292723068</v>
      </c>
      <c r="GX15" s="50">
        <v>540592.94244419399</v>
      </c>
      <c r="GY15" s="50">
        <v>535842.35671463807</v>
      </c>
      <c r="GZ15" s="50">
        <v>530911.26583727717</v>
      </c>
      <c r="HA15" s="50">
        <v>525692.48785500636</v>
      </c>
      <c r="HB15" s="50">
        <v>520297.20347905287</v>
      </c>
      <c r="HC15" s="50">
        <v>514130.52783505956</v>
      </c>
      <c r="HD15" s="50">
        <v>508054.84269925038</v>
      </c>
      <c r="HE15" s="50">
        <v>502100.18442437431</v>
      </c>
      <c r="HF15" s="50">
        <v>496387.26415378548</v>
      </c>
      <c r="HG15" s="50">
        <v>491028.5919269115</v>
      </c>
      <c r="HH15" s="50">
        <v>485777.04973010113</v>
      </c>
      <c r="HI15" s="50">
        <v>480804.81179807743</v>
      </c>
      <c r="HJ15" s="50">
        <v>476119.15695840999</v>
      </c>
      <c r="HK15" s="50">
        <v>471437.83556971065</v>
      </c>
      <c r="HL15" s="50">
        <v>466938.3865599506</v>
      </c>
      <c r="HM15" s="50">
        <v>462949.7968880299</v>
      </c>
      <c r="HN15" s="50">
        <v>459605.31552200933</v>
      </c>
      <c r="HO15" s="50">
        <v>457242.37838003592</v>
      </c>
      <c r="HP15" s="50">
        <v>455841.60204339173</v>
      </c>
      <c r="HQ15" s="50">
        <v>455840.69795483816</v>
      </c>
      <c r="HR15" s="50">
        <v>457183.43250794412</v>
      </c>
      <c r="HS15" s="50">
        <v>459408.04860400327</v>
      </c>
      <c r="HT15" s="50">
        <v>462346.13431317452</v>
      </c>
      <c r="HU15" s="50">
        <v>465673.88800624071</v>
      </c>
      <c r="HV15" s="50">
        <v>469362.68952388712</v>
      </c>
      <c r="HW15" s="50">
        <v>473663.08465357363</v>
      </c>
      <c r="HX15" s="50">
        <v>478509.59185572359</v>
      </c>
      <c r="HY15" s="50">
        <v>483895.27837623365</v>
      </c>
      <c r="HZ15" s="50">
        <v>489870.69497205724</v>
      </c>
      <c r="IA15" s="50">
        <v>496375.07194614899</v>
      </c>
      <c r="IB15" s="50">
        <v>503377.46524913516</v>
      </c>
      <c r="IC15" s="50">
        <v>510853.64524113602</v>
      </c>
      <c r="ID15" s="50">
        <v>518784.94794949563</v>
      </c>
      <c r="IE15" s="50">
        <v>527244.9024635728</v>
      </c>
      <c r="IF15" s="50">
        <v>536221.0801663145</v>
      </c>
      <c r="IG15" s="50">
        <v>545762.483787106</v>
      </c>
      <c r="IH15" s="50">
        <v>555780.90049538342</v>
      </c>
      <c r="IJ15" s="53"/>
      <c r="IK15" s="52" t="s">
        <v>95</v>
      </c>
      <c r="IL15" s="50">
        <v>2088.6220769814331</v>
      </c>
      <c r="IM15" s="50">
        <v>3351.2095054829347</v>
      </c>
      <c r="IN15" s="50">
        <v>4505.971849988382</v>
      </c>
      <c r="IO15" s="50">
        <v>5035.4768639573012</v>
      </c>
      <c r="IP15" s="50">
        <v>5486.3658722025493</v>
      </c>
      <c r="IQ15" s="50">
        <v>5446.9864754954133</v>
      </c>
      <c r="IR15" s="50">
        <v>5473.8110932485852</v>
      </c>
      <c r="IS15" s="50">
        <v>5641.7628564417364</v>
      </c>
      <c r="IT15" s="50">
        <v>5886.8261363123256</v>
      </c>
      <c r="IU15" s="50">
        <v>6142.4908357103777</v>
      </c>
      <c r="IV15" s="50">
        <v>6467.8017743148775</v>
      </c>
      <c r="IW15" s="50">
        <v>6682.6509237238897</v>
      </c>
      <c r="IX15" s="50">
        <v>6945.276504671956</v>
      </c>
      <c r="IY15" s="50">
        <v>7053.1965241723001</v>
      </c>
      <c r="IZ15" s="50">
        <v>7205.6014972680268</v>
      </c>
      <c r="JA15" s="50">
        <v>7412.9287508678754</v>
      </c>
      <c r="JB15" s="50">
        <v>7619.7405748032397</v>
      </c>
      <c r="JC15" s="50">
        <v>7753.217630029525</v>
      </c>
      <c r="JD15" s="50">
        <v>7867.6355719049679</v>
      </c>
      <c r="JE15" s="50">
        <v>7802.0940614637639</v>
      </c>
      <c r="JF15" s="50">
        <v>7701.4728456637513</v>
      </c>
      <c r="JG15" s="50">
        <v>7575.2964443677974</v>
      </c>
      <c r="JH15" s="50">
        <v>7472.4275816751224</v>
      </c>
      <c r="JI15" s="50">
        <v>7263.3474120481087</v>
      </c>
      <c r="JJ15" s="50">
        <v>7062.6246279070319</v>
      </c>
      <c r="JK15" s="50">
        <v>6872.9871457751296</v>
      </c>
      <c r="JL15" s="50">
        <v>6696.4090509880025</v>
      </c>
      <c r="JM15" s="50">
        <v>6530.7493883123552</v>
      </c>
      <c r="JN15" s="50">
        <v>6377.2387025078988</v>
      </c>
      <c r="JO15" s="50">
        <v>6225.4412818305855</v>
      </c>
      <c r="JP15" s="50">
        <v>6092.2971758491849</v>
      </c>
      <c r="JQ15" s="50">
        <v>5977.6345387699675</v>
      </c>
      <c r="JR15" s="50">
        <v>5883.7903888705177</v>
      </c>
      <c r="JS15" s="50">
        <v>5809.6440089771095</v>
      </c>
      <c r="JT15" s="50">
        <v>5750.0694369056991</v>
      </c>
      <c r="JU15" s="50">
        <v>5705.1733180847195</v>
      </c>
      <c r="JV15" s="50">
        <v>5672.1483096988341</v>
      </c>
      <c r="JW15" s="50">
        <v>5650.6548570153063</v>
      </c>
      <c r="JX15" s="50">
        <v>5642.2549155339984</v>
      </c>
      <c r="JY15" s="50">
        <v>5648.3175881352308</v>
      </c>
      <c r="JZ15" s="50">
        <v>5668.9864994856443</v>
      </c>
      <c r="KA15" s="50">
        <v>5701.4041751164414</v>
      </c>
      <c r="KB15" s="50">
        <v>5744.4082788838514</v>
      </c>
      <c r="KC15" s="50">
        <v>5799.2774074171366</v>
      </c>
      <c r="KD15" s="50">
        <v>5864.53405601551</v>
      </c>
      <c r="KE15" s="50">
        <v>5938.7288152311821</v>
      </c>
      <c r="KF15" s="50">
        <v>6021.2714920890758</v>
      </c>
      <c r="KG15" s="50">
        <v>6110.6710484583045</v>
      </c>
      <c r="KH15" s="50">
        <v>6205.9423648289503</v>
      </c>
      <c r="KI15" s="50">
        <v>6307.2962502821183</v>
      </c>
      <c r="KJ15" s="50">
        <v>6413.0866767586058</v>
      </c>
      <c r="KK15" s="50">
        <v>6522.9291691192948</v>
      </c>
      <c r="KL15" s="50">
        <v>6636.742659333896</v>
      </c>
      <c r="KM15" s="50">
        <v>6754.4077691750144</v>
      </c>
      <c r="KN15" s="50">
        <v>6875.112983549715</v>
      </c>
      <c r="KO15" s="50">
        <v>6998.8778756047359</v>
      </c>
      <c r="KP15" s="50">
        <v>7125.757976725381</v>
      </c>
      <c r="KQ15" s="50">
        <v>7256.1015768804</v>
      </c>
      <c r="KR15" s="50">
        <v>7389.9942489458072</v>
      </c>
      <c r="KS15" s="50">
        <v>7527.7178373836587</v>
      </c>
      <c r="KT15" s="50">
        <v>7669.0466543549028</v>
      </c>
      <c r="KV15" s="53"/>
      <c r="KW15" s="52" t="s">
        <v>95</v>
      </c>
      <c r="KX15" s="50">
        <v>360.06237985153689</v>
      </c>
      <c r="KY15" s="50">
        <v>573.59913363773592</v>
      </c>
      <c r="KZ15" s="50">
        <v>766.6746373547403</v>
      </c>
      <c r="LA15" s="50">
        <v>853.68748655645641</v>
      </c>
      <c r="LB15" s="50">
        <v>926.44984554954169</v>
      </c>
      <c r="LC15" s="50">
        <v>918.1912307276383</v>
      </c>
      <c r="LD15" s="50">
        <v>920.23113455992916</v>
      </c>
      <c r="LE15" s="50">
        <v>944.34393998288897</v>
      </c>
      <c r="LF15" s="50">
        <v>980.00292842423278</v>
      </c>
      <c r="LG15" s="50">
        <v>1016.6842036153814</v>
      </c>
      <c r="LH15" s="50">
        <v>1063.4510774723756</v>
      </c>
      <c r="LI15" s="50">
        <v>1092.3122117477319</v>
      </c>
      <c r="LJ15" s="50">
        <v>1127.5708655384308</v>
      </c>
      <c r="LK15" s="50">
        <v>1138.5456920339332</v>
      </c>
      <c r="LL15" s="50">
        <v>1155.3216988381012</v>
      </c>
      <c r="LM15" s="50">
        <v>1179.3475598591012</v>
      </c>
      <c r="LN15" s="50">
        <v>1202.4168651698067</v>
      </c>
      <c r="LO15" s="50">
        <v>1214.0432878144318</v>
      </c>
      <c r="LP15" s="50">
        <v>1222.2212970607259</v>
      </c>
      <c r="LQ15" s="50">
        <v>1203.552189871079</v>
      </c>
      <c r="LR15" s="50">
        <v>1178.1787668827221</v>
      </c>
      <c r="LS15" s="50">
        <v>1148.2016170815662</v>
      </c>
      <c r="LT15" s="50">
        <v>1121.1292652991845</v>
      </c>
      <c r="LU15" s="50">
        <v>1080.3875435993968</v>
      </c>
      <c r="LV15" s="50">
        <v>1040.9189016839673</v>
      </c>
      <c r="LW15" s="50">
        <v>1003.1120217834317</v>
      </c>
      <c r="LX15" s="50">
        <v>967.27269956361829</v>
      </c>
      <c r="LY15" s="50">
        <v>933.1015184615452</v>
      </c>
      <c r="LZ15" s="50">
        <v>900.75923896251743</v>
      </c>
      <c r="MA15" s="50">
        <v>869.15727710511339</v>
      </c>
      <c r="MB15" s="50">
        <v>840.43586596912166</v>
      </c>
      <c r="MC15" s="50">
        <v>814.56390107365212</v>
      </c>
      <c r="MD15" s="50">
        <v>791.89154496555068</v>
      </c>
      <c r="ME15" s="50">
        <v>772.18167232045084</v>
      </c>
      <c r="MF15" s="50">
        <v>754.52930641648766</v>
      </c>
      <c r="MG15" s="50">
        <v>738.92225702359747</v>
      </c>
      <c r="MH15" s="50">
        <v>724.87076418992524</v>
      </c>
      <c r="MI15" s="50">
        <v>712.30061584221482</v>
      </c>
      <c r="MJ15" s="50">
        <v>701.44020488658248</v>
      </c>
      <c r="MK15" s="50">
        <v>692.48624021572959</v>
      </c>
      <c r="ML15" s="50">
        <v>685.835099227108</v>
      </c>
      <c r="MM15" s="50">
        <v>681.25119289486804</v>
      </c>
      <c r="MN15" s="50">
        <v>678.53546801268101</v>
      </c>
      <c r="MO15" s="50">
        <v>677.87898435267823</v>
      </c>
      <c r="MP15" s="50">
        <v>679.02429339908554</v>
      </c>
      <c r="MQ15" s="50">
        <v>681.69814929113375</v>
      </c>
      <c r="MR15" s="50">
        <v>685.77522585843917</v>
      </c>
      <c r="MS15" s="50">
        <v>690.98621851939845</v>
      </c>
      <c r="MT15" s="50">
        <v>697.16827409733378</v>
      </c>
      <c r="MU15" s="50">
        <v>704.34298544040473</v>
      </c>
      <c r="MV15" s="50">
        <v>712.25323497139323</v>
      </c>
      <c r="MW15" s="50">
        <v>720.81921072663431</v>
      </c>
      <c r="MX15" s="50">
        <v>730.01114626283868</v>
      </c>
      <c r="MY15" s="50">
        <v>739.79200145150469</v>
      </c>
      <c r="MZ15" s="50">
        <v>750.03990794367337</v>
      </c>
      <c r="NA15" s="50">
        <v>760.73856695675511</v>
      </c>
      <c r="NB15" s="50">
        <v>771.88138279272368</v>
      </c>
      <c r="NC15" s="50">
        <v>783.50057039936996</v>
      </c>
      <c r="ND15" s="50">
        <v>795.59030154805396</v>
      </c>
      <c r="NE15" s="50">
        <v>808.16931673817737</v>
      </c>
      <c r="NF15" s="50">
        <v>821.19207041954951</v>
      </c>
      <c r="NH15" s="53"/>
      <c r="NI15" s="52" t="s">
        <v>95</v>
      </c>
      <c r="NJ15" s="50">
        <v>853347.84024814237</v>
      </c>
      <c r="NK15" s="50">
        <v>1359429.9467214341</v>
      </c>
      <c r="NL15" s="50">
        <v>1817018.8905307343</v>
      </c>
      <c r="NM15" s="50">
        <v>2023239.3431388019</v>
      </c>
      <c r="NN15" s="50">
        <v>2195686.1339524142</v>
      </c>
      <c r="NO15" s="50">
        <v>2176113.2168245027</v>
      </c>
      <c r="NP15" s="50">
        <v>2180947.788907032</v>
      </c>
      <c r="NQ15" s="50">
        <v>2238095.1377594466</v>
      </c>
      <c r="NR15" s="50">
        <v>2322606.9403654318</v>
      </c>
      <c r="NS15" s="50">
        <v>2409541.5625684541</v>
      </c>
      <c r="NT15" s="50">
        <v>2520379.0536095295</v>
      </c>
      <c r="NU15" s="50">
        <v>2588779.9418421243</v>
      </c>
      <c r="NV15" s="50">
        <v>2672342.9513260811</v>
      </c>
      <c r="NW15" s="50">
        <v>2698353.2901204219</v>
      </c>
      <c r="NX15" s="50">
        <v>2738112.4262462999</v>
      </c>
      <c r="NY15" s="50">
        <v>2795053.7168660699</v>
      </c>
      <c r="NZ15" s="50">
        <v>2849727.9704524418</v>
      </c>
      <c r="OA15" s="50">
        <v>2877282.5921202032</v>
      </c>
      <c r="OB15" s="50">
        <v>2896664.4740339196</v>
      </c>
      <c r="OC15" s="50">
        <v>2852418.6899944567</v>
      </c>
      <c r="OD15" s="50">
        <v>2792283.6775120511</v>
      </c>
      <c r="OE15" s="50">
        <v>2721237.8324833121</v>
      </c>
      <c r="OF15" s="50">
        <v>2657076.358759067</v>
      </c>
      <c r="OG15" s="50">
        <v>2560518.4783305703</v>
      </c>
      <c r="OH15" s="50">
        <v>2466977.7969910032</v>
      </c>
      <c r="OI15" s="50">
        <v>2377375.4916267339</v>
      </c>
      <c r="OJ15" s="50">
        <v>2292436.2979657752</v>
      </c>
      <c r="OK15" s="50">
        <v>2211450.5987538621</v>
      </c>
      <c r="OL15" s="50">
        <v>2134799.3963411669</v>
      </c>
      <c r="OM15" s="50">
        <v>2059902.7467391181</v>
      </c>
      <c r="ON15" s="50">
        <v>1991833.0023468183</v>
      </c>
      <c r="OO15" s="50">
        <v>1930516.4455445546</v>
      </c>
      <c r="OP15" s="50">
        <v>1876782.9615683556</v>
      </c>
      <c r="OQ15" s="50">
        <v>1830070.5633994679</v>
      </c>
      <c r="OR15" s="50">
        <v>1788234.4562070756</v>
      </c>
      <c r="OS15" s="50">
        <v>1751245.7491459257</v>
      </c>
      <c r="OT15" s="50">
        <v>1717943.7111301227</v>
      </c>
      <c r="OU15" s="50">
        <v>1688152.4595460491</v>
      </c>
      <c r="OV15" s="50">
        <v>1662413.2855812008</v>
      </c>
      <c r="OW15" s="50">
        <v>1641192.3893112789</v>
      </c>
      <c r="OX15" s="50">
        <v>1625429.1851682456</v>
      </c>
      <c r="OY15" s="50">
        <v>1614565.3271608378</v>
      </c>
      <c r="OZ15" s="50">
        <v>1608129.059190054</v>
      </c>
      <c r="PA15" s="50">
        <v>1606573.1929158487</v>
      </c>
      <c r="PB15" s="50">
        <v>1609287.5753558336</v>
      </c>
      <c r="PC15" s="50">
        <v>1615624.6138199868</v>
      </c>
      <c r="PD15" s="50">
        <v>1625287.2852845006</v>
      </c>
      <c r="PE15" s="50">
        <v>1637637.3378909745</v>
      </c>
      <c r="PF15" s="50">
        <v>1652288.8096106809</v>
      </c>
      <c r="PG15" s="50">
        <v>1669292.8754937591</v>
      </c>
      <c r="PH15" s="50">
        <v>1688040.166882202</v>
      </c>
      <c r="PI15" s="50">
        <v>1708341.529422123</v>
      </c>
      <c r="PJ15" s="50">
        <v>1730126.4166429269</v>
      </c>
      <c r="PK15" s="50">
        <v>1753307.043440066</v>
      </c>
      <c r="PL15" s="50">
        <v>1777594.5818265055</v>
      </c>
      <c r="PM15" s="50">
        <v>1802950.4036875097</v>
      </c>
      <c r="PN15" s="50">
        <v>1829358.8772187564</v>
      </c>
      <c r="PO15" s="50">
        <v>1856896.3518465078</v>
      </c>
      <c r="PP15" s="50">
        <v>1885549.0146688868</v>
      </c>
      <c r="PQ15" s="50">
        <v>1915361.2806694808</v>
      </c>
      <c r="PR15" s="50">
        <v>1946225.2068943323</v>
      </c>
      <c r="PT15" s="53"/>
      <c r="PU15" s="52" t="s">
        <v>95</v>
      </c>
      <c r="PV15" s="50">
        <v>5116.1983677864573</v>
      </c>
      <c r="PW15" s="50">
        <v>8150.3848096853171</v>
      </c>
      <c r="PX15" s="50">
        <v>10893.833257100974</v>
      </c>
      <c r="PY15" s="50">
        <v>12130.216233977999</v>
      </c>
      <c r="PZ15" s="50">
        <v>13164.111145382547</v>
      </c>
      <c r="QA15" s="50">
        <v>13046.762835655158</v>
      </c>
      <c r="QB15" s="50">
        <v>13075.748237188944</v>
      </c>
      <c r="QC15" s="50">
        <v>13418.371912004868</v>
      </c>
      <c r="QD15" s="50">
        <v>13925.057610565611</v>
      </c>
      <c r="QE15" s="50">
        <v>14446.269186011677</v>
      </c>
      <c r="QF15" s="50">
        <v>15110.789050020476</v>
      </c>
      <c r="QG15" s="50">
        <v>15520.882679165868</v>
      </c>
      <c r="QH15" s="50">
        <v>16021.87994260867</v>
      </c>
      <c r="QI15" s="50">
        <v>16177.82344724856</v>
      </c>
      <c r="QJ15" s="50">
        <v>16416.197083130341</v>
      </c>
      <c r="QK15" s="50">
        <v>16757.585347549939</v>
      </c>
      <c r="QL15" s="50">
        <v>17085.381720570811</v>
      </c>
      <c r="QM15" s="50">
        <v>17250.583885212822</v>
      </c>
      <c r="QN15" s="50">
        <v>17366.786854195256</v>
      </c>
      <c r="QO15" s="50">
        <v>17101.513776316137</v>
      </c>
      <c r="QP15" s="50">
        <v>16740.977734389977</v>
      </c>
      <c r="QQ15" s="50">
        <v>16315.026417435391</v>
      </c>
      <c r="QR15" s="50">
        <v>15930.349956489166</v>
      </c>
      <c r="QS15" s="50">
        <v>15351.442684512547</v>
      </c>
      <c r="QT15" s="50">
        <v>14790.624857807832</v>
      </c>
      <c r="QU15" s="50">
        <v>14253.419339925136</v>
      </c>
      <c r="QV15" s="50">
        <v>13744.171242639362</v>
      </c>
      <c r="QW15" s="50">
        <v>13258.626096123789</v>
      </c>
      <c r="QX15" s="50">
        <v>12799.068178266207</v>
      </c>
      <c r="QY15" s="50">
        <v>12350.029581841975</v>
      </c>
      <c r="QZ15" s="50">
        <v>11941.921306728444</v>
      </c>
      <c r="RA15" s="50">
        <v>11574.301383135733</v>
      </c>
      <c r="RB15" s="50">
        <v>11252.145340724506</v>
      </c>
      <c r="RC15" s="50">
        <v>10972.083818335745</v>
      </c>
      <c r="RD15" s="50">
        <v>10721.257820733152</v>
      </c>
      <c r="RE15" s="50">
        <v>10499.494134499697</v>
      </c>
      <c r="RF15" s="50">
        <v>10299.833662527488</v>
      </c>
      <c r="RG15" s="50">
        <v>10121.2219106252</v>
      </c>
      <c r="RH15" s="50">
        <v>9966.9041592744252</v>
      </c>
      <c r="RI15" s="50">
        <v>9839.6754844733423</v>
      </c>
      <c r="RJ15" s="50">
        <v>9745.1680919378196</v>
      </c>
      <c r="RK15" s="50">
        <v>9680.0344500817628</v>
      </c>
      <c r="RL15" s="50">
        <v>9641.4461720857871</v>
      </c>
      <c r="RM15" s="50">
        <v>9632.1180644640863</v>
      </c>
      <c r="RN15" s="50">
        <v>9648.3919897662927</v>
      </c>
      <c r="RO15" s="50">
        <v>9686.3853429075753</v>
      </c>
      <c r="RP15" s="50">
        <v>9744.31733926774</v>
      </c>
      <c r="RQ15" s="50">
        <v>9818.3613761858378</v>
      </c>
      <c r="RR15" s="50">
        <v>9906.2034403038379</v>
      </c>
      <c r="RS15" s="50">
        <v>10008.150348719799</v>
      </c>
      <c r="RT15" s="50">
        <v>10120.548666355526</v>
      </c>
      <c r="RU15" s="50">
        <v>10242.264329056892</v>
      </c>
      <c r="RV15" s="50">
        <v>10372.874379477926</v>
      </c>
      <c r="RW15" s="50">
        <v>10511.852507024718</v>
      </c>
      <c r="RX15" s="50">
        <v>10657.467059953246</v>
      </c>
      <c r="RY15" s="50">
        <v>10809.486445601922</v>
      </c>
      <c r="RZ15" s="50">
        <v>10967.816944378368</v>
      </c>
      <c r="SA15" s="50">
        <v>11132.916304918726</v>
      </c>
      <c r="SB15" s="50">
        <v>11304.701712756605</v>
      </c>
      <c r="SC15" s="50">
        <v>11483.439455396114</v>
      </c>
      <c r="SD15" s="50">
        <v>11668.482367005459</v>
      </c>
      <c r="SF15" s="53"/>
      <c r="SG15" s="52" t="s">
        <v>95</v>
      </c>
      <c r="SH15" s="46"/>
      <c r="SI15" s="50">
        <v>0</v>
      </c>
      <c r="SJ15" s="50">
        <v>0</v>
      </c>
      <c r="SK15" s="50">
        <v>0</v>
      </c>
      <c r="SL15" s="50">
        <v>0</v>
      </c>
      <c r="SM15" s="50">
        <v>0</v>
      </c>
      <c r="SN15" s="50">
        <v>0</v>
      </c>
      <c r="SO15" s="50">
        <v>0</v>
      </c>
      <c r="SP15" s="50">
        <v>0</v>
      </c>
      <c r="SQ15" s="50">
        <v>0</v>
      </c>
      <c r="SR15" s="50">
        <v>0</v>
      </c>
      <c r="SS15" s="50">
        <v>0</v>
      </c>
      <c r="ST15" s="50">
        <v>0</v>
      </c>
      <c r="SU15" s="50">
        <v>0</v>
      </c>
      <c r="SV15" s="50">
        <v>0</v>
      </c>
      <c r="SW15" s="50">
        <v>0</v>
      </c>
      <c r="SX15" s="50">
        <v>0</v>
      </c>
      <c r="SY15" s="50">
        <v>0</v>
      </c>
      <c r="SZ15" s="50">
        <v>0</v>
      </c>
      <c r="TA15" s="50">
        <v>246.51000000000022</v>
      </c>
      <c r="TB15" s="50">
        <v>614.72526801900813</v>
      </c>
      <c r="TC15" s="50">
        <v>1065.7300659222312</v>
      </c>
      <c r="TD15" s="50">
        <v>1724.9140307679593</v>
      </c>
      <c r="TE15" s="50">
        <v>2348.1305761481658</v>
      </c>
      <c r="TF15" s="50">
        <v>2675.7193738507654</v>
      </c>
      <c r="TG15" s="50">
        <v>2971.2274014986888</v>
      </c>
      <c r="TH15" s="50">
        <v>3027.6951225479338</v>
      </c>
      <c r="TI15" s="50">
        <v>3116.8734262515727</v>
      </c>
      <c r="TJ15" s="50">
        <v>3277.3830386277527</v>
      </c>
      <c r="TK15" s="50">
        <v>3479.5135246106815</v>
      </c>
      <c r="TL15" s="50">
        <v>3692.4347787689162</v>
      </c>
      <c r="TM15" s="50">
        <v>3945.5084169152969</v>
      </c>
      <c r="TN15" s="50">
        <v>4147.8461920395948</v>
      </c>
      <c r="TO15" s="50">
        <v>4376.4007756745314</v>
      </c>
      <c r="TP15" s="50">
        <v>4528.9617604196019</v>
      </c>
      <c r="TQ15" s="50">
        <v>4702.4548084069411</v>
      </c>
      <c r="TR15" s="50">
        <v>4902.6636960793312</v>
      </c>
      <c r="TS15" s="50">
        <v>5102.4832841658081</v>
      </c>
      <c r="TT15" s="50">
        <v>5265.1212605070486</v>
      </c>
      <c r="TU15" s="50">
        <v>5416.3642744313102</v>
      </c>
      <c r="TV15" s="50">
        <v>5474.9279019604655</v>
      </c>
      <c r="TW15" s="50">
        <v>5510.3144778201013</v>
      </c>
      <c r="TX15" s="50">
        <v>5525.9448170040368</v>
      </c>
      <c r="TY15" s="50">
        <v>5545.7102301389386</v>
      </c>
      <c r="TZ15" s="50">
        <v>5505.3649790629424</v>
      </c>
      <c r="UA15" s="50">
        <v>5460.534772163579</v>
      </c>
      <c r="UB15" s="50">
        <v>5412.5490577236205</v>
      </c>
      <c r="UC15" s="50">
        <v>5362.7400589624003</v>
      </c>
      <c r="UD15" s="50">
        <v>5310.02512984855</v>
      </c>
      <c r="UE15" s="50">
        <v>5255.5273078692244</v>
      </c>
      <c r="UF15" s="50">
        <v>5200.4372325010863</v>
      </c>
      <c r="UG15" s="50">
        <v>5146.5033952466019</v>
      </c>
      <c r="UH15" s="50">
        <v>5093.9941901982611</v>
      </c>
      <c r="UI15" s="50">
        <v>5044.0941926567793</v>
      </c>
      <c r="UJ15" s="50">
        <v>4997.9063877221542</v>
      </c>
      <c r="UK15" s="50">
        <v>4952.9033819494016</v>
      </c>
      <c r="UL15" s="50">
        <v>4910.7960948375257</v>
      </c>
      <c r="UM15" s="50">
        <v>4871.6335562305103</v>
      </c>
      <c r="UN15" s="50">
        <v>4832.7648875530049</v>
      </c>
      <c r="UO15" s="50">
        <v>4795.9628483829538</v>
      </c>
      <c r="UP15" s="50">
        <v>4764.5323428631555</v>
      </c>
      <c r="UQ15" s="50">
        <v>4739.8038942550738</v>
      </c>
      <c r="UR15" s="50">
        <v>4725.1732504111878</v>
      </c>
      <c r="US15" s="50">
        <v>4720.4340740036623</v>
      </c>
      <c r="UT15" s="50">
        <v>4729.9982443424706</v>
      </c>
      <c r="UU15" s="50">
        <v>4753.2894179958239</v>
      </c>
      <c r="UV15" s="50">
        <v>4785.6357072135925</v>
      </c>
      <c r="UW15" s="50">
        <v>4825.3288971753709</v>
      </c>
      <c r="UX15" s="50">
        <v>4869.0921118847182</v>
      </c>
      <c r="UY15" s="50">
        <v>4916.6310403449797</v>
      </c>
      <c r="UZ15" s="50">
        <v>4970.4736491067451</v>
      </c>
      <c r="VA15" s="50">
        <v>5029.9576361734971</v>
      </c>
      <c r="VB15" s="50">
        <v>5095.013660016959</v>
      </c>
      <c r="VC15" s="50">
        <v>5166.1541109755699</v>
      </c>
      <c r="VD15" s="50">
        <v>5242.7695241968859</v>
      </c>
      <c r="VE15" s="50">
        <v>5324.5546086336235</v>
      </c>
      <c r="VF15" s="50">
        <v>5411.2752090203876</v>
      </c>
      <c r="VG15" s="50">
        <v>5502.7564329480356</v>
      </c>
      <c r="VH15" s="50">
        <v>5599.7574769606017</v>
      </c>
      <c r="VI15" s="50">
        <v>5702.1716361693479</v>
      </c>
      <c r="VJ15" s="50">
        <v>5810.5147413721643</v>
      </c>
      <c r="VK15" s="50">
        <v>5923.918751653553</v>
      </c>
      <c r="VM15" s="53"/>
      <c r="VN15" s="52" t="s">
        <v>95</v>
      </c>
      <c r="VO15" s="50">
        <v>21.097192696782169</v>
      </c>
      <c r="VP15" s="50">
        <v>33.85060106548422</v>
      </c>
      <c r="VQ15" s="50">
        <v>45.514867171599853</v>
      </c>
      <c r="VR15" s="50">
        <v>50.863402666235416</v>
      </c>
      <c r="VS15" s="50">
        <v>55.417837092955089</v>
      </c>
      <c r="VT15" s="50">
        <v>55.020065409044619</v>
      </c>
      <c r="VU15" s="50">
        <v>55.291021143925171</v>
      </c>
      <c r="VV15" s="50">
        <v>56.987503600421626</v>
      </c>
      <c r="VW15" s="50">
        <v>59.462890265781112</v>
      </c>
      <c r="VX15" s="50">
        <v>62.045361976872556</v>
      </c>
      <c r="VY15" s="50">
        <v>65.331331053685687</v>
      </c>
      <c r="VZ15" s="50">
        <v>67.501524482059523</v>
      </c>
      <c r="WA15" s="50">
        <v>70.154308127999613</v>
      </c>
      <c r="WB15" s="50">
        <v>71.244409335073811</v>
      </c>
      <c r="WC15" s="50">
        <v>72.783853507757925</v>
      </c>
      <c r="WD15" s="50">
        <v>74.878068190584656</v>
      </c>
      <c r="WE15" s="50">
        <v>76.967076513164102</v>
      </c>
      <c r="WF15" s="50">
        <v>78.315329596257882</v>
      </c>
      <c r="WG15" s="50">
        <v>79.471066382878533</v>
      </c>
      <c r="WH15" s="50">
        <v>78.809030923876477</v>
      </c>
      <c r="WI15" s="50">
        <v>77.792655006704635</v>
      </c>
      <c r="WJ15" s="50">
        <v>76.518145902705101</v>
      </c>
      <c r="WK15" s="50">
        <v>75.479066481566946</v>
      </c>
      <c r="WL15" s="50">
        <v>73.367145576243615</v>
      </c>
      <c r="WM15" s="50">
        <v>71.339642706131684</v>
      </c>
      <c r="WN15" s="50">
        <v>69.424112583587231</v>
      </c>
      <c r="WO15" s="50">
        <v>67.640495464525344</v>
      </c>
      <c r="WP15" s="50">
        <v>65.967165538508667</v>
      </c>
      <c r="WQ15" s="50">
        <v>64.41655255058491</v>
      </c>
      <c r="WR15" s="50">
        <v>63.029067081722381</v>
      </c>
      <c r="WS15" s="50">
        <v>61.830701916783347</v>
      </c>
      <c r="WT15" s="50">
        <v>60.818939596260087</v>
      </c>
      <c r="WU15" s="50">
        <v>60.016679647632877</v>
      </c>
      <c r="WV15" s="50">
        <v>59.411986437274791</v>
      </c>
      <c r="WW15" s="50">
        <v>58.95257259917193</v>
      </c>
      <c r="WX15" s="50">
        <v>58.639118897029505</v>
      </c>
      <c r="WY15" s="50">
        <v>58.442989273373321</v>
      </c>
      <c r="WZ15" s="50">
        <v>58.364048196086053</v>
      </c>
      <c r="XA15" s="50">
        <v>58.41770183504152</v>
      </c>
      <c r="XB15" s="50">
        <v>58.617490838793138</v>
      </c>
      <c r="XC15" s="50">
        <v>58.964660098439182</v>
      </c>
      <c r="XD15" s="50">
        <v>59.430216458740468</v>
      </c>
      <c r="XE15" s="50">
        <v>60.00235199605887</v>
      </c>
      <c r="XF15" s="50">
        <v>60.693959727575333</v>
      </c>
      <c r="XG15" s="50">
        <v>61.490136388897824</v>
      </c>
      <c r="XH15" s="50">
        <v>62.376298188345721</v>
      </c>
      <c r="XI15" s="50">
        <v>63.346574176223299</v>
      </c>
      <c r="XJ15" s="50">
        <v>64.386030275811777</v>
      </c>
      <c r="XK15" s="50">
        <v>65.484877319969726</v>
      </c>
      <c r="XL15" s="50">
        <v>66.645452273992007</v>
      </c>
      <c r="XM15" s="50">
        <v>67.851373128926951</v>
      </c>
      <c r="XN15" s="50">
        <v>69.09903112631936</v>
      </c>
      <c r="XO15" s="50">
        <v>70.38790624394106</v>
      </c>
      <c r="XP15" s="50">
        <v>71.717123517978635</v>
      </c>
      <c r="XQ15" s="50">
        <v>73.078845404245612</v>
      </c>
      <c r="XR15" s="50">
        <v>74.473654289605051</v>
      </c>
      <c r="XS15" s="50">
        <v>75.902512928741046</v>
      </c>
      <c r="XT15" s="50">
        <v>77.369351609585877</v>
      </c>
      <c r="XU15" s="50">
        <v>78.875450103567402</v>
      </c>
      <c r="XV15" s="50">
        <v>80.424068668736027</v>
      </c>
      <c r="XW15" s="50">
        <v>82.014186189021331</v>
      </c>
      <c r="XY15" s="53"/>
      <c r="XZ15" s="52" t="s">
        <v>95</v>
      </c>
      <c r="YA15" s="50">
        <v>3.5310618794894291</v>
      </c>
      <c r="YB15" s="50">
        <v>5.6251753813644845</v>
      </c>
      <c r="YC15" s="50">
        <v>7.5186293748626145</v>
      </c>
      <c r="YD15" s="50">
        <v>8.3719474998181536</v>
      </c>
      <c r="YE15" s="50">
        <v>9.0855138329856082</v>
      </c>
      <c r="YF15" s="50">
        <v>9.0045232002318247</v>
      </c>
      <c r="YG15" s="50">
        <v>9.0245281412173171</v>
      </c>
      <c r="YH15" s="50">
        <v>9.2609977442668416</v>
      </c>
      <c r="YI15" s="50">
        <v>9.6106985233326849</v>
      </c>
      <c r="YJ15" s="50">
        <v>9.9704246701518322</v>
      </c>
      <c r="YK15" s="50">
        <v>10.429058325707331</v>
      </c>
      <c r="YL15" s="50">
        <v>10.71209386827236</v>
      </c>
      <c r="YM15" s="50">
        <v>11.057868643114952</v>
      </c>
      <c r="YN15" s="50">
        <v>11.165496636598354</v>
      </c>
      <c r="YO15" s="50">
        <v>11.33001567949497</v>
      </c>
      <c r="YP15" s="50">
        <v>11.565632635668356</v>
      </c>
      <c r="YQ15" s="50">
        <v>11.791868835636045</v>
      </c>
      <c r="YR15" s="50">
        <v>11.905886906094269</v>
      </c>
      <c r="YS15" s="50">
        <v>11.986087055611714</v>
      </c>
      <c r="YT15" s="50">
        <v>11.803002744641367</v>
      </c>
      <c r="YU15" s="50">
        <v>11.554170509784479</v>
      </c>
      <c r="YV15" s="50">
        <v>11.260190419550529</v>
      </c>
      <c r="YW15" s="50">
        <v>10.994697119733111</v>
      </c>
      <c r="YX15" s="50">
        <v>10.595150962041757</v>
      </c>
      <c r="YY15" s="50">
        <v>10.208089650720492</v>
      </c>
      <c r="YZ15" s="50">
        <v>9.8373249169700134</v>
      </c>
      <c r="ZA15" s="50">
        <v>9.4858556395373057</v>
      </c>
      <c r="ZB15" s="50">
        <v>9.1507454982989707</v>
      </c>
      <c r="ZC15" s="50">
        <v>8.8335710401345313</v>
      </c>
      <c r="ZD15" s="50">
        <v>8.5407891485852137</v>
      </c>
      <c r="ZE15" s="50">
        <v>8.2761631170859413</v>
      </c>
      <c r="ZF15" s="50">
        <v>8.0392907047143378</v>
      </c>
      <c r="ZG15" s="50">
        <v>7.8335182889313026</v>
      </c>
      <c r="ZH15" s="50">
        <v>7.6564443086080125</v>
      </c>
      <c r="ZI15" s="50">
        <v>7.4991307265058955</v>
      </c>
      <c r="ZJ15" s="50">
        <v>7.3614087575275633</v>
      </c>
      <c r="ZK15" s="50">
        <v>7.2384403859513977</v>
      </c>
      <c r="ZL15" s="50">
        <v>7.1298829028258011</v>
      </c>
      <c r="ZM15" s="50">
        <v>7.0379265151496764</v>
      </c>
      <c r="ZN15" s="50">
        <v>6.9644606950710672</v>
      </c>
      <c r="ZO15" s="50">
        <v>6.9135238657052307</v>
      </c>
      <c r="ZP15" s="50">
        <v>6.8827901689184703</v>
      </c>
      <c r="ZQ15" s="50">
        <v>6.870298569801415</v>
      </c>
      <c r="ZR15" s="50">
        <v>6.877918252733954</v>
      </c>
      <c r="ZS15" s="50">
        <v>6.9031242378288304</v>
      </c>
      <c r="ZT15" s="50">
        <v>6.9432400779493673</v>
      </c>
      <c r="ZU15" s="50">
        <v>6.9970432688353306</v>
      </c>
      <c r="ZV15" s="50">
        <v>7.0619030352843755</v>
      </c>
      <c r="ZW15" s="50">
        <v>7.1362404233999284</v>
      </c>
      <c r="ZX15" s="50">
        <v>7.2202900210514853</v>
      </c>
      <c r="ZY15" s="50">
        <v>7.3115568339145813</v>
      </c>
      <c r="ZZ15" s="50">
        <v>7.4092876044797755</v>
      </c>
      <c r="AAA15" s="50">
        <v>7.5132221017180845</v>
      </c>
      <c r="AAB15" s="50">
        <v>7.6230319776252173</v>
      </c>
      <c r="AAC15" s="50">
        <v>7.737559816601518</v>
      </c>
      <c r="AAD15" s="50">
        <v>7.8566859108859539</v>
      </c>
      <c r="AAE15" s="50">
        <v>7.9803871823110875</v>
      </c>
      <c r="AAF15" s="50">
        <v>8.1090218448814486</v>
      </c>
      <c r="AAG15" s="50">
        <v>8.2425748880661711</v>
      </c>
      <c r="AAH15" s="50">
        <v>8.3812715080093589</v>
      </c>
      <c r="AAI15" s="50">
        <v>8.5248053163456845</v>
      </c>
      <c r="AAK15" s="53"/>
      <c r="AAL15" s="52" t="s">
        <v>95</v>
      </c>
      <c r="AAM15" s="50">
        <v>9498.5564558265651</v>
      </c>
      <c r="AAN15" s="50">
        <v>15131.721775870461</v>
      </c>
      <c r="AAO15" s="50">
        <v>20225.113018380434</v>
      </c>
      <c r="AAP15" s="50">
        <v>22520.538774510835</v>
      </c>
      <c r="AAQ15" s="50">
        <v>24440.032210731286</v>
      </c>
      <c r="AAR15" s="50">
        <v>24222.167408623605</v>
      </c>
      <c r="AAS15" s="50">
        <v>24275.980699874584</v>
      </c>
      <c r="AAT15" s="50">
        <v>24912.083932077807</v>
      </c>
      <c r="AAU15" s="50">
        <v>25852.779027764926</v>
      </c>
      <c r="AAV15" s="50">
        <v>26820.442362708425</v>
      </c>
      <c r="AAW15" s="50">
        <v>28054.166896152714</v>
      </c>
      <c r="AAX15" s="50">
        <v>28815.532505652656</v>
      </c>
      <c r="AAY15" s="50">
        <v>29745.666649979223</v>
      </c>
      <c r="AAZ15" s="50">
        <v>30035.18595244957</v>
      </c>
      <c r="ABA15" s="50">
        <v>30477.742177841472</v>
      </c>
      <c r="ABB15" s="50">
        <v>31111.551789947884</v>
      </c>
      <c r="ABC15" s="50">
        <v>31720.127167860959</v>
      </c>
      <c r="ABD15" s="50">
        <v>32026.835777393593</v>
      </c>
      <c r="ABE15" s="50">
        <v>32242.574179595518</v>
      </c>
      <c r="ABF15" s="50">
        <v>31750.077383085267</v>
      </c>
      <c r="ABG15" s="50">
        <v>31080.718671320243</v>
      </c>
      <c r="ABH15" s="50">
        <v>30289.912228590914</v>
      </c>
      <c r="ABI15" s="50">
        <v>29575.73525208206</v>
      </c>
      <c r="ABJ15" s="50">
        <v>28500.956087892322</v>
      </c>
      <c r="ABK15" s="50">
        <v>27459.761160438116</v>
      </c>
      <c r="ABL15" s="50">
        <v>26462.404026649347</v>
      </c>
      <c r="ABM15" s="50">
        <v>25516.951670355356</v>
      </c>
      <c r="ABN15" s="50">
        <v>24615.50539042423</v>
      </c>
      <c r="ABO15" s="50">
        <v>23762.306097961893</v>
      </c>
      <c r="ABP15" s="50">
        <v>22974.722809694216</v>
      </c>
      <c r="ABQ15" s="50">
        <v>22262.878784961184</v>
      </c>
      <c r="ABR15" s="50">
        <v>21625.691995681558</v>
      </c>
      <c r="ABS15" s="50">
        <v>21072.1641972252</v>
      </c>
      <c r="ABT15" s="50">
        <v>20595.835190155551</v>
      </c>
      <c r="ABU15" s="50">
        <v>20172.661654300868</v>
      </c>
      <c r="ABV15" s="50">
        <v>19802.189557749156</v>
      </c>
      <c r="ABW15" s="50">
        <v>19471.404638209253</v>
      </c>
      <c r="ABX15" s="50">
        <v>19179.385008601406</v>
      </c>
      <c r="ABY15" s="50">
        <v>18932.02232575263</v>
      </c>
      <c r="ABZ15" s="50">
        <v>18734.399269741163</v>
      </c>
      <c r="ACA15" s="50">
        <v>18597.379198747076</v>
      </c>
      <c r="ACB15" s="50">
        <v>18514.70555439069</v>
      </c>
      <c r="ACC15" s="50">
        <v>18481.103152765798</v>
      </c>
      <c r="ACD15" s="50">
        <v>18501.600099854339</v>
      </c>
      <c r="ACE15" s="50">
        <v>18569.404199759549</v>
      </c>
      <c r="ACF15" s="50">
        <v>18677.315809683805</v>
      </c>
      <c r="ACG15" s="50">
        <v>18822.046393167049</v>
      </c>
      <c r="ACH15" s="50">
        <v>18996.519164914971</v>
      </c>
      <c r="ACI15" s="50">
        <v>19196.486738945812</v>
      </c>
      <c r="ACJ15" s="50">
        <v>19422.580156628494</v>
      </c>
      <c r="ACK15" s="50">
        <v>19668.087883230226</v>
      </c>
      <c r="ACL15" s="50">
        <v>19930.983656050586</v>
      </c>
      <c r="ACM15" s="50">
        <v>20210.567453621643</v>
      </c>
      <c r="ACN15" s="50">
        <v>20505.956019811838</v>
      </c>
      <c r="ACO15" s="50">
        <v>20814.035906658093</v>
      </c>
      <c r="ACP15" s="50">
        <v>21134.485100283211</v>
      </c>
      <c r="ACQ15" s="50">
        <v>21467.241520416832</v>
      </c>
      <c r="ACR15" s="50">
        <v>21813.268762731092</v>
      </c>
      <c r="ACS15" s="50">
        <v>22172.526448898003</v>
      </c>
      <c r="ACT15" s="50">
        <v>22545.620356545172</v>
      </c>
      <c r="ACU15" s="50">
        <v>22931.726300969895</v>
      </c>
      <c r="ACW15" s="53"/>
      <c r="ACX15" s="52" t="s">
        <v>95</v>
      </c>
      <c r="ACY15" s="50">
        <v>3524.3528619183999</v>
      </c>
      <c r="ACZ15" s="50">
        <v>5614.4875481398913</v>
      </c>
      <c r="ADA15" s="50">
        <v>7504.3439790503753</v>
      </c>
      <c r="ADB15" s="50">
        <v>8356.0407995684982</v>
      </c>
      <c r="ADC15" s="50">
        <v>9068.2513567029382</v>
      </c>
      <c r="ADD15" s="50">
        <v>8987.4146061513839</v>
      </c>
      <c r="ADE15" s="50">
        <v>9007.3815377490046</v>
      </c>
      <c r="ADF15" s="50">
        <v>9243.4018485527358</v>
      </c>
      <c r="ADG15" s="50">
        <v>9592.4381961383533</v>
      </c>
      <c r="ADH15" s="50">
        <v>9951.4808632785443</v>
      </c>
      <c r="ADI15" s="50">
        <v>10409.243114888486</v>
      </c>
      <c r="ADJ15" s="50">
        <v>10691.740889922645</v>
      </c>
      <c r="ADK15" s="50">
        <v>11036.858692693035</v>
      </c>
      <c r="ADL15" s="50">
        <v>11144.282192988818</v>
      </c>
      <c r="ADM15" s="50">
        <v>11308.48864970393</v>
      </c>
      <c r="ADN15" s="50">
        <v>11543.657933660586</v>
      </c>
      <c r="ADO15" s="50">
        <v>11769.464284848336</v>
      </c>
      <c r="ADP15" s="50">
        <v>11883.265720972693</v>
      </c>
      <c r="ADQ15" s="50">
        <v>11963.313490206052</v>
      </c>
      <c r="ADR15" s="50">
        <v>11780.577039426547</v>
      </c>
      <c r="ADS15" s="50">
        <v>11532.217585815888</v>
      </c>
      <c r="ADT15" s="50">
        <v>11238.796057753381</v>
      </c>
      <c r="ADU15" s="50">
        <v>10973.80719520562</v>
      </c>
      <c r="ADV15" s="50">
        <v>10575.020175213878</v>
      </c>
      <c r="ADW15" s="50">
        <v>10188.694280384119</v>
      </c>
      <c r="ADX15" s="50">
        <v>9818.6339996277748</v>
      </c>
      <c r="ADY15" s="50">
        <v>9467.8325138221899</v>
      </c>
      <c r="ADZ15" s="50">
        <v>9133.3590818522007</v>
      </c>
      <c r="AEA15" s="50">
        <v>8816.7872551582786</v>
      </c>
      <c r="AEB15" s="50">
        <v>8524.5616492029021</v>
      </c>
      <c r="AEC15" s="50">
        <v>8260.4384071634795</v>
      </c>
      <c r="AED15" s="50">
        <v>8024.016052375373</v>
      </c>
      <c r="AEE15" s="50">
        <v>7818.6346041823317</v>
      </c>
      <c r="AEF15" s="50">
        <v>7641.8970644216561</v>
      </c>
      <c r="AEG15" s="50">
        <v>7484.882378125536</v>
      </c>
      <c r="AEH15" s="50">
        <v>7347.422080888261</v>
      </c>
      <c r="AEI15" s="50">
        <v>7224.6873492180894</v>
      </c>
      <c r="AEJ15" s="50">
        <v>7116.3361253104322</v>
      </c>
      <c r="AEK15" s="50">
        <v>7024.5544547708914</v>
      </c>
      <c r="AEL15" s="50">
        <v>6951.2282197504319</v>
      </c>
      <c r="AEM15" s="50">
        <v>6900.388170360392</v>
      </c>
      <c r="AEN15" s="50">
        <v>6869.7128675975255</v>
      </c>
      <c r="AEO15" s="50">
        <v>6857.24500251879</v>
      </c>
      <c r="AEP15" s="50">
        <v>6864.8502080537573</v>
      </c>
      <c r="AEQ15" s="50">
        <v>6890.008301776953</v>
      </c>
      <c r="AER15" s="50">
        <v>6930.0479218012679</v>
      </c>
      <c r="AES15" s="50">
        <v>6983.7488866245467</v>
      </c>
      <c r="AET15" s="50">
        <v>7048.4854195173357</v>
      </c>
      <c r="AEU15" s="50">
        <v>7122.68156659547</v>
      </c>
      <c r="AEV15" s="50">
        <v>7206.5714700114868</v>
      </c>
      <c r="AEW15" s="50">
        <v>7297.6648759301434</v>
      </c>
      <c r="AEX15" s="50">
        <v>7395.2099580312633</v>
      </c>
      <c r="AEY15" s="50">
        <v>7498.9469797248157</v>
      </c>
      <c r="AEZ15" s="50">
        <v>7608.5482168677299</v>
      </c>
      <c r="AFA15" s="50">
        <v>7722.8584529499767</v>
      </c>
      <c r="AFB15" s="50">
        <v>7841.7582076552708</v>
      </c>
      <c r="AFC15" s="50">
        <v>7965.224446664698</v>
      </c>
      <c r="AFD15" s="50">
        <v>8093.6147033761727</v>
      </c>
      <c r="AFE15" s="50">
        <v>8226.9139957788484</v>
      </c>
      <c r="AFF15" s="50">
        <v>8365.3470921441385</v>
      </c>
      <c r="AFG15" s="50">
        <v>8508.6081862446299</v>
      </c>
    </row>
    <row r="16" spans="1:839">
      <c r="A16" s="53" t="s">
        <v>32</v>
      </c>
      <c r="B16" s="52"/>
      <c r="C16" s="44">
        <f t="shared" si="0"/>
        <v>160094.76716588228</v>
      </c>
      <c r="D16" s="44"/>
      <c r="E16" s="44">
        <f t="shared" si="1"/>
        <v>70347.700331692497</v>
      </c>
      <c r="F16" s="39"/>
      <c r="G16" s="45"/>
      <c r="I16" s="53" t="s">
        <v>32</v>
      </c>
      <c r="J16" s="52"/>
      <c r="K16" s="46"/>
      <c r="L16" s="47">
        <v>9545.8636428797527</v>
      </c>
      <c r="M16" s="47">
        <v>17541.459822333931</v>
      </c>
      <c r="N16" s="47">
        <v>26743.706108074213</v>
      </c>
      <c r="O16" s="47">
        <v>37206.954325597973</v>
      </c>
      <c r="P16" s="47">
        <v>48529.614108475194</v>
      </c>
      <c r="Q16" s="47">
        <v>62721.122234304567</v>
      </c>
      <c r="R16" s="47">
        <v>72458.704627058236</v>
      </c>
      <c r="S16" s="47">
        <v>78011.694070104262</v>
      </c>
      <c r="T16" s="47">
        <v>87410.467118437329</v>
      </c>
      <c r="U16" s="47">
        <v>100798.49570660782</v>
      </c>
      <c r="V16" s="47">
        <v>119350.6126903933</v>
      </c>
      <c r="W16" s="47">
        <v>138564.159803888</v>
      </c>
      <c r="X16" s="47">
        <v>144573.8817139985</v>
      </c>
      <c r="Y16" s="47">
        <v>146028.54662017393</v>
      </c>
      <c r="Z16" s="47">
        <v>151511.05298719619</v>
      </c>
      <c r="AA16" s="47">
        <v>157723.96993072907</v>
      </c>
      <c r="AB16" s="47">
        <v>155900.6170874704</v>
      </c>
      <c r="AC16" s="47">
        <v>155277.41734788823</v>
      </c>
      <c r="AD16" s="47">
        <v>153583.14390649655</v>
      </c>
      <c r="AE16" s="47">
        <v>152059.4131112021</v>
      </c>
      <c r="AF16" s="47">
        <v>150948.46472871531</v>
      </c>
      <c r="AG16" s="47">
        <v>149856.18663879242</v>
      </c>
      <c r="AH16" s="47">
        <v>148557.15003950268</v>
      </c>
      <c r="AI16" s="47">
        <v>146812.64536899838</v>
      </c>
      <c r="AJ16" s="47">
        <v>145599.35206915371</v>
      </c>
      <c r="AK16" s="47">
        <v>142860.94229464058</v>
      </c>
      <c r="AL16" s="47">
        <v>141368.57882338349</v>
      </c>
      <c r="AM16" s="47">
        <v>143272.82633926033</v>
      </c>
      <c r="AN16" s="47">
        <v>144633.78199091874</v>
      </c>
      <c r="AO16" s="47">
        <v>147564.17644089001</v>
      </c>
      <c r="AP16" s="47">
        <v>150930.8435755661</v>
      </c>
      <c r="AQ16" s="47">
        <v>153682.87686788535</v>
      </c>
      <c r="AR16" s="47">
        <v>157464.29774362751</v>
      </c>
      <c r="AS16" s="47">
        <v>160610.80438726096</v>
      </c>
      <c r="AT16" s="47">
        <v>163872.92572855053</v>
      </c>
      <c r="AU16" s="47">
        <v>168603.39646250103</v>
      </c>
      <c r="AV16" s="47">
        <v>173892.06893697067</v>
      </c>
      <c r="AW16" s="47">
        <v>178169.0671149746</v>
      </c>
      <c r="AX16" s="47">
        <v>184204.26821620896</v>
      </c>
      <c r="AY16" s="47">
        <v>185713.23107375138</v>
      </c>
      <c r="AZ16" s="47">
        <v>189084.1561316945</v>
      </c>
      <c r="BA16" s="47">
        <v>190875.18378332222</v>
      </c>
      <c r="BB16" s="47">
        <v>193976.38299545852</v>
      </c>
      <c r="BC16" s="47">
        <v>194756.37925247959</v>
      </c>
      <c r="BD16" s="47">
        <v>196046.00763443945</v>
      </c>
      <c r="BE16" s="47">
        <v>197507.45798668114</v>
      </c>
      <c r="BF16" s="47">
        <v>199210.03836257849</v>
      </c>
      <c r="BG16" s="47">
        <v>201161.66306878725</v>
      </c>
      <c r="BH16" s="47">
        <v>203247.45398384161</v>
      </c>
      <c r="BI16" s="47">
        <v>205431.74433301843</v>
      </c>
      <c r="BJ16" s="47">
        <v>204369.50277938927</v>
      </c>
      <c r="BK16" s="47">
        <v>203452.05161566421</v>
      </c>
      <c r="BL16" s="47">
        <v>202216.38005951163</v>
      </c>
      <c r="BM16" s="47">
        <v>200571.91760215693</v>
      </c>
      <c r="BN16" s="47">
        <v>198635.04245572118</v>
      </c>
      <c r="BO16" s="47">
        <v>195745.99058303604</v>
      </c>
      <c r="BP16" s="47">
        <v>194306.02451890585</v>
      </c>
      <c r="BQ16" s="47">
        <v>194672.88567043937</v>
      </c>
      <c r="BR16" s="47">
        <v>194053.10486510707</v>
      </c>
      <c r="BS16" s="47">
        <v>191961.28208792183</v>
      </c>
      <c r="BT16" s="47">
        <v>187880.31051732163</v>
      </c>
      <c r="BU16" s="47">
        <v>183251.71964344097</v>
      </c>
      <c r="BV16" s="47">
        <v>183211.90888012218</v>
      </c>
      <c r="BW16" s="47">
        <v>185583.15046993014</v>
      </c>
      <c r="BX16" s="47">
        <v>186985.94131630921</v>
      </c>
      <c r="BY16" s="47">
        <v>188022.63754119846</v>
      </c>
      <c r="BZ16" s="47">
        <v>191882.17428278032</v>
      </c>
      <c r="CA16" s="47">
        <v>195875.030999009</v>
      </c>
      <c r="CB16" s="47">
        <v>200336.83056333743</v>
      </c>
      <c r="CC16" s="47">
        <v>204886.2960614342</v>
      </c>
      <c r="CD16" s="47">
        <v>209379.1266687765</v>
      </c>
      <c r="CE16" s="47">
        <v>213950.62565304551</v>
      </c>
      <c r="CF16" s="47">
        <v>218722.48695437051</v>
      </c>
      <c r="CG16" s="47">
        <v>223760.46398337209</v>
      </c>
      <c r="CH16" s="47">
        <v>228734.95937981692</v>
      </c>
      <c r="CI16" s="47">
        <v>234297.5161217131</v>
      </c>
      <c r="CJ16" s="47">
        <v>239613.17564520205</v>
      </c>
      <c r="CK16" s="47">
        <v>243808.41433407576</v>
      </c>
      <c r="CL16" s="47">
        <v>248128.25983250694</v>
      </c>
      <c r="CM16" s="47">
        <v>251950.60449053705</v>
      </c>
      <c r="CN16" s="47">
        <v>255588.68333428685</v>
      </c>
      <c r="CP16" s="53" t="s">
        <v>32</v>
      </c>
      <c r="CQ16" s="52"/>
      <c r="CR16" s="47">
        <v>4593.9598317202745</v>
      </c>
      <c r="CS16" s="47">
        <v>4500.493518522062</v>
      </c>
      <c r="CT16" s="47">
        <v>4401.8598111131496</v>
      </c>
      <c r="CU16" s="47">
        <v>4290.1744051750202</v>
      </c>
      <c r="CV16" s="47">
        <v>4201.4340282653084</v>
      </c>
      <c r="CW16" s="47">
        <v>4060.1150925124207</v>
      </c>
      <c r="CX16" s="47">
        <v>3967.3439204213655</v>
      </c>
      <c r="CY16" s="47">
        <v>4000.1559212046836</v>
      </c>
      <c r="CZ16" s="47">
        <v>4013.6947605667824</v>
      </c>
      <c r="DA16" s="47">
        <v>4086.4012745906457</v>
      </c>
      <c r="DB16" s="47">
        <v>4176.0318956483225</v>
      </c>
      <c r="DC16" s="47">
        <v>4243.0333614250667</v>
      </c>
      <c r="DD16" s="47">
        <v>4347.5066218929032</v>
      </c>
      <c r="DE16" s="47">
        <v>4429.2696622654366</v>
      </c>
      <c r="DF16" s="47">
        <v>4515.3656510616574</v>
      </c>
      <c r="DG16" s="47">
        <v>4655.1878417752214</v>
      </c>
      <c r="DH16" s="47">
        <v>4813.7373124743699</v>
      </c>
      <c r="DI16" s="47">
        <v>4933.3549685781709</v>
      </c>
      <c r="DJ16" s="47">
        <v>5115.0884117948872</v>
      </c>
      <c r="DK16" s="47">
        <v>5129.4112044407038</v>
      </c>
      <c r="DL16" s="47">
        <v>5211.7822523077175</v>
      </c>
      <c r="DM16" s="47">
        <v>5161.2480703191923</v>
      </c>
      <c r="DN16" s="47">
        <v>5159.0009362531246</v>
      </c>
      <c r="DO16" s="47">
        <v>5063.6372413732879</v>
      </c>
      <c r="DP16" s="47">
        <v>4976.6442278788199</v>
      </c>
      <c r="DQ16" s="47">
        <v>4888.4513062097913</v>
      </c>
      <c r="DR16" s="47">
        <v>4784.7190222856925</v>
      </c>
      <c r="DS16" s="47">
        <v>4719.5642768156931</v>
      </c>
      <c r="DT16" s="47">
        <v>4697.6463321792453</v>
      </c>
      <c r="DU16" s="47">
        <v>4656.9981117195739</v>
      </c>
      <c r="DV16" s="47">
        <v>4586.9760607971521</v>
      </c>
      <c r="DW16" s="47">
        <v>4477.915684352467</v>
      </c>
      <c r="DX16" s="47">
        <v>4360.6715039069295</v>
      </c>
      <c r="DY16" s="47">
        <v>4348.2891312414949</v>
      </c>
      <c r="DZ16" s="47">
        <v>4391.8650208646786</v>
      </c>
      <c r="EA16" s="47">
        <v>4416.801360983739</v>
      </c>
      <c r="EB16" s="47">
        <v>4433.6545904365667</v>
      </c>
      <c r="EC16" s="47">
        <v>4514.6899978563033</v>
      </c>
      <c r="ED16" s="47">
        <v>4599.5289824665151</v>
      </c>
      <c r="EE16" s="47">
        <v>4696.0621667507094</v>
      </c>
      <c r="EF16" s="47">
        <v>4795.1153811329259</v>
      </c>
      <c r="EG16" s="47">
        <v>4891.2524418885578</v>
      </c>
      <c r="EH16" s="47">
        <v>4987.8437177578598</v>
      </c>
      <c r="EI16" s="47">
        <v>5087.9224936779019</v>
      </c>
      <c r="EJ16" s="47">
        <v>5193.2972637285166</v>
      </c>
      <c r="EK16" s="47">
        <v>5296.4276069869211</v>
      </c>
      <c r="EL16" s="47">
        <v>5412.9131583018161</v>
      </c>
      <c r="EM16" s="47">
        <v>5524.2538402209238</v>
      </c>
      <c r="EN16" s="47">
        <v>5611.449792692455</v>
      </c>
      <c r="EO16" s="47">
        <v>5702.1696271497676</v>
      </c>
      <c r="EP16" s="47">
        <v>5783.0347484390959</v>
      </c>
      <c r="EQ16" s="47">
        <v>5861.1849819858398</v>
      </c>
      <c r="ER16" s="47">
        <v>5947.1856155751939</v>
      </c>
      <c r="ES16" s="47">
        <v>6029.5956249494166</v>
      </c>
      <c r="ET16" s="47">
        <v>6119.0964875313639</v>
      </c>
      <c r="EU16" s="47">
        <v>6211.454655067866</v>
      </c>
      <c r="EV16" s="47">
        <v>6295.6111855113923</v>
      </c>
      <c r="EW16" s="47">
        <v>6377.1075436756664</v>
      </c>
      <c r="EX16" s="47">
        <v>6469.6972018823644</v>
      </c>
      <c r="EY16" s="47">
        <v>6553.0990967976722</v>
      </c>
      <c r="EZ16" s="47">
        <v>6673.5028869472126</v>
      </c>
      <c r="FC16" s="53" t="s">
        <v>32</v>
      </c>
      <c r="FD16" s="52"/>
      <c r="FE16" s="46"/>
      <c r="FF16" s="47">
        <v>6682.1045500158261</v>
      </c>
      <c r="FG16" s="47">
        <v>12279.021875633749</v>
      </c>
      <c r="FH16" s="47">
        <v>18720.594275651947</v>
      </c>
      <c r="FI16" s="47">
        <v>26044.868027918579</v>
      </c>
      <c r="FJ16" s="47">
        <v>33970.729875932637</v>
      </c>
      <c r="FK16" s="47">
        <v>43904.785564013197</v>
      </c>
      <c r="FL16" s="47">
        <v>50721.093238940761</v>
      </c>
      <c r="FM16" s="47">
        <v>54608.185849072986</v>
      </c>
      <c r="FN16" s="47">
        <v>61187.326982906132</v>
      </c>
      <c r="FO16" s="47">
        <v>70558.946994625469</v>
      </c>
      <c r="FP16" s="47">
        <v>83545.428883275308</v>
      </c>
      <c r="FQ16" s="47">
        <v>96994.911862721579</v>
      </c>
      <c r="FR16" s="47">
        <v>101201.71719979895</v>
      </c>
      <c r="FS16" s="47">
        <v>102219.98263412176</v>
      </c>
      <c r="FT16" s="47">
        <v>106057.73709103733</v>
      </c>
      <c r="FU16" s="47">
        <v>110570.57895151035</v>
      </c>
      <c r="FV16" s="47">
        <v>109377.35887788498</v>
      </c>
      <c r="FW16" s="47">
        <v>109084.73003073467</v>
      </c>
      <c r="FX16" s="47">
        <v>108068.05244439712</v>
      </c>
      <c r="FY16" s="47">
        <v>107220.21743140717</v>
      </c>
      <c r="FZ16" s="47">
        <v>106563.29331438687</v>
      </c>
      <c r="GA16" s="47">
        <v>105705.63794505628</v>
      </c>
      <c r="GB16" s="47">
        <v>104712.59819187829</v>
      </c>
      <c r="GC16" s="47">
        <v>103457.86863613763</v>
      </c>
      <c r="GD16" s="47">
        <v>102582.26370680185</v>
      </c>
      <c r="GE16" s="47">
        <v>100652.08640379747</v>
      </c>
      <c r="GF16" s="47">
        <v>99907.677513343922</v>
      </c>
      <c r="GG16" s="47">
        <v>102516.22510327215</v>
      </c>
      <c r="GH16" s="47">
        <v>104530.44806985369</v>
      </c>
      <c r="GI16" s="47">
        <v>108063.51614865047</v>
      </c>
      <c r="GJ16" s="47">
        <v>111935.18216987567</v>
      </c>
      <c r="GK16" s="47">
        <v>115176.89524179384</v>
      </c>
      <c r="GL16" s="47">
        <v>119480.59213245517</v>
      </c>
      <c r="GM16" s="47">
        <v>123109.17480922831</v>
      </c>
      <c r="GN16" s="47">
        <v>126783.10942602891</v>
      </c>
      <c r="GO16" s="47">
        <v>131507.70050857865</v>
      </c>
      <c r="GP16" s="47">
        <v>136515.3544081141</v>
      </c>
      <c r="GQ16" s="47">
        <v>140365.22163766724</v>
      </c>
      <c r="GR16" s="47">
        <v>146102.52762199065</v>
      </c>
      <c r="GS16" s="47">
        <v>147790.23290310689</v>
      </c>
      <c r="GT16" s="47">
        <v>150845.71247766452</v>
      </c>
      <c r="GU16" s="47">
        <v>152313.65793208085</v>
      </c>
      <c r="GV16" s="47">
        <v>154685.0296046453</v>
      </c>
      <c r="GW16" s="47">
        <v>155281.82678964571</v>
      </c>
      <c r="GX16" s="47">
        <v>156266.5071186889</v>
      </c>
      <c r="GY16" s="47">
        <v>157369.34110641194</v>
      </c>
      <c r="GZ16" s="47">
        <v>158644.57592226815</v>
      </c>
      <c r="HA16" s="47">
        <v>160094.76716588228</v>
      </c>
      <c r="HB16" s="47">
        <v>161637.36009386904</v>
      </c>
      <c r="HC16" s="47">
        <v>163253.66885817668</v>
      </c>
      <c r="HD16" s="47">
        <v>162597.33251890604</v>
      </c>
      <c r="HE16" s="47">
        <v>162048.05552802098</v>
      </c>
      <c r="HF16" s="47">
        <v>161281.98442845623</v>
      </c>
      <c r="HG16" s="47">
        <v>160233.93212227599</v>
      </c>
      <c r="HH16" s="47">
        <v>158984.13056494389</v>
      </c>
      <c r="HI16" s="47">
        <v>157082.69236413366</v>
      </c>
      <c r="HJ16" s="47">
        <v>156197.25728943443</v>
      </c>
      <c r="HK16" s="47">
        <v>156582.57180997799</v>
      </c>
      <c r="HL16" s="47">
        <v>156278.67229601773</v>
      </c>
      <c r="HM16" s="47">
        <v>154949.11529354905</v>
      </c>
      <c r="HN16" s="47">
        <v>152231.80249009543</v>
      </c>
      <c r="HO16" s="47">
        <v>149131.873009667</v>
      </c>
      <c r="HP16" s="47">
        <v>149249.20874229752</v>
      </c>
      <c r="HQ16" s="47">
        <v>151067.08410928387</v>
      </c>
      <c r="HR16" s="47">
        <v>152220.41175386365</v>
      </c>
      <c r="HS16" s="47">
        <v>153076.78106653993</v>
      </c>
      <c r="HT16" s="47">
        <v>155946.39360288088</v>
      </c>
      <c r="HU16" s="47">
        <v>158908.4624632037</v>
      </c>
      <c r="HV16" s="47">
        <v>162207.04467633108</v>
      </c>
      <c r="HW16" s="47">
        <v>165566.88982187756</v>
      </c>
      <c r="HX16" s="47">
        <v>168937.3778663394</v>
      </c>
      <c r="HY16" s="47">
        <v>172462.52071046035</v>
      </c>
      <c r="HZ16" s="47">
        <v>176156.46274117506</v>
      </c>
      <c r="IA16" s="47">
        <v>180035.76785572642</v>
      </c>
      <c r="IB16" s="47">
        <v>183885.34976430406</v>
      </c>
      <c r="IC16" s="47">
        <v>188154.72775983618</v>
      </c>
      <c r="ID16" s="47">
        <v>192153.6596805405</v>
      </c>
      <c r="IE16" s="47">
        <v>195017.1636489282</v>
      </c>
      <c r="IF16" s="47">
        <v>197993.31578227744</v>
      </c>
      <c r="IG16" s="47">
        <v>200484.79183891061</v>
      </c>
      <c r="IH16" s="47">
        <v>202580.3106174969</v>
      </c>
      <c r="IJ16" s="53" t="s">
        <v>32</v>
      </c>
      <c r="IK16" s="52"/>
      <c r="IL16" s="47">
        <v>3205.2182781247889</v>
      </c>
      <c r="IM16" s="47">
        <v>3138.4222422434859</v>
      </c>
      <c r="IN16" s="47">
        <v>3066.9876648594218</v>
      </c>
      <c r="IO16" s="47">
        <v>2988.2860658327991</v>
      </c>
      <c r="IP16" s="47">
        <v>2925.9334850766068</v>
      </c>
      <c r="IQ16" s="47">
        <v>2827.264621696228</v>
      </c>
      <c r="IR16" s="47">
        <v>2758.8304230733852</v>
      </c>
      <c r="IS16" s="47">
        <v>2766.7083499397563</v>
      </c>
      <c r="IT16" s="47">
        <v>2763.8507133271282</v>
      </c>
      <c r="IU16" s="47">
        <v>2797.4974701423039</v>
      </c>
      <c r="IV16" s="47">
        <v>2840.8982152460135</v>
      </c>
      <c r="IW16" s="47">
        <v>2871.4553412082892</v>
      </c>
      <c r="IX16" s="47">
        <v>2924.2142206490589</v>
      </c>
      <c r="IY16" s="47">
        <v>2964.3446008285873</v>
      </c>
      <c r="IZ16" s="47">
        <v>3007.4693971087509</v>
      </c>
      <c r="JA16" s="47">
        <v>3083.533258548528</v>
      </c>
      <c r="JB16" s="47">
        <v>3171.4674076970568</v>
      </c>
      <c r="JC16" s="47">
        <v>3236.0097178993146</v>
      </c>
      <c r="JD16" s="47">
        <v>3337.5929681282651</v>
      </c>
      <c r="JE16" s="47">
        <v>3337.5991423214732</v>
      </c>
      <c r="JF16" s="47">
        <v>3381.5574570038252</v>
      </c>
      <c r="JG16" s="47">
        <v>3337.603268000461</v>
      </c>
      <c r="JH16" s="47">
        <v>3325.1016254310111</v>
      </c>
      <c r="JI16" s="47">
        <v>3254.3778366581605</v>
      </c>
      <c r="JJ16" s="47">
        <v>3188.3368377946913</v>
      </c>
      <c r="JK16" s="47">
        <v>3121.3780740168459</v>
      </c>
      <c r="JL16" s="47">
        <v>3043.416400318416</v>
      </c>
      <c r="JM16" s="47">
        <v>2992.3434786521102</v>
      </c>
      <c r="JN16" s="47">
        <v>2971.4488699198882</v>
      </c>
      <c r="JO16" s="47">
        <v>2937.2984014224958</v>
      </c>
      <c r="JP16" s="47">
        <v>2882.4996540583807</v>
      </c>
      <c r="JQ16" s="47">
        <v>2800.1843473777981</v>
      </c>
      <c r="JR16" s="47">
        <v>2711.9138607501909</v>
      </c>
      <c r="JS16" s="47">
        <v>2696.8226356973282</v>
      </c>
      <c r="JT16" s="47">
        <v>2720.6768437021601</v>
      </c>
      <c r="JU16" s="47">
        <v>2731.1715883002107</v>
      </c>
      <c r="JV16" s="47">
        <v>2736.2910291752337</v>
      </c>
      <c r="JW16" s="47">
        <v>2785.9365953521642</v>
      </c>
      <c r="JX16" s="47">
        <v>2838.1377481637755</v>
      </c>
      <c r="JY16" s="47">
        <v>2898.3300513959307</v>
      </c>
      <c r="JZ16" s="47">
        <v>2960.2136474142831</v>
      </c>
      <c r="KA16" s="47">
        <v>3019.7667023346125</v>
      </c>
      <c r="KB16" s="47">
        <v>3079.4914910212947</v>
      </c>
      <c r="KC16" s="47">
        <v>3141.7099971829302</v>
      </c>
      <c r="KD16" s="47">
        <v>3207.1011500540317</v>
      </c>
      <c r="KE16" s="47">
        <v>3270.6062445137109</v>
      </c>
      <c r="KF16" s="47">
        <v>3343.1080065704118</v>
      </c>
      <c r="KG16" s="47">
        <v>3412.5351278896896</v>
      </c>
      <c r="KH16" s="47">
        <v>3467.4127202698837</v>
      </c>
      <c r="KI16" s="47">
        <v>3524.3511641894756</v>
      </c>
      <c r="KJ16" s="47">
        <v>3575.1680582532931</v>
      </c>
      <c r="KK16" s="47">
        <v>3624.449263356647</v>
      </c>
      <c r="KL16" s="47">
        <v>3678.4140264940543</v>
      </c>
      <c r="KM16" s="47">
        <v>3730.3871281112702</v>
      </c>
      <c r="KN16" s="47">
        <v>3786.4787360202527</v>
      </c>
      <c r="KO16" s="47">
        <v>3844.2574498083263</v>
      </c>
      <c r="KP16" s="47">
        <v>3897.039874453274</v>
      </c>
      <c r="KQ16" s="47">
        <v>3948.187457407008</v>
      </c>
      <c r="KR16" s="47">
        <v>4006.1209878332265</v>
      </c>
      <c r="KS16" s="47">
        <v>4058.7302918426685</v>
      </c>
      <c r="KT16" s="47">
        <v>4125.2148521491454</v>
      </c>
      <c r="KV16" s="53" t="s">
        <v>32</v>
      </c>
      <c r="KW16" s="52"/>
      <c r="KX16" s="47">
        <v>1120.2152607872688</v>
      </c>
      <c r="KY16" s="47">
        <v>1095.385158843316</v>
      </c>
      <c r="KZ16" s="47">
        <v>1069.1702307242492</v>
      </c>
      <c r="LA16" s="47">
        <v>1040.7192945056152</v>
      </c>
      <c r="LB16" s="47">
        <v>1017.1121653951409</v>
      </c>
      <c r="LC16" s="47">
        <v>982.72239809960126</v>
      </c>
      <c r="LD16" s="47">
        <v>957.34082584482167</v>
      </c>
      <c r="LE16" s="47">
        <v>954.22193415265963</v>
      </c>
      <c r="LF16" s="47">
        <v>947.87924581893628</v>
      </c>
      <c r="LG16" s="47">
        <v>951.64814766989775</v>
      </c>
      <c r="LH16" s="47">
        <v>957.81768168106396</v>
      </c>
      <c r="LI16" s="47">
        <v>960.17448723220275</v>
      </c>
      <c r="LJ16" s="47">
        <v>968.46773291658963</v>
      </c>
      <c r="LK16" s="47">
        <v>972.95846495897877</v>
      </c>
      <c r="LL16" s="47">
        <v>978.01820226978714</v>
      </c>
      <c r="LM16" s="47">
        <v>991.6242183806296</v>
      </c>
      <c r="LN16" s="47">
        <v>1008.1402657499807</v>
      </c>
      <c r="LO16" s="47">
        <v>1018.2837344531675</v>
      </c>
      <c r="LP16" s="47">
        <v>1037.9076058143376</v>
      </c>
      <c r="LQ16" s="47">
        <v>1031.1716415528299</v>
      </c>
      <c r="LR16" s="47">
        <v>1035.8142838379599</v>
      </c>
      <c r="LS16" s="47">
        <v>1011.6648914883643</v>
      </c>
      <c r="LT16" s="47">
        <v>995.68195187606239</v>
      </c>
      <c r="LU16" s="47">
        <v>964.69988253867314</v>
      </c>
      <c r="LV16" s="47">
        <v>934.33551690211095</v>
      </c>
      <c r="LW16" s="47">
        <v>903.51478625961022</v>
      </c>
      <c r="LX16" s="47">
        <v>868.58400376470013</v>
      </c>
      <c r="LY16" s="47">
        <v>843.22720966292422</v>
      </c>
      <c r="LZ16" s="47">
        <v>828.47492559015132</v>
      </c>
      <c r="MA16" s="47">
        <v>808.86914552724272</v>
      </c>
      <c r="MB16" s="47">
        <v>781.95927797958609</v>
      </c>
      <c r="MC16" s="47">
        <v>745.46819093162446</v>
      </c>
      <c r="MD16" s="47">
        <v>706.95016239002166</v>
      </c>
      <c r="ME16" s="47">
        <v>693.14394265343583</v>
      </c>
      <c r="MF16" s="47">
        <v>692.13267061844999</v>
      </c>
      <c r="MG16" s="47">
        <v>686.34331759692509</v>
      </c>
      <c r="MH16" s="47">
        <v>678.5571725269956</v>
      </c>
      <c r="MI16" s="47">
        <v>684.91535056808732</v>
      </c>
      <c r="MJ16" s="47">
        <v>691.69113455519744</v>
      </c>
      <c r="MK16" s="47">
        <v>700.56730601072491</v>
      </c>
      <c r="ML16" s="47">
        <v>709.94655447374873</v>
      </c>
      <c r="MM16" s="47">
        <v>718.64853703331062</v>
      </c>
      <c r="MN16" s="47">
        <v>727.42998216437536</v>
      </c>
      <c r="MO16" s="47">
        <v>736.99705761239875</v>
      </c>
      <c r="MP16" s="47">
        <v>747.5382369029154</v>
      </c>
      <c r="MQ16" s="47">
        <v>757.52455860208465</v>
      </c>
      <c r="MR16" s="47">
        <v>770.18895859958582</v>
      </c>
      <c r="MS16" s="47">
        <v>781.94611364011098</v>
      </c>
      <c r="MT16" s="47">
        <v>789.4876798208619</v>
      </c>
      <c r="MU16" s="47">
        <v>797.67316480652812</v>
      </c>
      <c r="MV16" s="47">
        <v>804.16935926689337</v>
      </c>
      <c r="MW16" s="47">
        <v>810.30503003173953</v>
      </c>
      <c r="MX16" s="47">
        <v>817.82590285775893</v>
      </c>
      <c r="MY16" s="47">
        <v>824.87178124921138</v>
      </c>
      <c r="MZ16" s="47">
        <v>833.12531446807702</v>
      </c>
      <c r="NA16" s="47">
        <v>841.91664298390549</v>
      </c>
      <c r="NB16" s="47">
        <v>849.44949998348761</v>
      </c>
      <c r="NC16" s="47">
        <v>856.65137936283372</v>
      </c>
      <c r="ND16" s="47">
        <v>865.74344290392378</v>
      </c>
      <c r="NE16" s="47">
        <v>873.5539734016487</v>
      </c>
      <c r="NF16" s="47">
        <v>885.4559369347752</v>
      </c>
      <c r="NH16" s="53" t="s">
        <v>32</v>
      </c>
      <c r="NI16" s="52"/>
      <c r="NJ16" s="47">
        <v>2654910.1680658259</v>
      </c>
      <c r="NK16" s="47">
        <v>2596062.826458659</v>
      </c>
      <c r="NL16" s="47">
        <v>2533933.44681647</v>
      </c>
      <c r="NM16" s="47">
        <v>2466504.7279783082</v>
      </c>
      <c r="NN16" s="47">
        <v>2410555.8319864837</v>
      </c>
      <c r="NO16" s="47">
        <v>2329052.0834960546</v>
      </c>
      <c r="NP16" s="47">
        <v>2268897.757252227</v>
      </c>
      <c r="NQ16" s="47">
        <v>2261505.9839418037</v>
      </c>
      <c r="NR16" s="47">
        <v>2246473.8125908789</v>
      </c>
      <c r="NS16" s="47">
        <v>2255406.109977657</v>
      </c>
      <c r="NT16" s="47">
        <v>2270027.9055841211</v>
      </c>
      <c r="NU16" s="47">
        <v>2275613.5347403213</v>
      </c>
      <c r="NV16" s="47">
        <v>2295268.5270123174</v>
      </c>
      <c r="NW16" s="47">
        <v>2305911.56195278</v>
      </c>
      <c r="NX16" s="47">
        <v>2317903.1393793956</v>
      </c>
      <c r="NY16" s="47">
        <v>2350149.3975620922</v>
      </c>
      <c r="NZ16" s="47">
        <v>2389292.4298274545</v>
      </c>
      <c r="OA16" s="47">
        <v>2413332.450654007</v>
      </c>
      <c r="OB16" s="47">
        <v>2459841.0257799793</v>
      </c>
      <c r="OC16" s="47">
        <v>2443876.7904802072</v>
      </c>
      <c r="OD16" s="47">
        <v>2454879.8526959652</v>
      </c>
      <c r="OE16" s="47">
        <v>2397645.7928274237</v>
      </c>
      <c r="OF16" s="47">
        <v>2359766.2259462671</v>
      </c>
      <c r="OG16" s="47">
        <v>2286338.7216166547</v>
      </c>
      <c r="OH16" s="47">
        <v>2214375.1750580026</v>
      </c>
      <c r="OI16" s="47">
        <v>2141330.0434352765</v>
      </c>
      <c r="OJ16" s="47">
        <v>2058544.088922339</v>
      </c>
      <c r="OK16" s="47">
        <v>1998448.4869011301</v>
      </c>
      <c r="OL16" s="47">
        <v>1963485.5736486583</v>
      </c>
      <c r="OM16" s="47">
        <v>1917019.8748995655</v>
      </c>
      <c r="ON16" s="47">
        <v>1853243.4888116186</v>
      </c>
      <c r="OO16" s="47">
        <v>1766759.61250795</v>
      </c>
      <c r="OP16" s="47">
        <v>1675471.8848643517</v>
      </c>
      <c r="OQ16" s="47">
        <v>1642751.1440886431</v>
      </c>
      <c r="OR16" s="47">
        <v>1640354.4293657269</v>
      </c>
      <c r="OS16" s="47">
        <v>1626633.6627047129</v>
      </c>
      <c r="OT16" s="47">
        <v>1608180.4988889799</v>
      </c>
      <c r="OU16" s="47">
        <v>1623249.380846367</v>
      </c>
      <c r="OV16" s="47">
        <v>1639307.9888958181</v>
      </c>
      <c r="OW16" s="47">
        <v>1660344.5152454181</v>
      </c>
      <c r="OX16" s="47">
        <v>1682573.3341027843</v>
      </c>
      <c r="OY16" s="47">
        <v>1703197.0327689464</v>
      </c>
      <c r="OZ16" s="47">
        <v>1724009.0577295697</v>
      </c>
      <c r="PA16" s="47">
        <v>1746683.0265413844</v>
      </c>
      <c r="PB16" s="47">
        <v>1771665.6214599097</v>
      </c>
      <c r="PC16" s="47">
        <v>1795333.2038869408</v>
      </c>
      <c r="PD16" s="47">
        <v>1825347.8318810184</v>
      </c>
      <c r="PE16" s="47">
        <v>1853212.2893270631</v>
      </c>
      <c r="PF16" s="47">
        <v>1871085.8011754421</v>
      </c>
      <c r="PG16" s="47">
        <v>1890485.4005914722</v>
      </c>
      <c r="PH16" s="47">
        <v>1905881.3814625372</v>
      </c>
      <c r="PI16" s="47">
        <v>1920422.9211752228</v>
      </c>
      <c r="PJ16" s="47">
        <v>1938247.3897728883</v>
      </c>
      <c r="PK16" s="47">
        <v>1954946.1215606309</v>
      </c>
      <c r="PL16" s="47">
        <v>1974506.9952893429</v>
      </c>
      <c r="PM16" s="47">
        <v>1995342.4438718562</v>
      </c>
      <c r="PN16" s="47">
        <v>2013195.3149608667</v>
      </c>
      <c r="PO16" s="47">
        <v>2030263.7690899163</v>
      </c>
      <c r="PP16" s="47">
        <v>2051811.9596822988</v>
      </c>
      <c r="PQ16" s="47">
        <v>2070322.9169619074</v>
      </c>
      <c r="PR16" s="47">
        <v>2098530.5705354181</v>
      </c>
      <c r="PT16" s="53" t="s">
        <v>32</v>
      </c>
      <c r="PU16" s="52"/>
      <c r="PV16" s="47">
        <v>15917.362683578456</v>
      </c>
      <c r="PW16" s="47">
        <v>15564.546799036449</v>
      </c>
      <c r="PX16" s="47">
        <v>15192.053642407</v>
      </c>
      <c r="PY16" s="47">
        <v>14787.788599489186</v>
      </c>
      <c r="PZ16" s="47">
        <v>14452.35018053263</v>
      </c>
      <c r="QA16" s="47">
        <v>13963.699099076852</v>
      </c>
      <c r="QB16" s="47">
        <v>13603.047262594237</v>
      </c>
      <c r="QC16" s="47">
        <v>13558.73030676197</v>
      </c>
      <c r="QD16" s="47">
        <v>13468.60577969043</v>
      </c>
      <c r="QE16" s="47">
        <v>13522.15885987111</v>
      </c>
      <c r="QF16" s="47">
        <v>13609.823002542573</v>
      </c>
      <c r="QG16" s="47">
        <v>13643.311323979817</v>
      </c>
      <c r="QH16" s="47">
        <v>13761.151710558404</v>
      </c>
      <c r="QI16" s="47">
        <v>13824.961420295118</v>
      </c>
      <c r="QJ16" s="47">
        <v>13896.856239691861</v>
      </c>
      <c r="QK16" s="47">
        <v>14090.186843814041</v>
      </c>
      <c r="QL16" s="47">
        <v>14324.866664094627</v>
      </c>
      <c r="QM16" s="47">
        <v>14468.997239591947</v>
      </c>
      <c r="QN16" s="47">
        <v>14747.836752537081</v>
      </c>
      <c r="QO16" s="47">
        <v>14652.124089152474</v>
      </c>
      <c r="QP16" s="47">
        <v>14718.092321910342</v>
      </c>
      <c r="QQ16" s="47">
        <v>14374.948776136469</v>
      </c>
      <c r="QR16" s="47">
        <v>14147.843990597345</v>
      </c>
      <c r="QS16" s="47">
        <v>13707.613570968511</v>
      </c>
      <c r="QT16" s="47">
        <v>13276.160226765474</v>
      </c>
      <c r="QU16" s="47">
        <v>12838.222300920053</v>
      </c>
      <c r="QV16" s="47">
        <v>12341.883826293375</v>
      </c>
      <c r="QW16" s="47">
        <v>11981.584067542422</v>
      </c>
      <c r="QX16" s="47">
        <v>11771.965912695576</v>
      </c>
      <c r="QY16" s="47">
        <v>11493.383462625698</v>
      </c>
      <c r="QZ16" s="47">
        <v>11111.015772667535</v>
      </c>
      <c r="RA16" s="47">
        <v>10592.506618585638</v>
      </c>
      <c r="RB16" s="47">
        <v>10045.196247432299</v>
      </c>
      <c r="RC16" s="47">
        <v>9849.0209099511976</v>
      </c>
      <c r="RD16" s="47">
        <v>9834.6515433516797</v>
      </c>
      <c r="RE16" s="47">
        <v>9752.3894683982326</v>
      </c>
      <c r="RF16" s="47">
        <v>9641.7545758705855</v>
      </c>
      <c r="RG16" s="47">
        <v>9732.0991992920644</v>
      </c>
      <c r="RH16" s="47">
        <v>9828.3776691217117</v>
      </c>
      <c r="RI16" s="47">
        <v>9954.5009645675909</v>
      </c>
      <c r="RJ16" s="47">
        <v>10087.772581828393</v>
      </c>
      <c r="RK16" s="47">
        <v>10211.420792413717</v>
      </c>
      <c r="RL16" s="47">
        <v>10336.198102570039</v>
      </c>
      <c r="RM16" s="47">
        <v>10472.138591026094</v>
      </c>
      <c r="RN16" s="47">
        <v>10621.920315800906</v>
      </c>
      <c r="RO16" s="47">
        <v>10763.817958088741</v>
      </c>
      <c r="RP16" s="47">
        <v>10943.768950533235</v>
      </c>
      <c r="RQ16" s="47">
        <v>11110.828717935063</v>
      </c>
      <c r="RR16" s="47">
        <v>11217.988340110585</v>
      </c>
      <c r="RS16" s="47">
        <v>11334.297533368921</v>
      </c>
      <c r="RT16" s="47">
        <v>11426.603259695139</v>
      </c>
      <c r="RU16" s="47">
        <v>11513.786232726992</v>
      </c>
      <c r="RV16" s="47">
        <v>11620.651818886465</v>
      </c>
      <c r="RW16" s="47">
        <v>11720.768114126295</v>
      </c>
      <c r="RX16" s="47">
        <v>11838.044218339799</v>
      </c>
      <c r="RY16" s="47">
        <v>11962.961963486912</v>
      </c>
      <c r="RZ16" s="47">
        <v>12069.997835165375</v>
      </c>
      <c r="SA16" s="47">
        <v>12172.330779642376</v>
      </c>
      <c r="SB16" s="47">
        <v>12301.521728910433</v>
      </c>
      <c r="SC16" s="47">
        <v>12412.503118858709</v>
      </c>
      <c r="SD16" s="47">
        <v>12581.620499093613</v>
      </c>
      <c r="SF16" s="53" t="s">
        <v>32</v>
      </c>
      <c r="SG16" s="52"/>
      <c r="SH16" s="46"/>
      <c r="SI16" s="47">
        <v>2863.7590928639261</v>
      </c>
      <c r="SJ16" s="47">
        <v>5262.43794670018</v>
      </c>
      <c r="SK16" s="47">
        <v>8023.1118324222653</v>
      </c>
      <c r="SL16" s="47">
        <v>11162.086297679392</v>
      </c>
      <c r="SM16" s="47">
        <v>14558.884232542561</v>
      </c>
      <c r="SN16" s="47">
        <v>18816.336670291374</v>
      </c>
      <c r="SO16" s="47">
        <v>21737.611388117472</v>
      </c>
      <c r="SP16" s="47">
        <v>23403.508221031283</v>
      </c>
      <c r="SQ16" s="47">
        <v>26223.140135531201</v>
      </c>
      <c r="SR16" s="47">
        <v>30239.548711982345</v>
      </c>
      <c r="SS16" s="47">
        <v>35805.183807117995</v>
      </c>
      <c r="ST16" s="47">
        <v>41569.24794116641</v>
      </c>
      <c r="SU16" s="47">
        <v>43372.164514199554</v>
      </c>
      <c r="SV16" s="47">
        <v>43808.563986052184</v>
      </c>
      <c r="SW16" s="47">
        <v>45453.315896158863</v>
      </c>
      <c r="SX16" s="47">
        <v>47371.790979218727</v>
      </c>
      <c r="SY16" s="47">
        <v>46852.494098459705</v>
      </c>
      <c r="SZ16" s="47">
        <v>46713.404500104116</v>
      </c>
      <c r="TA16" s="47">
        <v>46261.560408565485</v>
      </c>
      <c r="TB16" s="47">
        <v>45877.366684549204</v>
      </c>
      <c r="TC16" s="47">
        <v>45584.328753376663</v>
      </c>
      <c r="TD16" s="47">
        <v>45298.425090938254</v>
      </c>
      <c r="TE16" s="47">
        <v>44979.088029551021</v>
      </c>
      <c r="TF16" s="47">
        <v>44475.597826861376</v>
      </c>
      <c r="TG16" s="47">
        <v>44123.821943784002</v>
      </c>
      <c r="TH16" s="47">
        <v>43301.12720642623</v>
      </c>
      <c r="TI16" s="47">
        <v>42955.117039191726</v>
      </c>
      <c r="TJ16" s="47">
        <v>43947.901113564578</v>
      </c>
      <c r="TK16" s="47">
        <v>44707.286475833811</v>
      </c>
      <c r="TL16" s="47">
        <v>46077.508300686706</v>
      </c>
      <c r="TM16" s="47">
        <v>47642.673700573941</v>
      </c>
      <c r="TN16" s="47">
        <v>48948.549685236256</v>
      </c>
      <c r="TO16" s="47">
        <v>50680.579834423217</v>
      </c>
      <c r="TP16" s="47">
        <v>52139.904147855028</v>
      </c>
      <c r="TQ16" s="47">
        <v>53641.605671912548</v>
      </c>
      <c r="TR16" s="47">
        <v>55718.545667696504</v>
      </c>
      <c r="TS16" s="47">
        <v>58004.88856872113</v>
      </c>
      <c r="TT16" s="47">
        <v>59889.952314210837</v>
      </c>
      <c r="TU16" s="47">
        <v>62486.488071103238</v>
      </c>
      <c r="TV16" s="47">
        <v>63305.104409409745</v>
      </c>
      <c r="TW16" s="47">
        <v>64787.022899338976</v>
      </c>
      <c r="TX16" s="47">
        <v>65657.975010758033</v>
      </c>
      <c r="TY16" s="47">
        <v>66988.221463454611</v>
      </c>
      <c r="TZ16" s="47">
        <v>67433.29715608574</v>
      </c>
      <c r="UA16" s="47">
        <v>68064.239433013267</v>
      </c>
      <c r="UB16" s="47">
        <v>68748.724988915725</v>
      </c>
      <c r="UC16" s="47">
        <v>69509.228841438307</v>
      </c>
      <c r="UD16" s="47">
        <v>70347.700331692497</v>
      </c>
      <c r="UE16" s="47">
        <v>71228.575002734477</v>
      </c>
      <c r="UF16" s="47">
        <v>72143.115487410832</v>
      </c>
      <c r="UG16" s="47">
        <v>72085.695296688966</v>
      </c>
      <c r="UH16" s="47">
        <v>72076.86411066608</v>
      </c>
      <c r="UI16" s="47">
        <v>71979.004545316959</v>
      </c>
      <c r="UJ16" s="47">
        <v>71764.847132817929</v>
      </c>
      <c r="UK16" s="47">
        <v>71469.305530137557</v>
      </c>
      <c r="UL16" s="47">
        <v>70897.311828378879</v>
      </c>
      <c r="UM16" s="47">
        <v>70763.315030145386</v>
      </c>
      <c r="UN16" s="47">
        <v>71178.645874540365</v>
      </c>
      <c r="UO16" s="47">
        <v>71304.547667272229</v>
      </c>
      <c r="UP16" s="47">
        <v>70996.734461955813</v>
      </c>
      <c r="UQ16" s="47">
        <v>70097.770526187727</v>
      </c>
      <c r="UR16" s="47">
        <v>69036.01088432355</v>
      </c>
      <c r="US16" s="47">
        <v>69354.400060605403</v>
      </c>
      <c r="UT16" s="47">
        <v>70402.106758813679</v>
      </c>
      <c r="UU16" s="47">
        <v>71165.695586747825</v>
      </c>
      <c r="UV16" s="47">
        <v>71807.79997358835</v>
      </c>
      <c r="UW16" s="47">
        <v>73311.547355543124</v>
      </c>
      <c r="UX16" s="47">
        <v>74857.326741222088</v>
      </c>
      <c r="UY16" s="47">
        <v>76549.041737859836</v>
      </c>
      <c r="UZ16" s="47">
        <v>78269.520910570543</v>
      </c>
      <c r="VA16" s="47">
        <v>79992.47695025659</v>
      </c>
      <c r="VB16" s="47">
        <v>81750.503347316626</v>
      </c>
      <c r="VC16" s="47">
        <v>83569.753488442773</v>
      </c>
      <c r="VD16" s="47">
        <v>85495.403787858813</v>
      </c>
      <c r="VE16" s="47">
        <v>87419.268009759151</v>
      </c>
      <c r="VF16" s="47">
        <v>89533.947430052795</v>
      </c>
      <c r="VG16" s="47">
        <v>91548.676973224938</v>
      </c>
      <c r="VH16" s="47">
        <v>93117.620919698456</v>
      </c>
      <c r="VI16" s="47">
        <v>94738.332316457687</v>
      </c>
      <c r="VJ16" s="47">
        <v>96169.313035939718</v>
      </c>
      <c r="VK16" s="47">
        <v>97762.370606645709</v>
      </c>
      <c r="VM16" s="53" t="s">
        <v>32</v>
      </c>
      <c r="VN16" s="52"/>
      <c r="VO16" s="47">
        <v>1388.7415535954851</v>
      </c>
      <c r="VP16" s="47">
        <v>1362.0712762785763</v>
      </c>
      <c r="VQ16" s="47">
        <v>1334.8721462537267</v>
      </c>
      <c r="VR16" s="47">
        <v>1301.8883393422213</v>
      </c>
      <c r="VS16" s="47">
        <v>1275.5005431887018</v>
      </c>
      <c r="VT16" s="47">
        <v>1232.8504708161929</v>
      </c>
      <c r="VU16" s="47">
        <v>1208.5134973479792</v>
      </c>
      <c r="VV16" s="47">
        <v>1233.4475712649271</v>
      </c>
      <c r="VW16" s="47">
        <v>1249.8440472396533</v>
      </c>
      <c r="VX16" s="47">
        <v>1288.9038044483414</v>
      </c>
      <c r="VY16" s="47">
        <v>1335.133680402309</v>
      </c>
      <c r="VZ16" s="47">
        <v>1371.5780202167773</v>
      </c>
      <c r="WA16" s="47">
        <v>1423.292401243843</v>
      </c>
      <c r="WB16" s="47">
        <v>1464.9250614368489</v>
      </c>
      <c r="WC16" s="47">
        <v>1507.8962539529059</v>
      </c>
      <c r="WD16" s="47">
        <v>1571.6545832266934</v>
      </c>
      <c r="WE16" s="47">
        <v>1642.2699047773137</v>
      </c>
      <c r="WF16" s="47">
        <v>1697.3452506788576</v>
      </c>
      <c r="WG16" s="47">
        <v>1777.4954436666217</v>
      </c>
      <c r="WH16" s="47">
        <v>1791.8120621192302</v>
      </c>
      <c r="WI16" s="47">
        <v>1830.2247953038918</v>
      </c>
      <c r="WJ16" s="47">
        <v>1823.6448023187309</v>
      </c>
      <c r="WK16" s="47">
        <v>1833.8993108221136</v>
      </c>
      <c r="WL16" s="47">
        <v>1809.2594047151279</v>
      </c>
      <c r="WM16" s="47">
        <v>1788.3073900841282</v>
      </c>
      <c r="WN16" s="47">
        <v>1767.0732321929445</v>
      </c>
      <c r="WO16" s="47">
        <v>1741.3026219672774</v>
      </c>
      <c r="WP16" s="47">
        <v>1727.2207981635825</v>
      </c>
      <c r="WQ16" s="47">
        <v>1726.1974622593552</v>
      </c>
      <c r="WR16" s="47">
        <v>1719.6997102970781</v>
      </c>
      <c r="WS16" s="47">
        <v>1704.4764067387714</v>
      </c>
      <c r="WT16" s="47">
        <v>1677.7313369746685</v>
      </c>
      <c r="WU16" s="47">
        <v>1648.7576431567384</v>
      </c>
      <c r="WV16" s="47">
        <v>1651.4664955441656</v>
      </c>
      <c r="WW16" s="47">
        <v>1671.1881771625183</v>
      </c>
      <c r="WX16" s="47">
        <v>1685.6297726835282</v>
      </c>
      <c r="WY16" s="47">
        <v>1697.363561261333</v>
      </c>
      <c r="WZ16" s="47">
        <v>1728.7534025041407</v>
      </c>
      <c r="XA16" s="47">
        <v>1761.3912343027389</v>
      </c>
      <c r="XB16" s="47">
        <v>1797.7321153547791</v>
      </c>
      <c r="XC16" s="47">
        <v>1834.9017337186422</v>
      </c>
      <c r="XD16" s="47">
        <v>1871.4857395539436</v>
      </c>
      <c r="XE16" s="47">
        <v>1908.3522267365652</v>
      </c>
      <c r="XF16" s="47">
        <v>1946.2124964949703</v>
      </c>
      <c r="XG16" s="47">
        <v>1986.1961136744835</v>
      </c>
      <c r="XH16" s="47">
        <v>2025.82136247321</v>
      </c>
      <c r="XI16" s="47">
        <v>2069.8051517314052</v>
      </c>
      <c r="XJ16" s="47">
        <v>2111.7187123312347</v>
      </c>
      <c r="XK16" s="47">
        <v>2144.0370724225718</v>
      </c>
      <c r="XL16" s="47">
        <v>2177.8184629602924</v>
      </c>
      <c r="XM16" s="47">
        <v>2207.8666901858014</v>
      </c>
      <c r="XN16" s="47">
        <v>2236.7357186291929</v>
      </c>
      <c r="XO16" s="47">
        <v>2268.7715890811387</v>
      </c>
      <c r="XP16" s="47">
        <v>2299.2084968381446</v>
      </c>
      <c r="XQ16" s="47">
        <v>2332.6177515111131</v>
      </c>
      <c r="XR16" s="47">
        <v>2367.1972052595388</v>
      </c>
      <c r="XS16" s="47">
        <v>2398.5713110581205</v>
      </c>
      <c r="XT16" s="47">
        <v>2428.920086268658</v>
      </c>
      <c r="XU16" s="47">
        <v>2463.5762140491374</v>
      </c>
      <c r="XV16" s="47">
        <v>2494.3688049550028</v>
      </c>
      <c r="XW16" s="47">
        <v>2548.2880347980672</v>
      </c>
      <c r="XY16" s="53" t="s">
        <v>32</v>
      </c>
      <c r="XZ16" s="52"/>
      <c r="YA16" s="47">
        <v>471.02816842570445</v>
      </c>
      <c r="YB16" s="47">
        <v>461.27106391398104</v>
      </c>
      <c r="YC16" s="47">
        <v>451.36268154620211</v>
      </c>
      <c r="YD16" s="47">
        <v>439.72780734974253</v>
      </c>
      <c r="YE16" s="47">
        <v>429.98765440854572</v>
      </c>
      <c r="YF16" s="47">
        <v>415.55552700007922</v>
      </c>
      <c r="YG16" s="47">
        <v>406.39776212004534</v>
      </c>
      <c r="YH16" s="47">
        <v>411.1575269109033</v>
      </c>
      <c r="YI16" s="47">
        <v>413.40488704199214</v>
      </c>
      <c r="YJ16" s="47">
        <v>421.74680680899849</v>
      </c>
      <c r="YK16" s="47">
        <v>431.82779386015181</v>
      </c>
      <c r="YL16" s="47">
        <v>439.07702288030765</v>
      </c>
      <c r="YM16" s="47">
        <v>450.26955785194042</v>
      </c>
      <c r="YN16" s="47">
        <v>458.54803670384229</v>
      </c>
      <c r="YO16" s="47">
        <v>467.00185303029116</v>
      </c>
      <c r="YP16" s="47">
        <v>480.66967203040656</v>
      </c>
      <c r="YQ16" s="47">
        <v>495.90465667907711</v>
      </c>
      <c r="YR16" s="47">
        <v>506.97626930664296</v>
      </c>
      <c r="YS16" s="47">
        <v>524.22794187862337</v>
      </c>
      <c r="YT16" s="47">
        <v>524.81850931733243</v>
      </c>
      <c r="YU16" s="47">
        <v>531.39571179314839</v>
      </c>
      <c r="YV16" s="47">
        <v>524.12058984586486</v>
      </c>
      <c r="YW16" s="47">
        <v>521.00341578992709</v>
      </c>
      <c r="YX16" s="47">
        <v>509.19274026816765</v>
      </c>
      <c r="YY16" s="47">
        <v>498.00820559965462</v>
      </c>
      <c r="YZ16" s="47">
        <v>486.61619698876609</v>
      </c>
      <c r="ZA16" s="47">
        <v>473.51432264708831</v>
      </c>
      <c r="ZB16" s="47">
        <v>464.39470536260603</v>
      </c>
      <c r="ZC16" s="47">
        <v>459.67447431599271</v>
      </c>
      <c r="ZD16" s="47">
        <v>452.93944320442051</v>
      </c>
      <c r="ZE16" s="47">
        <v>443.14644905341135</v>
      </c>
      <c r="ZF16" s="47">
        <v>429.38240902910275</v>
      </c>
      <c r="ZG16" s="47">
        <v>414.80488954495098</v>
      </c>
      <c r="ZH16" s="47">
        <v>410.54352328788963</v>
      </c>
      <c r="ZI16" s="47">
        <v>411.63591896689434</v>
      </c>
      <c r="ZJ16" s="47">
        <v>410.79655535418772</v>
      </c>
      <c r="ZK16" s="47">
        <v>408.92710606453352</v>
      </c>
      <c r="ZL16" s="47">
        <v>413.04704063104299</v>
      </c>
      <c r="ZM16" s="47">
        <v>417.30997987891783</v>
      </c>
      <c r="ZN16" s="47">
        <v>422.45065381822991</v>
      </c>
      <c r="ZO16" s="47">
        <v>427.82677047048537</v>
      </c>
      <c r="ZP16" s="47">
        <v>433.0541162875478</v>
      </c>
      <c r="ZQ16" s="47">
        <v>438.37884148117888</v>
      </c>
      <c r="ZR16" s="47">
        <v>444.00934438547307</v>
      </c>
      <c r="ZS16" s="47">
        <v>450.27051482244082</v>
      </c>
      <c r="ZT16" s="47">
        <v>456.43064037058633</v>
      </c>
      <c r="ZU16" s="47">
        <v>463.84847732277171</v>
      </c>
      <c r="ZV16" s="47">
        <v>470.67223751787736</v>
      </c>
      <c r="ZW16" s="47">
        <v>474.79468766240393</v>
      </c>
      <c r="ZX16" s="47">
        <v>479.35810487967825</v>
      </c>
      <c r="ZY16" s="47">
        <v>482.92236345155283</v>
      </c>
      <c r="ZZ16" s="47">
        <v>486.20843807100374</v>
      </c>
      <c r="AAA16" s="47">
        <v>490.40175610782512</v>
      </c>
      <c r="AAB16" s="47">
        <v>494.21265487296091</v>
      </c>
      <c r="AAC16" s="47">
        <v>498.86419482359656</v>
      </c>
      <c r="AAD16" s="47">
        <v>503.87355696747102</v>
      </c>
      <c r="AAE16" s="47">
        <v>508.09822092417363</v>
      </c>
      <c r="AAF16" s="47">
        <v>512.12210909195824</v>
      </c>
      <c r="AAG16" s="47">
        <v>517.31167757725666</v>
      </c>
      <c r="AAH16" s="47">
        <v>521.58904231793485</v>
      </c>
      <c r="AAI16" s="47">
        <v>531.32280318129085</v>
      </c>
      <c r="AAK16" s="53" t="s">
        <v>32</v>
      </c>
      <c r="AAL16" s="52"/>
      <c r="AAM16" s="47">
        <v>1267065.7730651449</v>
      </c>
      <c r="AAN16" s="47">
        <v>1240819.1619286088</v>
      </c>
      <c r="AAO16" s="47">
        <v>1214165.6133592841</v>
      </c>
      <c r="AAP16" s="47">
        <v>1182867.8017708075</v>
      </c>
      <c r="AAQ16" s="47">
        <v>1156666.7903589883</v>
      </c>
      <c r="AAR16" s="47">
        <v>1117844.3676302128</v>
      </c>
      <c r="AAS16" s="47">
        <v>1093209.9801029218</v>
      </c>
      <c r="AAT16" s="47">
        <v>1106013.7473903298</v>
      </c>
      <c r="AAU16" s="47">
        <v>1112059.1461429587</v>
      </c>
      <c r="AAV16" s="47">
        <v>1134498.910316206</v>
      </c>
      <c r="AAW16" s="47">
        <v>1161616.7654838087</v>
      </c>
      <c r="AAX16" s="47">
        <v>1181117.1915480276</v>
      </c>
      <c r="AAY16" s="47">
        <v>1211225.1106217196</v>
      </c>
      <c r="AAZ16" s="47">
        <v>1233494.2187333358</v>
      </c>
      <c r="ABA16" s="47">
        <v>1256234.9846514831</v>
      </c>
      <c r="ABB16" s="47">
        <v>1293001.4177617938</v>
      </c>
      <c r="ABC16" s="47">
        <v>1333983.5264667175</v>
      </c>
      <c r="ABD16" s="47">
        <v>1363766.1644348698</v>
      </c>
      <c r="ABE16" s="47">
        <v>1410173.1636534971</v>
      </c>
      <c r="ABF16" s="47">
        <v>1411761.7900636243</v>
      </c>
      <c r="ABG16" s="47">
        <v>1429454.4647235689</v>
      </c>
      <c r="ABH16" s="47">
        <v>1409884.3866853763</v>
      </c>
      <c r="ABI16" s="47">
        <v>1401499.1884749038</v>
      </c>
      <c r="ABJ16" s="47">
        <v>1369728.4713213709</v>
      </c>
      <c r="ABK16" s="47">
        <v>1339642.0730630709</v>
      </c>
      <c r="ABL16" s="47">
        <v>1308997.5698997807</v>
      </c>
      <c r="ABM16" s="47">
        <v>1273753.5279206675</v>
      </c>
      <c r="ABN16" s="47">
        <v>1249221.7574254102</v>
      </c>
      <c r="ABO16" s="47">
        <v>1236524.3359100202</v>
      </c>
      <c r="ABP16" s="47">
        <v>1218407.102219891</v>
      </c>
      <c r="ABQ16" s="47">
        <v>1192063.9479536763</v>
      </c>
      <c r="ABR16" s="47">
        <v>1155038.6802882859</v>
      </c>
      <c r="ABS16" s="47">
        <v>1115825.152875918</v>
      </c>
      <c r="ABT16" s="47">
        <v>1104362.0776444233</v>
      </c>
      <c r="ABU16" s="47">
        <v>1107300.6220209459</v>
      </c>
      <c r="ABV16" s="47">
        <v>1105042.733902765</v>
      </c>
      <c r="ABW16" s="47">
        <v>1100013.915313595</v>
      </c>
      <c r="ABX16" s="47">
        <v>1111096.5392975057</v>
      </c>
      <c r="ABY16" s="47">
        <v>1122563.8458742891</v>
      </c>
      <c r="ABZ16" s="47">
        <v>1136392.2587710384</v>
      </c>
      <c r="ACA16" s="47">
        <v>1150854.0125656051</v>
      </c>
      <c r="ACB16" s="47">
        <v>1164915.5728135034</v>
      </c>
      <c r="ACC16" s="47">
        <v>1179239.0835843708</v>
      </c>
      <c r="ACD16" s="47">
        <v>1194385.1363969224</v>
      </c>
      <c r="ACE16" s="47">
        <v>1211227.6848723658</v>
      </c>
      <c r="ACF16" s="47">
        <v>1227798.4225968772</v>
      </c>
      <c r="ACG16" s="47">
        <v>1247752.403998256</v>
      </c>
      <c r="ACH16" s="47">
        <v>1266108.3189230899</v>
      </c>
      <c r="ACI16" s="47">
        <v>1277197.7098118663</v>
      </c>
      <c r="ACJ16" s="47">
        <v>1289473.302126334</v>
      </c>
      <c r="ACK16" s="47">
        <v>1299061.157684677</v>
      </c>
      <c r="ACL16" s="47">
        <v>1307900.6984110002</v>
      </c>
      <c r="ACM16" s="47">
        <v>1319180.7239300497</v>
      </c>
      <c r="ACN16" s="47">
        <v>1329432.0416082651</v>
      </c>
      <c r="ACO16" s="47">
        <v>1341944.6840754752</v>
      </c>
      <c r="ACP16" s="47">
        <v>1355419.8682424976</v>
      </c>
      <c r="ACQ16" s="47">
        <v>1366784.2142860265</v>
      </c>
      <c r="ACR16" s="47">
        <v>1377608.4734573679</v>
      </c>
      <c r="ACS16" s="47">
        <v>1391568.4126828208</v>
      </c>
      <c r="ACT16" s="47">
        <v>1403074.5238352444</v>
      </c>
      <c r="ACU16" s="47">
        <v>1429258.3405576723</v>
      </c>
      <c r="ACW16" s="53" t="s">
        <v>32</v>
      </c>
      <c r="ACX16" s="52"/>
      <c r="ACY16" s="47">
        <v>470133.21490569564</v>
      </c>
      <c r="ACZ16" s="47">
        <v>460394.64889254433</v>
      </c>
      <c r="ADA16" s="47">
        <v>450505.09245126433</v>
      </c>
      <c r="ADB16" s="47">
        <v>438892.32451577811</v>
      </c>
      <c r="ADC16" s="47">
        <v>429170.67786516948</v>
      </c>
      <c r="ADD16" s="47">
        <v>414765.97149877896</v>
      </c>
      <c r="ADE16" s="47">
        <v>405625.60637201724</v>
      </c>
      <c r="ADF16" s="47">
        <v>410376.32760977256</v>
      </c>
      <c r="ADG16" s="47">
        <v>412619.4177566123</v>
      </c>
      <c r="ADH16" s="47">
        <v>420945.48787606158</v>
      </c>
      <c r="ADI16" s="47">
        <v>431007.32105181762</v>
      </c>
      <c r="ADJ16" s="47">
        <v>438242.77653683501</v>
      </c>
      <c r="ADK16" s="47">
        <v>449414.04569202173</v>
      </c>
      <c r="ADL16" s="47">
        <v>457676.79543410498</v>
      </c>
      <c r="ADM16" s="47">
        <v>466114.54950953362</v>
      </c>
      <c r="ADN16" s="47">
        <v>479756.39965354884</v>
      </c>
      <c r="ADO16" s="47">
        <v>494962.43783138687</v>
      </c>
      <c r="ADP16" s="47">
        <v>506013.01439496025</v>
      </c>
      <c r="ADQ16" s="47">
        <v>523231.90878905391</v>
      </c>
      <c r="ADR16" s="47">
        <v>523821.35414962948</v>
      </c>
      <c r="ADS16" s="47">
        <v>530386.05994074128</v>
      </c>
      <c r="ADT16" s="47">
        <v>523124.76072515786</v>
      </c>
      <c r="ADU16" s="47">
        <v>520013.50929992623</v>
      </c>
      <c r="ADV16" s="47">
        <v>508225.27406165807</v>
      </c>
      <c r="ADW16" s="47">
        <v>497061.99000901531</v>
      </c>
      <c r="ADX16" s="47">
        <v>485691.62621448748</v>
      </c>
      <c r="ADY16" s="47">
        <v>472614.64543405885</v>
      </c>
      <c r="ADZ16" s="47">
        <v>463512.35542241705</v>
      </c>
      <c r="AEA16" s="47">
        <v>458801.09281479224</v>
      </c>
      <c r="AEB16" s="47">
        <v>452078.8582623321</v>
      </c>
      <c r="AEC16" s="47">
        <v>442304.47080020979</v>
      </c>
      <c r="AED16" s="47">
        <v>428566.58245194738</v>
      </c>
      <c r="AEE16" s="47">
        <v>414016.76025481557</v>
      </c>
      <c r="AEF16" s="47">
        <v>409763.49059364269</v>
      </c>
      <c r="AEG16" s="47">
        <v>410853.81072085735</v>
      </c>
      <c r="AEH16" s="47">
        <v>410016.04189901485</v>
      </c>
      <c r="AEI16" s="47">
        <v>408150.14456301089</v>
      </c>
      <c r="AEJ16" s="47">
        <v>412262.25125384401</v>
      </c>
      <c r="AEK16" s="47">
        <v>416517.09091714781</v>
      </c>
      <c r="AEL16" s="47">
        <v>421647.99757597526</v>
      </c>
      <c r="AEM16" s="47">
        <v>427013.89960659127</v>
      </c>
      <c r="AEN16" s="47">
        <v>432231.31346660136</v>
      </c>
      <c r="AEO16" s="47">
        <v>437545.9216823646</v>
      </c>
      <c r="AEP16" s="47">
        <v>443165.72663114069</v>
      </c>
      <c r="AEQ16" s="47">
        <v>449415.00084427814</v>
      </c>
      <c r="AER16" s="47">
        <v>455563.42215388233</v>
      </c>
      <c r="AES16" s="47">
        <v>462967.16521585837</v>
      </c>
      <c r="AET16" s="47">
        <v>469777.96026659344</v>
      </c>
      <c r="AEU16" s="47">
        <v>473892.57775584538</v>
      </c>
      <c r="AEV16" s="47">
        <v>478447.324480407</v>
      </c>
      <c r="AEW16" s="47">
        <v>482004.8109609948</v>
      </c>
      <c r="AEX16" s="47">
        <v>485284.64203866874</v>
      </c>
      <c r="AEY16" s="47">
        <v>489469.99277122039</v>
      </c>
      <c r="AEZ16" s="47">
        <v>493273.65082870238</v>
      </c>
      <c r="AFA16" s="47">
        <v>497916.3528534316</v>
      </c>
      <c r="AFB16" s="47">
        <v>502916.19720923278</v>
      </c>
      <c r="AFC16" s="47">
        <v>507132.83430441766</v>
      </c>
      <c r="AFD16" s="47">
        <v>511149.0770846837</v>
      </c>
      <c r="AFE16" s="47">
        <v>516328.78538985981</v>
      </c>
      <c r="AFF16" s="47">
        <v>520598.02313753078</v>
      </c>
      <c r="AFG16" s="47">
        <v>530313.28985524643</v>
      </c>
    </row>
    <row r="17" spans="1:839">
      <c r="A17" s="51" t="s">
        <v>96</v>
      </c>
      <c r="B17" s="52" t="s">
        <v>96</v>
      </c>
      <c r="C17" s="44">
        <f t="shared" si="0"/>
        <v>73202.011071968926</v>
      </c>
      <c r="D17" s="44"/>
      <c r="E17" s="44">
        <f t="shared" si="1"/>
        <v>29280.80442878756</v>
      </c>
      <c r="F17" s="39"/>
      <c r="G17" s="45"/>
      <c r="I17" s="51" t="s">
        <v>96</v>
      </c>
      <c r="J17" s="52" t="s">
        <v>96</v>
      </c>
      <c r="K17" s="46"/>
      <c r="L17" s="50">
        <v>0</v>
      </c>
      <c r="M17" s="50">
        <v>0</v>
      </c>
      <c r="N17" s="50">
        <v>0</v>
      </c>
      <c r="O17" s="50">
        <v>0</v>
      </c>
      <c r="P17" s="50">
        <v>0</v>
      </c>
      <c r="Q17" s="50">
        <v>0</v>
      </c>
      <c r="R17" s="50">
        <v>0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  <c r="Z17" s="50">
        <v>0</v>
      </c>
      <c r="AA17" s="50">
        <v>546</v>
      </c>
      <c r="AB17" s="50">
        <v>823.08972218552515</v>
      </c>
      <c r="AC17" s="50">
        <v>1301.7929573764718</v>
      </c>
      <c r="AD17" s="50">
        <v>1866.1723661651338</v>
      </c>
      <c r="AE17" s="50">
        <v>2595.4275118856476</v>
      </c>
      <c r="AF17" s="50">
        <v>2997.8933476205507</v>
      </c>
      <c r="AG17" s="50">
        <v>2869.6909930052075</v>
      </c>
      <c r="AH17" s="50">
        <v>2836.3404548164876</v>
      </c>
      <c r="AI17" s="50">
        <v>2802.0527350014859</v>
      </c>
      <c r="AJ17" s="50">
        <v>2766.8339535804721</v>
      </c>
      <c r="AK17" s="50">
        <v>2730.6782889577375</v>
      </c>
      <c r="AL17" s="50">
        <v>3735.5393228803537</v>
      </c>
      <c r="AM17" s="50">
        <v>7978.249693941033</v>
      </c>
      <c r="AN17" s="50">
        <v>11509.881386921936</v>
      </c>
      <c r="AO17" s="50">
        <v>16442.120021117917</v>
      </c>
      <c r="AP17" s="50">
        <v>21617.530737208734</v>
      </c>
      <c r="AQ17" s="50">
        <v>26106.420147861943</v>
      </c>
      <c r="AR17" s="50">
        <v>31742.185558127294</v>
      </c>
      <c r="AS17" s="50">
        <v>36595.686424556006</v>
      </c>
      <c r="AT17" s="50">
        <v>41379.473423477408</v>
      </c>
      <c r="AU17" s="50">
        <v>46557.124284435267</v>
      </c>
      <c r="AV17" s="50">
        <v>51570.435099661518</v>
      </c>
      <c r="AW17" s="50">
        <v>55215.267092258582</v>
      </c>
      <c r="AX17" s="50">
        <v>60961.868692212425</v>
      </c>
      <c r="AY17" s="50">
        <v>63455.265596913137</v>
      </c>
      <c r="AZ17" s="50">
        <v>66371.448113272505</v>
      </c>
      <c r="BA17" s="50">
        <v>67741.122898791669</v>
      </c>
      <c r="BB17" s="50">
        <v>69242.170181603535</v>
      </c>
      <c r="BC17" s="50">
        <v>69896.861733129714</v>
      </c>
      <c r="BD17" s="50">
        <v>70711.847293156854</v>
      </c>
      <c r="BE17" s="50">
        <v>71526.520271616391</v>
      </c>
      <c r="BF17" s="50">
        <v>72359.416002820042</v>
      </c>
      <c r="BG17" s="50">
        <v>73202.011071968926</v>
      </c>
      <c r="BH17" s="50">
        <v>74046.202781904707</v>
      </c>
      <c r="BI17" s="50">
        <v>74912.600031422699</v>
      </c>
      <c r="BJ17" s="50">
        <v>75783.812590514339</v>
      </c>
      <c r="BK17" s="50">
        <v>76682.170057557159</v>
      </c>
      <c r="BL17" s="50">
        <v>77611.522285653831</v>
      </c>
      <c r="BM17" s="50">
        <v>78567.154132342388</v>
      </c>
      <c r="BN17" s="50">
        <v>79545.98409840063</v>
      </c>
      <c r="BO17" s="50">
        <v>80585.034023691347</v>
      </c>
      <c r="BP17" s="50">
        <v>81636.36950168488</v>
      </c>
      <c r="BQ17" s="50">
        <v>82720.830035197447</v>
      </c>
      <c r="BR17" s="50">
        <v>83825.287745457113</v>
      </c>
      <c r="BS17" s="50">
        <v>84961.419168957553</v>
      </c>
      <c r="BT17" s="50">
        <v>86123.156247403764</v>
      </c>
      <c r="BU17" s="50">
        <v>87290.410626373996</v>
      </c>
      <c r="BV17" s="50">
        <v>88479.249806951877</v>
      </c>
      <c r="BW17" s="50">
        <v>89715.100995418616</v>
      </c>
      <c r="BX17" s="50">
        <v>91000.415060755564</v>
      </c>
      <c r="BY17" s="50">
        <v>92154.858747324513</v>
      </c>
      <c r="BZ17" s="50">
        <v>93439.416689109203</v>
      </c>
      <c r="CA17" s="50">
        <v>94726.89551354188</v>
      </c>
      <c r="CB17" s="50">
        <v>96048.139627133743</v>
      </c>
      <c r="CC17" s="50">
        <v>97375.286677534881</v>
      </c>
      <c r="CD17" s="50">
        <v>98876.820369548688</v>
      </c>
      <c r="CE17" s="50">
        <v>100655.9960118286</v>
      </c>
      <c r="CF17" s="50">
        <v>102509.32318811832</v>
      </c>
      <c r="CG17" s="50">
        <v>104426.76915053288</v>
      </c>
      <c r="CH17" s="50">
        <v>106424.14598561556</v>
      </c>
      <c r="CI17" s="50">
        <v>108477.89767043987</v>
      </c>
      <c r="CJ17" s="50">
        <v>110222.90252140842</v>
      </c>
      <c r="CK17" s="50">
        <v>110815.92558637733</v>
      </c>
      <c r="CL17" s="50">
        <v>111508.47066557046</v>
      </c>
      <c r="CM17" s="50">
        <v>111758.75096078322</v>
      </c>
      <c r="CN17" s="50">
        <v>111884.99472463955</v>
      </c>
      <c r="CP17" s="53"/>
      <c r="CQ17" s="52" t="s">
        <v>96</v>
      </c>
      <c r="CR17" s="50">
        <v>105.5360407940267</v>
      </c>
      <c r="CS17" s="50">
        <v>99.366170530856849</v>
      </c>
      <c r="CT17" s="50">
        <v>96.708394387997345</v>
      </c>
      <c r="CU17" s="50">
        <v>94.07772928192945</v>
      </c>
      <c r="CV17" s="50">
        <v>91.474628679565882</v>
      </c>
      <c r="CW17" s="50">
        <v>88.899136788843194</v>
      </c>
      <c r="CX17" s="50">
        <v>124.26287045178348</v>
      </c>
      <c r="CY17" s="50">
        <v>277.01856495981633</v>
      </c>
      <c r="CZ17" s="50">
        <v>401.92773546443993</v>
      </c>
      <c r="DA17" s="50">
        <v>575.95033967058555</v>
      </c>
      <c r="DB17" s="50">
        <v>756.40408235976986</v>
      </c>
      <c r="DC17" s="50">
        <v>909.30908813719589</v>
      </c>
      <c r="DD17" s="50">
        <v>1101.6775450975813</v>
      </c>
      <c r="DE17" s="50">
        <v>1262.9661181622259</v>
      </c>
      <c r="DF17" s="50">
        <v>1419.4347653261514</v>
      </c>
      <c r="DG17" s="50">
        <v>1588.0905496500559</v>
      </c>
      <c r="DH17" s="50">
        <v>1748.5075641822659</v>
      </c>
      <c r="DI17" s="50">
        <v>1857.0428385562811</v>
      </c>
      <c r="DJ17" s="50">
        <v>2040.7164618515699</v>
      </c>
      <c r="DK17" s="50">
        <v>2103.8460282374294</v>
      </c>
      <c r="DL17" s="50">
        <v>2181.6234443856292</v>
      </c>
      <c r="DM17" s="50">
        <v>2202.5254082010474</v>
      </c>
      <c r="DN17" s="50">
        <v>2228.4325571867621</v>
      </c>
      <c r="DO17" s="50">
        <v>2223.7367703054547</v>
      </c>
      <c r="DP17" s="50">
        <v>2225.2561438298585</v>
      </c>
      <c r="DQ17" s="50">
        <v>2227.4064180830774</v>
      </c>
      <c r="DR17" s="50">
        <v>2230.7087607141766</v>
      </c>
      <c r="DS17" s="50">
        <v>2234.9286815955679</v>
      </c>
      <c r="DT17" s="50">
        <v>2239.8534273202781</v>
      </c>
      <c r="DU17" s="50">
        <v>2246.0688125616898</v>
      </c>
      <c r="DV17" s="50">
        <v>2253.0863248304536</v>
      </c>
      <c r="DW17" s="50">
        <v>2261.5864137142262</v>
      </c>
      <c r="DX17" s="50">
        <v>2271.6792590216473</v>
      </c>
      <c r="DY17" s="50">
        <v>2283.2184434544224</v>
      </c>
      <c r="DZ17" s="50">
        <v>2296.1187270350465</v>
      </c>
      <c r="EA17" s="50">
        <v>2311.4718597011615</v>
      </c>
      <c r="EB17" s="50">
        <v>2323.6375750821489</v>
      </c>
      <c r="EC17" s="50">
        <v>2338.9303940208406</v>
      </c>
      <c r="ED17" s="50">
        <v>2354.2411272120335</v>
      </c>
      <c r="EE17" s="50">
        <v>2370.3710804371071</v>
      </c>
      <c r="EF17" s="50">
        <v>2386.558771108108</v>
      </c>
      <c r="EG17" s="50">
        <v>2405.6977010407513</v>
      </c>
      <c r="EH17" s="50">
        <v>2430.4196253021069</v>
      </c>
      <c r="EI17" s="50">
        <v>2456.7116427302053</v>
      </c>
      <c r="EJ17" s="50">
        <v>2484.6160492191952</v>
      </c>
      <c r="EK17" s="50">
        <v>2514.3518652292869</v>
      </c>
      <c r="EL17" s="50">
        <v>2546.1514333659006</v>
      </c>
      <c r="EM17" s="50">
        <v>2572.1617709572365</v>
      </c>
      <c r="EN17" s="50">
        <v>2574.0233405005365</v>
      </c>
      <c r="EO17" s="50">
        <v>2579.646765819738</v>
      </c>
      <c r="EP17" s="50">
        <v>2577.1059282027459</v>
      </c>
      <c r="EQ17" s="50">
        <v>2573.442196746943</v>
      </c>
      <c r="ER17" s="50">
        <v>2577.1800624208204</v>
      </c>
      <c r="ES17" s="50">
        <v>2575.068201889686</v>
      </c>
      <c r="ET17" s="50">
        <v>2580.2826600402304</v>
      </c>
      <c r="EU17" s="50">
        <v>2588.9101886302528</v>
      </c>
      <c r="EV17" s="50">
        <v>2596.7222506572293</v>
      </c>
      <c r="EW17" s="50">
        <v>2606.9674191692779</v>
      </c>
      <c r="EX17" s="50">
        <v>2629.8164904692048</v>
      </c>
      <c r="EY17" s="50">
        <v>2639.1994940151435</v>
      </c>
      <c r="EZ17" s="50">
        <v>2672.8293781793955</v>
      </c>
      <c r="FC17" s="53"/>
      <c r="FD17" s="52" t="s">
        <v>96</v>
      </c>
      <c r="FE17" s="46"/>
      <c r="FF17" s="50">
        <v>0</v>
      </c>
      <c r="FG17" s="50">
        <v>0</v>
      </c>
      <c r="FH17" s="50">
        <v>0</v>
      </c>
      <c r="FI17" s="50">
        <v>0</v>
      </c>
      <c r="FJ17" s="50">
        <v>0</v>
      </c>
      <c r="FK17" s="50">
        <v>0</v>
      </c>
      <c r="FL17" s="50">
        <v>0</v>
      </c>
      <c r="FM17" s="50">
        <v>0</v>
      </c>
      <c r="FN17" s="50">
        <v>0</v>
      </c>
      <c r="FO17" s="50">
        <v>0</v>
      </c>
      <c r="FP17" s="50">
        <v>0</v>
      </c>
      <c r="FQ17" s="50">
        <v>0</v>
      </c>
      <c r="FR17" s="50">
        <v>0</v>
      </c>
      <c r="FS17" s="50">
        <v>0</v>
      </c>
      <c r="FT17" s="50">
        <v>0</v>
      </c>
      <c r="FU17" s="50">
        <v>546</v>
      </c>
      <c r="FV17" s="50">
        <v>823.08972218552515</v>
      </c>
      <c r="FW17" s="50">
        <v>1301.7929573764718</v>
      </c>
      <c r="FX17" s="50">
        <v>1866.1723661651338</v>
      </c>
      <c r="FY17" s="50">
        <v>2595.4275118856476</v>
      </c>
      <c r="FZ17" s="50">
        <v>2997.8933476205507</v>
      </c>
      <c r="GA17" s="50">
        <v>2869.6909930052075</v>
      </c>
      <c r="GB17" s="50">
        <v>2836.3404548164876</v>
      </c>
      <c r="GC17" s="50">
        <v>2802.0527350014859</v>
      </c>
      <c r="GD17" s="50">
        <v>2766.8339535804721</v>
      </c>
      <c r="GE17" s="50">
        <v>2730.6782889577375</v>
      </c>
      <c r="GF17" s="50">
        <v>3735.5393228803537</v>
      </c>
      <c r="GG17" s="50">
        <v>7978.249693941033</v>
      </c>
      <c r="GH17" s="50">
        <v>11509.881386921936</v>
      </c>
      <c r="GI17" s="50">
        <v>16442.120021117917</v>
      </c>
      <c r="GJ17" s="50">
        <v>21617.530737208734</v>
      </c>
      <c r="GK17" s="50">
        <v>26106.420147861943</v>
      </c>
      <c r="GL17" s="50">
        <v>31742.185558127294</v>
      </c>
      <c r="GM17" s="50">
        <v>36595.686424556006</v>
      </c>
      <c r="GN17" s="50">
        <v>41379.473423477408</v>
      </c>
      <c r="GO17" s="50">
        <v>46557.124284435267</v>
      </c>
      <c r="GP17" s="50">
        <v>51570.435099661518</v>
      </c>
      <c r="GQ17" s="50">
        <v>55215.267092258582</v>
      </c>
      <c r="GR17" s="50">
        <v>60961.868692212425</v>
      </c>
      <c r="GS17" s="50">
        <v>63455.265596913137</v>
      </c>
      <c r="GT17" s="50">
        <v>66371.448113272505</v>
      </c>
      <c r="GU17" s="50">
        <v>67741.122898791669</v>
      </c>
      <c r="GV17" s="50">
        <v>69242.170181603535</v>
      </c>
      <c r="GW17" s="50">
        <v>69896.861733129714</v>
      </c>
      <c r="GX17" s="50">
        <v>70711.847293156854</v>
      </c>
      <c r="GY17" s="50">
        <v>71526.520271616391</v>
      </c>
      <c r="GZ17" s="50">
        <v>72359.416002820042</v>
      </c>
      <c r="HA17" s="50">
        <v>73202.011071968926</v>
      </c>
      <c r="HB17" s="50">
        <v>74046.202781904707</v>
      </c>
      <c r="HC17" s="50">
        <v>74912.600031422699</v>
      </c>
      <c r="HD17" s="50">
        <v>75783.812590514339</v>
      </c>
      <c r="HE17" s="50">
        <v>76682.170057557159</v>
      </c>
      <c r="HF17" s="50">
        <v>77611.522285653831</v>
      </c>
      <c r="HG17" s="50">
        <v>78567.154132342388</v>
      </c>
      <c r="HH17" s="50">
        <v>79545.98409840063</v>
      </c>
      <c r="HI17" s="50">
        <v>80585.034023691347</v>
      </c>
      <c r="HJ17" s="50">
        <v>81636.36950168488</v>
      </c>
      <c r="HK17" s="50">
        <v>82720.830035197447</v>
      </c>
      <c r="HL17" s="50">
        <v>83825.287745457113</v>
      </c>
      <c r="HM17" s="50">
        <v>84961.419168957553</v>
      </c>
      <c r="HN17" s="50">
        <v>86123.156247403764</v>
      </c>
      <c r="HO17" s="50">
        <v>87290.410626373996</v>
      </c>
      <c r="HP17" s="50">
        <v>88479.249806951877</v>
      </c>
      <c r="HQ17" s="50">
        <v>89715.100995418616</v>
      </c>
      <c r="HR17" s="50">
        <v>91000.415060755564</v>
      </c>
      <c r="HS17" s="50">
        <v>92154.858747324513</v>
      </c>
      <c r="HT17" s="50">
        <v>93439.416689109203</v>
      </c>
      <c r="HU17" s="50">
        <v>94726.89551354188</v>
      </c>
      <c r="HV17" s="50">
        <v>96048.139627133743</v>
      </c>
      <c r="HW17" s="50">
        <v>97375.286677534881</v>
      </c>
      <c r="HX17" s="50">
        <v>98876.820369548688</v>
      </c>
      <c r="HY17" s="50">
        <v>100655.9960118286</v>
      </c>
      <c r="HZ17" s="50">
        <v>102509.32318811832</v>
      </c>
      <c r="IA17" s="50">
        <v>104426.76915053288</v>
      </c>
      <c r="IB17" s="50">
        <v>106424.14598561556</v>
      </c>
      <c r="IC17" s="50">
        <v>108477.89767043987</v>
      </c>
      <c r="ID17" s="50">
        <v>110222.90252140842</v>
      </c>
      <c r="IE17" s="50">
        <v>110815.92558637733</v>
      </c>
      <c r="IF17" s="50">
        <v>111508.47066557046</v>
      </c>
      <c r="IG17" s="50">
        <v>111758.75096078322</v>
      </c>
      <c r="IH17" s="50">
        <v>111884.99472463955</v>
      </c>
      <c r="IJ17" s="53"/>
      <c r="IK17" s="52" t="s">
        <v>96</v>
      </c>
      <c r="IL17" s="50">
        <v>63.321624476416012</v>
      </c>
      <c r="IM17" s="50">
        <v>59.619702318514101</v>
      </c>
      <c r="IN17" s="50">
        <v>58.025036632798404</v>
      </c>
      <c r="IO17" s="50">
        <v>56.446637569157666</v>
      </c>
      <c r="IP17" s="50">
        <v>54.884777207739532</v>
      </c>
      <c r="IQ17" s="50">
        <v>53.339482073305909</v>
      </c>
      <c r="IR17" s="50">
        <v>74.557722271070077</v>
      </c>
      <c r="IS17" s="50">
        <v>166.21113897588975</v>
      </c>
      <c r="IT17" s="50">
        <v>241.15664127866395</v>
      </c>
      <c r="IU17" s="50">
        <v>345.57020380235139</v>
      </c>
      <c r="IV17" s="50">
        <v>453.84244941586184</v>
      </c>
      <c r="IW17" s="50">
        <v>545.58545288231744</v>
      </c>
      <c r="IX17" s="50">
        <v>661.00652705854873</v>
      </c>
      <c r="IY17" s="50">
        <v>757.77967089733556</v>
      </c>
      <c r="IZ17" s="50">
        <v>851.6608591956907</v>
      </c>
      <c r="JA17" s="50">
        <v>952.85432979003349</v>
      </c>
      <c r="JB17" s="50">
        <v>1049.1045385093591</v>
      </c>
      <c r="JC17" s="50">
        <v>1114.2257031337683</v>
      </c>
      <c r="JD17" s="50">
        <v>1224.4298771109422</v>
      </c>
      <c r="JE17" s="50">
        <v>1262.3076169424573</v>
      </c>
      <c r="JF17" s="50">
        <v>1308.9740666313771</v>
      </c>
      <c r="JG17" s="50">
        <v>1321.5152449206284</v>
      </c>
      <c r="JH17" s="50">
        <v>1337.0595343120574</v>
      </c>
      <c r="JI17" s="50">
        <v>1334.2420621832725</v>
      </c>
      <c r="JJ17" s="50">
        <v>1335.1536862979151</v>
      </c>
      <c r="JK17" s="50">
        <v>1336.4438508498461</v>
      </c>
      <c r="JL17" s="50">
        <v>1338.4252564285057</v>
      </c>
      <c r="JM17" s="50">
        <v>1340.9572089573408</v>
      </c>
      <c r="JN17" s="50">
        <v>1343.9120563921663</v>
      </c>
      <c r="JO17" s="50">
        <v>1347.6412875370138</v>
      </c>
      <c r="JP17" s="50">
        <v>1351.8517948982724</v>
      </c>
      <c r="JQ17" s="50">
        <v>1356.9518482285355</v>
      </c>
      <c r="JR17" s="50">
        <v>1363.0075554129887</v>
      </c>
      <c r="JS17" s="50">
        <v>1369.931066072653</v>
      </c>
      <c r="JT17" s="50">
        <v>1377.671236221028</v>
      </c>
      <c r="JU17" s="50">
        <v>1386.883115820697</v>
      </c>
      <c r="JV17" s="50">
        <v>1394.182545049289</v>
      </c>
      <c r="JW17" s="50">
        <v>1403.358236412505</v>
      </c>
      <c r="JX17" s="50">
        <v>1412.5446763272203</v>
      </c>
      <c r="JY17" s="50">
        <v>1422.2226482622643</v>
      </c>
      <c r="JZ17" s="50">
        <v>1431.9352626648647</v>
      </c>
      <c r="KA17" s="50">
        <v>1443.4186206244503</v>
      </c>
      <c r="KB17" s="50">
        <v>1458.2517751812643</v>
      </c>
      <c r="KC17" s="50">
        <v>1474.0269856381226</v>
      </c>
      <c r="KD17" s="50">
        <v>1490.7696295315166</v>
      </c>
      <c r="KE17" s="50">
        <v>1508.6111191375714</v>
      </c>
      <c r="KF17" s="50">
        <v>1527.6908600195404</v>
      </c>
      <c r="KG17" s="50">
        <v>1543.2970625743417</v>
      </c>
      <c r="KH17" s="50">
        <v>1544.4140043003219</v>
      </c>
      <c r="KI17" s="50">
        <v>1547.7880594918427</v>
      </c>
      <c r="KJ17" s="50">
        <v>1546.2635569216468</v>
      </c>
      <c r="KK17" s="50">
        <v>1544.0653180481661</v>
      </c>
      <c r="KL17" s="50">
        <v>1546.3080374524925</v>
      </c>
      <c r="KM17" s="50">
        <v>1545.0409211338117</v>
      </c>
      <c r="KN17" s="50">
        <v>1548.1695960241384</v>
      </c>
      <c r="KO17" s="50">
        <v>1553.3461131781512</v>
      </c>
      <c r="KP17" s="50">
        <v>1558.033350394338</v>
      </c>
      <c r="KQ17" s="50">
        <v>1564.1804515015663</v>
      </c>
      <c r="KR17" s="50">
        <v>1577.8898942815222</v>
      </c>
      <c r="KS17" s="50">
        <v>1583.5196964090862</v>
      </c>
      <c r="KT17" s="50">
        <v>1603.6976269076379</v>
      </c>
      <c r="KV17" s="53"/>
      <c r="KW17" s="52" t="s">
        <v>96</v>
      </c>
      <c r="KX17" s="50">
        <v>20.131317691313726</v>
      </c>
      <c r="KY17" s="50">
        <v>18.96786396078992</v>
      </c>
      <c r="KZ17" s="50">
        <v>18.46029001325536</v>
      </c>
      <c r="LA17" s="50">
        <v>17.957896884987324</v>
      </c>
      <c r="LB17" s="50">
        <v>17.460771119631787</v>
      </c>
      <c r="LC17" s="50">
        <v>16.968919458489076</v>
      </c>
      <c r="LD17" s="50">
        <v>23.146761842817192</v>
      </c>
      <c r="LE17" s="50">
        <v>49.675622962931179</v>
      </c>
      <c r="LF17" s="50">
        <v>71.093692742774735</v>
      </c>
      <c r="LG17" s="50">
        <v>100.65811457113131</v>
      </c>
      <c r="LH17" s="50">
        <v>130.97201742578642</v>
      </c>
      <c r="LI17" s="50">
        <v>156.33877908070352</v>
      </c>
      <c r="LJ17" s="50">
        <v>187.95404688077434</v>
      </c>
      <c r="LK17" s="50">
        <v>214.10090971746038</v>
      </c>
      <c r="LL17" s="50">
        <v>239.15686412174119</v>
      </c>
      <c r="LM17" s="50">
        <v>265.8620643468106</v>
      </c>
      <c r="LN17" s="50">
        <v>290.92293221752448</v>
      </c>
      <c r="LO17" s="50">
        <v>307.4935175304189</v>
      </c>
      <c r="LP17" s="50">
        <v>335.53554869656421</v>
      </c>
      <c r="LQ17" s="50">
        <v>344.59772941059327</v>
      </c>
      <c r="LR17" s="50">
        <v>355.74313267518005</v>
      </c>
      <c r="LS17" s="50">
        <v>358.08019679691728</v>
      </c>
      <c r="LT17" s="50">
        <v>361.05119276099288</v>
      </c>
      <c r="LU17" s="50">
        <v>359.36408323658861</v>
      </c>
      <c r="LV17" s="50">
        <v>358.53970075471898</v>
      </c>
      <c r="LW17" s="50">
        <v>357.71846949968028</v>
      </c>
      <c r="LX17" s="50">
        <v>356.98947048772425</v>
      </c>
      <c r="LY17" s="50">
        <v>356.3103654641917</v>
      </c>
      <c r="LZ17" s="50">
        <v>355.64300682829196</v>
      </c>
      <c r="MA17" s="50">
        <v>355.08348384632916</v>
      </c>
      <c r="MB17" s="50">
        <v>354.54914886901258</v>
      </c>
      <c r="MC17" s="50">
        <v>354.14371374647698</v>
      </c>
      <c r="MD17" s="50">
        <v>353.88127751081879</v>
      </c>
      <c r="ME17" s="50">
        <v>353.73609884311827</v>
      </c>
      <c r="MF17" s="50">
        <v>353.69142702853895</v>
      </c>
      <c r="MG17" s="50">
        <v>353.91828208362097</v>
      </c>
      <c r="MH17" s="50">
        <v>353.35876226449074</v>
      </c>
      <c r="MI17" s="50">
        <v>353.22642670540768</v>
      </c>
      <c r="MJ17" s="50">
        <v>352.92963074838588</v>
      </c>
      <c r="MK17" s="50">
        <v>352.61049178201949</v>
      </c>
      <c r="ML17" s="50">
        <v>352.28511714652302</v>
      </c>
      <c r="MM17" s="50">
        <v>352.52654692618802</v>
      </c>
      <c r="MN17" s="50">
        <v>353.7986215497898</v>
      </c>
      <c r="MO17" s="50">
        <v>355.3455680757242</v>
      </c>
      <c r="MP17" s="50">
        <v>357.17129712133141</v>
      </c>
      <c r="MQ17" s="50">
        <v>359.31131563462054</v>
      </c>
      <c r="MR17" s="50">
        <v>361.80261886172104</v>
      </c>
      <c r="MS17" s="50">
        <v>363.2619929085842</v>
      </c>
      <c r="MT17" s="50">
        <v>360.51757425320818</v>
      </c>
      <c r="MU17" s="50">
        <v>358.4681950091711</v>
      </c>
      <c r="MV17" s="50">
        <v>355.07172379772516</v>
      </c>
      <c r="MW17" s="50">
        <v>351.54965460243358</v>
      </c>
      <c r="MX17" s="50">
        <v>349.3354762807071</v>
      </c>
      <c r="MY17" s="50">
        <v>346.21791203127054</v>
      </c>
      <c r="MZ17" s="50">
        <v>344.37661782713184</v>
      </c>
      <c r="NA17" s="50">
        <v>343.16042225647681</v>
      </c>
      <c r="NB17" s="50">
        <v>341.88212856547341</v>
      </c>
      <c r="NC17" s="50">
        <v>341.06733428190785</v>
      </c>
      <c r="ND17" s="50">
        <v>342.31152145639061</v>
      </c>
      <c r="NE17" s="50">
        <v>341.51706104446498</v>
      </c>
      <c r="NF17" s="50">
        <v>344.5455991109435</v>
      </c>
      <c r="NH17" s="53"/>
      <c r="NI17" s="52" t="s">
        <v>96</v>
      </c>
      <c r="NJ17" s="50">
        <v>47711.222928413525</v>
      </c>
      <c r="NK17" s="50">
        <v>44953.837587072107</v>
      </c>
      <c r="NL17" s="50">
        <v>43750.887331415201</v>
      </c>
      <c r="NM17" s="50">
        <v>42560.215617419963</v>
      </c>
      <c r="NN17" s="50">
        <v>41382.027553527332</v>
      </c>
      <c r="NO17" s="50">
        <v>40216.339116619114</v>
      </c>
      <c r="NP17" s="50">
        <v>54857.82556747675</v>
      </c>
      <c r="NQ17" s="50">
        <v>117731.22642214689</v>
      </c>
      <c r="NR17" s="50">
        <v>168492.0518003761</v>
      </c>
      <c r="NS17" s="50">
        <v>238559.73153358122</v>
      </c>
      <c r="NT17" s="50">
        <v>310403.68129911373</v>
      </c>
      <c r="NU17" s="50">
        <v>370522.90642126725</v>
      </c>
      <c r="NV17" s="50">
        <v>445451.09110743523</v>
      </c>
      <c r="NW17" s="50">
        <v>507419.1560303811</v>
      </c>
      <c r="NX17" s="50">
        <v>566801.76796852669</v>
      </c>
      <c r="NY17" s="50">
        <v>630093.09250194125</v>
      </c>
      <c r="NZ17" s="50">
        <v>689487.34935553314</v>
      </c>
      <c r="OA17" s="50">
        <v>728759.6365470927</v>
      </c>
      <c r="OB17" s="50">
        <v>795219.25041085714</v>
      </c>
      <c r="OC17" s="50">
        <v>816696.61870310595</v>
      </c>
      <c r="OD17" s="50">
        <v>843111.22444017674</v>
      </c>
      <c r="OE17" s="50">
        <v>848650.06640869426</v>
      </c>
      <c r="OF17" s="50">
        <v>855691.32684355287</v>
      </c>
      <c r="OG17" s="50">
        <v>851692.87727071438</v>
      </c>
      <c r="OH17" s="50">
        <v>849739.09078868374</v>
      </c>
      <c r="OI17" s="50">
        <v>847792.77271424246</v>
      </c>
      <c r="OJ17" s="50">
        <v>846065.0450559064</v>
      </c>
      <c r="OK17" s="50">
        <v>844455.56615013396</v>
      </c>
      <c r="OL17" s="50">
        <v>842873.92618305178</v>
      </c>
      <c r="OM17" s="50">
        <v>841547.85671580024</v>
      </c>
      <c r="ON17" s="50">
        <v>840281.48281955929</v>
      </c>
      <c r="OO17" s="50">
        <v>839320.60157915065</v>
      </c>
      <c r="OP17" s="50">
        <v>838698.62770064082</v>
      </c>
      <c r="OQ17" s="50">
        <v>838354.55425819056</v>
      </c>
      <c r="OR17" s="50">
        <v>838248.6820576376</v>
      </c>
      <c r="OS17" s="50">
        <v>838786.32853818196</v>
      </c>
      <c r="OT17" s="50">
        <v>837460.26656684303</v>
      </c>
      <c r="OU17" s="50">
        <v>837146.63129181624</v>
      </c>
      <c r="OV17" s="50">
        <v>836443.22487367468</v>
      </c>
      <c r="OW17" s="50">
        <v>835686.86552338616</v>
      </c>
      <c r="OX17" s="50">
        <v>834915.72763725952</v>
      </c>
      <c r="OY17" s="50">
        <v>835487.91621506575</v>
      </c>
      <c r="OZ17" s="50">
        <v>838502.73307300184</v>
      </c>
      <c r="PA17" s="50">
        <v>842168.99633946631</v>
      </c>
      <c r="PB17" s="50">
        <v>846495.9741775553</v>
      </c>
      <c r="PC17" s="50">
        <v>851567.81805405079</v>
      </c>
      <c r="PD17" s="50">
        <v>857472.20670227858</v>
      </c>
      <c r="PE17" s="50">
        <v>860930.9231933445</v>
      </c>
      <c r="PF17" s="50">
        <v>854426.65098010295</v>
      </c>
      <c r="PG17" s="50">
        <v>849569.62217173539</v>
      </c>
      <c r="PH17" s="50">
        <v>841519.98540060851</v>
      </c>
      <c r="PI17" s="50">
        <v>833172.68140776735</v>
      </c>
      <c r="PJ17" s="50">
        <v>827925.07878527557</v>
      </c>
      <c r="PK17" s="50">
        <v>820536.45151411125</v>
      </c>
      <c r="PL17" s="50">
        <v>816172.58425030264</v>
      </c>
      <c r="PM17" s="50">
        <v>813290.20074785012</v>
      </c>
      <c r="PN17" s="50">
        <v>810260.64470017224</v>
      </c>
      <c r="PO17" s="50">
        <v>808329.5822481215</v>
      </c>
      <c r="PP17" s="50">
        <v>811278.30585164553</v>
      </c>
      <c r="PQ17" s="50">
        <v>809395.43467538198</v>
      </c>
      <c r="PR17" s="50">
        <v>816573.06989293674</v>
      </c>
      <c r="PT17" s="53"/>
      <c r="PU17" s="52" t="s">
        <v>96</v>
      </c>
      <c r="PV17" s="50">
        <v>286.04991933941494</v>
      </c>
      <c r="PW17" s="50">
        <v>269.51817259165608</v>
      </c>
      <c r="PX17" s="50">
        <v>262.30595285634803</v>
      </c>
      <c r="PY17" s="50">
        <v>255.16734841816188</v>
      </c>
      <c r="PZ17" s="50">
        <v>248.10358899307198</v>
      </c>
      <c r="QA17" s="50">
        <v>241.11477036956299</v>
      </c>
      <c r="QB17" s="50">
        <v>328.89696837695806</v>
      </c>
      <c r="QC17" s="50">
        <v>705.85086180488167</v>
      </c>
      <c r="QD17" s="50">
        <v>1010.1844989206347</v>
      </c>
      <c r="QE17" s="50">
        <v>1430.2712815641187</v>
      </c>
      <c r="QF17" s="50">
        <v>1861.0075900064837</v>
      </c>
      <c r="QG17" s="50">
        <v>2221.448979713532</v>
      </c>
      <c r="QH17" s="50">
        <v>2670.6766429382988</v>
      </c>
      <c r="QI17" s="50">
        <v>3042.202646357337</v>
      </c>
      <c r="QJ17" s="50">
        <v>3398.2277136786456</v>
      </c>
      <c r="QK17" s="50">
        <v>3777.6872447167011</v>
      </c>
      <c r="QL17" s="50">
        <v>4133.78212846525</v>
      </c>
      <c r="QM17" s="50">
        <v>4369.2368892932282</v>
      </c>
      <c r="QN17" s="50">
        <v>4767.6917185392194</v>
      </c>
      <c r="QO17" s="50">
        <v>4896.4580567410021</v>
      </c>
      <c r="QP17" s="50">
        <v>5054.8253208081696</v>
      </c>
      <c r="QQ17" s="50">
        <v>5088.0331323267574</v>
      </c>
      <c r="QR17" s="50">
        <v>5130.2486081794996</v>
      </c>
      <c r="QS17" s="50">
        <v>5106.2761315253319</v>
      </c>
      <c r="QT17" s="50">
        <v>5094.5623159639526</v>
      </c>
      <c r="QU17" s="50">
        <v>5082.8932768148579</v>
      </c>
      <c r="QV17" s="50">
        <v>5072.5347840541708</v>
      </c>
      <c r="QW17" s="50">
        <v>5062.8852449537908</v>
      </c>
      <c r="QX17" s="50">
        <v>5053.4026126245644</v>
      </c>
      <c r="QY17" s="50">
        <v>5045.4522386692615</v>
      </c>
      <c r="QZ17" s="50">
        <v>5037.8597661095728</v>
      </c>
      <c r="RA17" s="50">
        <v>5032.0988573664417</v>
      </c>
      <c r="RB17" s="50">
        <v>5028.369848406729</v>
      </c>
      <c r="RC17" s="50">
        <v>5026.3069756816358</v>
      </c>
      <c r="RD17" s="50">
        <v>5025.6722249339164</v>
      </c>
      <c r="RE17" s="50">
        <v>5028.8956537825898</v>
      </c>
      <c r="RF17" s="50">
        <v>5020.9453247686006</v>
      </c>
      <c r="RG17" s="50">
        <v>5019.0649423424766</v>
      </c>
      <c r="RH17" s="50">
        <v>5014.8477092299654</v>
      </c>
      <c r="RI17" s="50">
        <v>5010.3129998290697</v>
      </c>
      <c r="RJ17" s="50">
        <v>5005.6896865583767</v>
      </c>
      <c r="RK17" s="50">
        <v>5009.1202105835901</v>
      </c>
      <c r="RL17" s="50">
        <v>5027.1953733252722</v>
      </c>
      <c r="RM17" s="50">
        <v>5049.1762459015799</v>
      </c>
      <c r="RN17" s="50">
        <v>5075.1183950564227</v>
      </c>
      <c r="RO17" s="50">
        <v>5105.52634611545</v>
      </c>
      <c r="RP17" s="50">
        <v>5140.9257719299649</v>
      </c>
      <c r="RQ17" s="50">
        <v>5161.6623096366538</v>
      </c>
      <c r="RR17" s="50">
        <v>5122.6663160786802</v>
      </c>
      <c r="RS17" s="50">
        <v>5093.5462765243119</v>
      </c>
      <c r="RT17" s="50">
        <v>5045.2851377866336</v>
      </c>
      <c r="RU17" s="50">
        <v>4995.239352176899</v>
      </c>
      <c r="RV17" s="50">
        <v>4963.7776495678208</v>
      </c>
      <c r="RW17" s="50">
        <v>4919.4795556347308</v>
      </c>
      <c r="RX17" s="50">
        <v>4893.3162380292815</v>
      </c>
      <c r="RY17" s="50">
        <v>4876.0350719267299</v>
      </c>
      <c r="RZ17" s="50">
        <v>4857.8715412125275</v>
      </c>
      <c r="SA17" s="50">
        <v>4846.2939662784838</v>
      </c>
      <c r="SB17" s="50">
        <v>4863.9728706781443</v>
      </c>
      <c r="SC17" s="50">
        <v>4852.6842237930132</v>
      </c>
      <c r="SD17" s="50">
        <v>4895.717326887222</v>
      </c>
      <c r="SF17" s="53"/>
      <c r="SG17" s="52" t="s">
        <v>96</v>
      </c>
      <c r="SH17" s="46"/>
      <c r="SI17" s="50">
        <v>0</v>
      </c>
      <c r="SJ17" s="50">
        <v>0</v>
      </c>
      <c r="SK17" s="50">
        <v>0</v>
      </c>
      <c r="SL17" s="50">
        <v>0</v>
      </c>
      <c r="SM17" s="50">
        <v>0</v>
      </c>
      <c r="SN17" s="50">
        <v>0</v>
      </c>
      <c r="SO17" s="50">
        <v>0</v>
      </c>
      <c r="SP17" s="50">
        <v>0</v>
      </c>
      <c r="SQ17" s="50">
        <v>0</v>
      </c>
      <c r="SR17" s="50">
        <v>0</v>
      </c>
      <c r="SS17" s="50">
        <v>0</v>
      </c>
      <c r="ST17" s="50">
        <v>0</v>
      </c>
      <c r="SU17" s="50">
        <v>0</v>
      </c>
      <c r="SV17" s="50">
        <v>0</v>
      </c>
      <c r="SW17" s="50">
        <v>0</v>
      </c>
      <c r="SX17" s="50">
        <v>218.4</v>
      </c>
      <c r="SY17" s="50">
        <v>329.2358888742101</v>
      </c>
      <c r="SZ17" s="50">
        <v>520.71718295058872</v>
      </c>
      <c r="TA17" s="50">
        <v>746.46894646605347</v>
      </c>
      <c r="TB17" s="50">
        <v>1038.171004754259</v>
      </c>
      <c r="TC17" s="50">
        <v>1199.1573390482201</v>
      </c>
      <c r="TD17" s="50">
        <v>1147.8763972020829</v>
      </c>
      <c r="TE17" s="50">
        <v>1134.5361819265954</v>
      </c>
      <c r="TF17" s="50">
        <v>1120.8210940005945</v>
      </c>
      <c r="TG17" s="50">
        <v>1106.7335814321891</v>
      </c>
      <c r="TH17" s="50">
        <v>1092.2713155830952</v>
      </c>
      <c r="TI17" s="50">
        <v>1494.2157291521412</v>
      </c>
      <c r="TJ17" s="50">
        <v>3191.2998775764131</v>
      </c>
      <c r="TK17" s="50">
        <v>4603.9525547687736</v>
      </c>
      <c r="TL17" s="50">
        <v>6576.8480084471694</v>
      </c>
      <c r="TM17" s="50">
        <v>8647.012294883496</v>
      </c>
      <c r="TN17" s="50">
        <v>10442.568059144774</v>
      </c>
      <c r="TO17" s="50">
        <v>12696.874223250919</v>
      </c>
      <c r="TP17" s="50">
        <v>14638.274569822404</v>
      </c>
      <c r="TQ17" s="50">
        <v>16551.789369390968</v>
      </c>
      <c r="TR17" s="50">
        <v>18622.849713774103</v>
      </c>
      <c r="TS17" s="50">
        <v>20628.174039864611</v>
      </c>
      <c r="TT17" s="50">
        <v>22086.10683690344</v>
      </c>
      <c r="TU17" s="50">
        <v>24384.747476884972</v>
      </c>
      <c r="TV17" s="50">
        <v>25382.10623876526</v>
      </c>
      <c r="TW17" s="50">
        <v>26548.579245308993</v>
      </c>
      <c r="TX17" s="50">
        <v>27096.449159516676</v>
      </c>
      <c r="TY17" s="50">
        <v>27696.868072641406</v>
      </c>
      <c r="TZ17" s="50">
        <v>27958.74469325188</v>
      </c>
      <c r="UA17" s="50">
        <v>28284.738917262741</v>
      </c>
      <c r="UB17" s="50">
        <v>28610.608108646553</v>
      </c>
      <c r="UC17" s="50">
        <v>28943.766401128021</v>
      </c>
      <c r="UD17" s="50">
        <v>29280.80442878756</v>
      </c>
      <c r="UE17" s="50">
        <v>29618.4811127619</v>
      </c>
      <c r="UF17" s="50">
        <v>29965.040012569094</v>
      </c>
      <c r="UG17" s="50">
        <v>30313.525036205741</v>
      </c>
      <c r="UH17" s="50">
        <v>30672.868023022857</v>
      </c>
      <c r="UI17" s="50">
        <v>31044.608914261546</v>
      </c>
      <c r="UJ17" s="50">
        <v>31426.861652936957</v>
      </c>
      <c r="UK17" s="50">
        <v>31818.39363936026</v>
      </c>
      <c r="UL17" s="50">
        <v>32234.01360947654</v>
      </c>
      <c r="UM17" s="50">
        <v>32654.547800673954</v>
      </c>
      <c r="UN17" s="50">
        <v>33088.33201407898</v>
      </c>
      <c r="UO17" s="50">
        <v>33530.115098182854</v>
      </c>
      <c r="UP17" s="50">
        <v>33984.567667583025</v>
      </c>
      <c r="UQ17" s="50">
        <v>34449.262498961514</v>
      </c>
      <c r="UR17" s="50">
        <v>34916.164250549598</v>
      </c>
      <c r="US17" s="50">
        <v>35391.699922780768</v>
      </c>
      <c r="UT17" s="50">
        <v>35886.040398167439</v>
      </c>
      <c r="UU17" s="50">
        <v>36400.166024302234</v>
      </c>
      <c r="UV17" s="50">
        <v>36861.943498929795</v>
      </c>
      <c r="UW17" s="50">
        <v>37375.766675643681</v>
      </c>
      <c r="UX17" s="50">
        <v>37890.758205416772</v>
      </c>
      <c r="UY17" s="50">
        <v>38419.255850853478</v>
      </c>
      <c r="UZ17" s="50">
        <v>38950.114671013936</v>
      </c>
      <c r="VA17" s="50">
        <v>39550.728147819478</v>
      </c>
      <c r="VB17" s="50">
        <v>40262.398404731452</v>
      </c>
      <c r="VC17" s="50">
        <v>41003.729275247315</v>
      </c>
      <c r="VD17" s="50">
        <v>41770.707660213171</v>
      </c>
      <c r="VE17" s="50">
        <v>42569.658394246224</v>
      </c>
      <c r="VF17" s="50">
        <v>43391.159068175955</v>
      </c>
      <c r="VG17" s="50">
        <v>44089.161008563351</v>
      </c>
      <c r="VH17" s="50">
        <v>44326.370234550923</v>
      </c>
      <c r="VI17" s="50">
        <v>44603.38826622819</v>
      </c>
      <c r="VJ17" s="50">
        <v>44703.500384313294</v>
      </c>
      <c r="VK17" s="50">
        <v>44753.997889855789</v>
      </c>
      <c r="VM17" s="53"/>
      <c r="VN17" s="52" t="s">
        <v>96</v>
      </c>
      <c r="VO17" s="50">
        <v>42.214416317610699</v>
      </c>
      <c r="VP17" s="50">
        <v>39.746468212342741</v>
      </c>
      <c r="VQ17" s="50">
        <v>38.683357755198934</v>
      </c>
      <c r="VR17" s="50">
        <v>37.631091712771777</v>
      </c>
      <c r="VS17" s="50">
        <v>36.589851471826364</v>
      </c>
      <c r="VT17" s="50">
        <v>35.559654715537278</v>
      </c>
      <c r="VU17" s="50">
        <v>49.705148180713394</v>
      </c>
      <c r="VV17" s="50">
        <v>110.80742598392651</v>
      </c>
      <c r="VW17" s="50">
        <v>160.77109418577601</v>
      </c>
      <c r="VX17" s="50">
        <v>230.38013586823428</v>
      </c>
      <c r="VY17" s="50">
        <v>302.56163294390802</v>
      </c>
      <c r="VZ17" s="50">
        <v>363.72363525487827</v>
      </c>
      <c r="WA17" s="50">
        <v>440.67101803903256</v>
      </c>
      <c r="WB17" s="50">
        <v>505.18644726489049</v>
      </c>
      <c r="WC17" s="50">
        <v>567.77390613046066</v>
      </c>
      <c r="WD17" s="50">
        <v>635.23621986002217</v>
      </c>
      <c r="WE17" s="50">
        <v>699.40302567290655</v>
      </c>
      <c r="WF17" s="50">
        <v>742.81713542251248</v>
      </c>
      <c r="WG17" s="50">
        <v>816.28658474062786</v>
      </c>
      <c r="WH17" s="50">
        <v>841.53841129497175</v>
      </c>
      <c r="WI17" s="50">
        <v>872.64937775425165</v>
      </c>
      <c r="WJ17" s="50">
        <v>881.01016328041896</v>
      </c>
      <c r="WK17" s="50">
        <v>891.37302287470482</v>
      </c>
      <c r="WL17" s="50">
        <v>889.49470812218158</v>
      </c>
      <c r="WM17" s="50">
        <v>890.10245753194351</v>
      </c>
      <c r="WN17" s="50">
        <v>890.96256723323063</v>
      </c>
      <c r="WO17" s="50">
        <v>892.28350428567069</v>
      </c>
      <c r="WP17" s="50">
        <v>893.97147263822728</v>
      </c>
      <c r="WQ17" s="50">
        <v>895.9413709281107</v>
      </c>
      <c r="WR17" s="50">
        <v>898.42752502467579</v>
      </c>
      <c r="WS17" s="50">
        <v>901.23452993218166</v>
      </c>
      <c r="WT17" s="50">
        <v>904.63456548569059</v>
      </c>
      <c r="WU17" s="50">
        <v>908.67170360865896</v>
      </c>
      <c r="WV17" s="50">
        <v>913.28737738176892</v>
      </c>
      <c r="WW17" s="50">
        <v>918.44749081401847</v>
      </c>
      <c r="WX17" s="50">
        <v>924.58874388046513</v>
      </c>
      <c r="WY17" s="50">
        <v>929.45503003285944</v>
      </c>
      <c r="WZ17" s="50">
        <v>935.57215760833685</v>
      </c>
      <c r="XA17" s="50">
        <v>941.69645088481343</v>
      </c>
      <c r="XB17" s="50">
        <v>948.14843217484281</v>
      </c>
      <c r="XC17" s="50">
        <v>954.6235084432434</v>
      </c>
      <c r="XD17" s="50">
        <v>962.27908041630008</v>
      </c>
      <c r="XE17" s="50">
        <v>972.16785012084279</v>
      </c>
      <c r="XF17" s="50">
        <v>982.68465709208158</v>
      </c>
      <c r="XG17" s="50">
        <v>993.84641968767767</v>
      </c>
      <c r="XH17" s="50">
        <v>1005.7407460917148</v>
      </c>
      <c r="XI17" s="50">
        <v>1018.4605733463607</v>
      </c>
      <c r="XJ17" s="50">
        <v>1028.8647083828946</v>
      </c>
      <c r="XK17" s="50">
        <v>1029.6093362002148</v>
      </c>
      <c r="XL17" s="50">
        <v>1031.8587063278956</v>
      </c>
      <c r="XM17" s="50">
        <v>1030.8423712810982</v>
      </c>
      <c r="XN17" s="50">
        <v>1029.3768786987773</v>
      </c>
      <c r="XO17" s="50">
        <v>1030.8720249683279</v>
      </c>
      <c r="XP17" s="50">
        <v>1030.0272807558742</v>
      </c>
      <c r="XQ17" s="50">
        <v>1032.1130640160923</v>
      </c>
      <c r="XR17" s="50">
        <v>1035.5640754521014</v>
      </c>
      <c r="XS17" s="50">
        <v>1038.6889002628918</v>
      </c>
      <c r="XT17" s="50">
        <v>1042.7869676677108</v>
      </c>
      <c r="XU17" s="50">
        <v>1051.9265961876818</v>
      </c>
      <c r="XV17" s="50">
        <v>1055.679797606057</v>
      </c>
      <c r="XW17" s="50">
        <v>1069.1317512717585</v>
      </c>
      <c r="XY17" s="53"/>
      <c r="XZ17" s="52" t="s">
        <v>96</v>
      </c>
      <c r="YA17" s="50">
        <v>13.0373310221597</v>
      </c>
      <c r="YB17" s="50">
        <v>12.283861644427398</v>
      </c>
      <c r="YC17" s="50">
        <v>11.955149452125765</v>
      </c>
      <c r="YD17" s="50">
        <v>11.629792432931989</v>
      </c>
      <c r="YE17" s="50">
        <v>11.307846633756553</v>
      </c>
      <c r="YF17" s="50">
        <v>10.989316420362549</v>
      </c>
      <c r="YG17" s="50">
        <v>14.990176046256117</v>
      </c>
      <c r="YH17" s="50">
        <v>32.170648252159594</v>
      </c>
      <c r="YI17" s="50">
        <v>46.041298442932742</v>
      </c>
      <c r="YJ17" s="50">
        <v>65.187643444549749</v>
      </c>
      <c r="YK17" s="50">
        <v>84.819363143665953</v>
      </c>
      <c r="YL17" s="50">
        <v>101.24724301355043</v>
      </c>
      <c r="YM17" s="50">
        <v>121.72174537767526</v>
      </c>
      <c r="YN17" s="50">
        <v>138.65482999835888</v>
      </c>
      <c r="YO17" s="50">
        <v>154.88142662028287</v>
      </c>
      <c r="YP17" s="50">
        <v>172.17609856803665</v>
      </c>
      <c r="YQ17" s="50">
        <v>188.40587722152637</v>
      </c>
      <c r="YR17" s="50">
        <v>199.13722671726046</v>
      </c>
      <c r="YS17" s="50">
        <v>217.29764961916032</v>
      </c>
      <c r="YT17" s="50">
        <v>223.16644825236682</v>
      </c>
      <c r="YU17" s="50">
        <v>230.38437178643207</v>
      </c>
      <c r="YV17" s="50">
        <v>231.89788814151137</v>
      </c>
      <c r="YW17" s="50">
        <v>233.82194787982979</v>
      </c>
      <c r="YX17" s="50">
        <v>232.72935147468795</v>
      </c>
      <c r="YY17" s="50">
        <v>232.19546951674536</v>
      </c>
      <c r="YZ17" s="50">
        <v>231.66362833864395</v>
      </c>
      <c r="ZA17" s="50">
        <v>231.1915180883646</v>
      </c>
      <c r="ZB17" s="50">
        <v>230.75171990295186</v>
      </c>
      <c r="ZC17" s="50">
        <v>230.31952884719828</v>
      </c>
      <c r="ZD17" s="50">
        <v>229.95717371266571</v>
      </c>
      <c r="ZE17" s="50">
        <v>229.61113069239173</v>
      </c>
      <c r="ZF17" s="50">
        <v>229.34856507291494</v>
      </c>
      <c r="ZG17" s="50">
        <v>229.17860759030259</v>
      </c>
      <c r="ZH17" s="50">
        <v>229.08458779601028</v>
      </c>
      <c r="ZI17" s="50">
        <v>229.05565768607116</v>
      </c>
      <c r="ZJ17" s="50">
        <v>229.20257228413701</v>
      </c>
      <c r="ZK17" s="50">
        <v>228.84021919790021</v>
      </c>
      <c r="ZL17" s="50">
        <v>228.75451678555817</v>
      </c>
      <c r="ZM17" s="50">
        <v>228.56230745296193</v>
      </c>
      <c r="ZN17" s="50">
        <v>228.35562846600303</v>
      </c>
      <c r="ZO17" s="50">
        <v>228.14491116998559</v>
      </c>
      <c r="ZP17" s="50">
        <v>228.30126456941844</v>
      </c>
      <c r="ZQ17" s="50">
        <v>229.12507840053894</v>
      </c>
      <c r="ZR17" s="50">
        <v>230.1269032309566</v>
      </c>
      <c r="ZS17" s="50">
        <v>231.3092716327341</v>
      </c>
      <c r="ZT17" s="50">
        <v>232.69517841633922</v>
      </c>
      <c r="ZU17" s="50">
        <v>234.3085822355188</v>
      </c>
      <c r="ZV17" s="50">
        <v>235.25369386834123</v>
      </c>
      <c r="ZW17" s="50">
        <v>233.47636885553445</v>
      </c>
      <c r="ZX17" s="50">
        <v>232.14916136697639</v>
      </c>
      <c r="ZY17" s="50">
        <v>229.94955773596519</v>
      </c>
      <c r="ZZ17" s="50">
        <v>227.66861504328764</v>
      </c>
      <c r="AAA17" s="50">
        <v>226.23468130059518</v>
      </c>
      <c r="AAB17" s="50">
        <v>224.21570183159142</v>
      </c>
      <c r="AAC17" s="50">
        <v>223.02325320916978</v>
      </c>
      <c r="AAD17" s="50">
        <v>222.23562745682494</v>
      </c>
      <c r="AAE17" s="50">
        <v>221.4077860681642</v>
      </c>
      <c r="AAF17" s="50">
        <v>220.88011356541514</v>
      </c>
      <c r="AAG17" s="50">
        <v>221.68586708319191</v>
      </c>
      <c r="AAH17" s="50">
        <v>221.17136308831718</v>
      </c>
      <c r="AAI17" s="50">
        <v>223.13268792017004</v>
      </c>
      <c r="AAK17" s="53"/>
      <c r="AAL17" s="52" t="s">
        <v>96</v>
      </c>
      <c r="AAM17" s="50">
        <v>35070.420449609592</v>
      </c>
      <c r="AAN17" s="50">
        <v>33043.587823509704</v>
      </c>
      <c r="AAO17" s="50">
        <v>32159.352026218308</v>
      </c>
      <c r="AAP17" s="50">
        <v>31284.141644587056</v>
      </c>
      <c r="AAQ17" s="50">
        <v>30418.107444805129</v>
      </c>
      <c r="AAR17" s="50">
        <v>29561.261170775255</v>
      </c>
      <c r="AAS17" s="50">
        <v>40323.573564428953</v>
      </c>
      <c r="AAT17" s="50">
        <v>86539.0437983093</v>
      </c>
      <c r="AAU17" s="50">
        <v>123851.09281148906</v>
      </c>
      <c r="AAV17" s="50">
        <v>175354.76086583882</v>
      </c>
      <c r="AAW17" s="50">
        <v>228164.08685646145</v>
      </c>
      <c r="AAX17" s="50">
        <v>272355.08370645065</v>
      </c>
      <c r="AAY17" s="50">
        <v>327431.49506594642</v>
      </c>
      <c r="AAZ17" s="50">
        <v>372981.49269558542</v>
      </c>
      <c r="ABA17" s="50">
        <v>416631.03760856081</v>
      </c>
      <c r="ABB17" s="50">
        <v>463153.70514801866</v>
      </c>
      <c r="ABC17" s="50">
        <v>506811.809725906</v>
      </c>
      <c r="ABD17" s="50">
        <v>535679.13986943068</v>
      </c>
      <c r="ABE17" s="50">
        <v>584530.67747554136</v>
      </c>
      <c r="ABF17" s="50">
        <v>600317.74579886685</v>
      </c>
      <c r="ABG17" s="50">
        <v>619733.96010550228</v>
      </c>
      <c r="ABH17" s="50">
        <v>623805.31910066574</v>
      </c>
      <c r="ABI17" s="50">
        <v>628981.03979674214</v>
      </c>
      <c r="ABJ17" s="50">
        <v>626041.9554669105</v>
      </c>
      <c r="ABK17" s="50">
        <v>624605.8130000449</v>
      </c>
      <c r="ABL17" s="50">
        <v>623175.16023095208</v>
      </c>
      <c r="ABM17" s="50">
        <v>621905.18365770078</v>
      </c>
      <c r="ABN17" s="50">
        <v>620722.12653894059</v>
      </c>
      <c r="ABO17" s="50">
        <v>619559.53259896312</v>
      </c>
      <c r="ABP17" s="50">
        <v>618584.79728707066</v>
      </c>
      <c r="ABQ17" s="50">
        <v>617653.94156253361</v>
      </c>
      <c r="ABR17" s="50">
        <v>616947.64004614088</v>
      </c>
      <c r="ABS17" s="50">
        <v>616490.45441791392</v>
      </c>
      <c r="ABT17" s="50">
        <v>616237.54117126786</v>
      </c>
      <c r="ABU17" s="50">
        <v>616159.71917553153</v>
      </c>
      <c r="ABV17" s="50">
        <v>616554.91944432864</v>
      </c>
      <c r="ABW17" s="50">
        <v>615580.18964235147</v>
      </c>
      <c r="ABX17" s="50">
        <v>615349.65015315171</v>
      </c>
      <c r="ABY17" s="50">
        <v>614832.6070484675</v>
      </c>
      <c r="ABZ17" s="50">
        <v>614276.64057354815</v>
      </c>
      <c r="ACA17" s="50">
        <v>613709.81104726112</v>
      </c>
      <c r="ACB17" s="50">
        <v>614130.40169173549</v>
      </c>
      <c r="ACC17" s="50">
        <v>616346.46089744952</v>
      </c>
      <c r="ACD17" s="50">
        <v>619041.36969127331</v>
      </c>
      <c r="ACE17" s="50">
        <v>622221.94069205481</v>
      </c>
      <c r="ACF17" s="50">
        <v>625950.02993995254</v>
      </c>
      <c r="ACG17" s="50">
        <v>630290.08621354564</v>
      </c>
      <c r="ACH17" s="50">
        <v>632832.43650583795</v>
      </c>
      <c r="ACI17" s="50">
        <v>628051.43222138763</v>
      </c>
      <c r="ACJ17" s="50">
        <v>624481.24407716631</v>
      </c>
      <c r="ACK17" s="50">
        <v>618564.3103097463</v>
      </c>
      <c r="ACL17" s="50">
        <v>612428.57446644409</v>
      </c>
      <c r="ACM17" s="50">
        <v>608571.29269860103</v>
      </c>
      <c r="ACN17" s="50">
        <v>603140.23792698106</v>
      </c>
      <c r="ACO17" s="50">
        <v>599932.55113266688</v>
      </c>
      <c r="ACP17" s="50">
        <v>597813.8378588591</v>
      </c>
      <c r="ACQ17" s="50">
        <v>595586.94452336151</v>
      </c>
      <c r="ACR17" s="50">
        <v>594167.50549096672</v>
      </c>
      <c r="ACS17" s="50">
        <v>596334.9824537863</v>
      </c>
      <c r="ACT17" s="50">
        <v>594950.96670757316</v>
      </c>
      <c r="ACU17" s="50">
        <v>600226.93050525745</v>
      </c>
      <c r="ACW17" s="53"/>
      <c r="ACX17" s="52" t="s">
        <v>96</v>
      </c>
      <c r="ACY17" s="50">
        <v>13012.560093217595</v>
      </c>
      <c r="ACZ17" s="50">
        <v>12260.522307302988</v>
      </c>
      <c r="ADA17" s="50">
        <v>11932.434668166727</v>
      </c>
      <c r="ADB17" s="50">
        <v>11607.695827309421</v>
      </c>
      <c r="ADC17" s="50">
        <v>11286.361725152416</v>
      </c>
      <c r="ADD17" s="50">
        <v>10968.436719163861</v>
      </c>
      <c r="ADE17" s="50">
        <v>14961.69471176823</v>
      </c>
      <c r="ADF17" s="50">
        <v>32109.524020480494</v>
      </c>
      <c r="ADG17" s="50">
        <v>45953.819975891165</v>
      </c>
      <c r="ADH17" s="50">
        <v>65063.786922005114</v>
      </c>
      <c r="ADI17" s="50">
        <v>84658.206353693007</v>
      </c>
      <c r="ADJ17" s="50">
        <v>101054.87325182467</v>
      </c>
      <c r="ADK17" s="50">
        <v>121490.47406145767</v>
      </c>
      <c r="ADL17" s="50">
        <v>138391.38582136203</v>
      </c>
      <c r="ADM17" s="50">
        <v>154587.15190970435</v>
      </c>
      <c r="ADN17" s="50">
        <v>171848.9639807574</v>
      </c>
      <c r="ADO17" s="50">
        <v>188047.90605480556</v>
      </c>
      <c r="ADP17" s="50">
        <v>198758.86598649758</v>
      </c>
      <c r="ADQ17" s="50">
        <v>216884.78408488384</v>
      </c>
      <c r="ADR17" s="50">
        <v>222742.43200068732</v>
      </c>
      <c r="ADS17" s="50">
        <v>229946.64148003783</v>
      </c>
      <c r="ADT17" s="50">
        <v>231457.28215404262</v>
      </c>
      <c r="ADU17" s="50">
        <v>233377.68617885816</v>
      </c>
      <c r="ADV17" s="50">
        <v>232287.16570688598</v>
      </c>
      <c r="ADW17" s="50">
        <v>231754.2981246635</v>
      </c>
      <c r="ADX17" s="50">
        <v>231223.46744480051</v>
      </c>
      <c r="ADY17" s="50">
        <v>230752.25420399671</v>
      </c>
      <c r="ADZ17" s="50">
        <v>230313.29163513629</v>
      </c>
      <c r="AEA17" s="50">
        <v>229881.92174238854</v>
      </c>
      <c r="AEB17" s="50">
        <v>229520.25508261158</v>
      </c>
      <c r="AEC17" s="50">
        <v>229174.86954407615</v>
      </c>
      <c r="AED17" s="50">
        <v>228912.80279927634</v>
      </c>
      <c r="AEE17" s="50">
        <v>228743.16823588102</v>
      </c>
      <c r="AEF17" s="50">
        <v>228649.32707919786</v>
      </c>
      <c r="AEG17" s="50">
        <v>228620.45193646767</v>
      </c>
      <c r="AEH17" s="50">
        <v>228767.08739679723</v>
      </c>
      <c r="AEI17" s="50">
        <v>228405.42278142425</v>
      </c>
      <c r="AEJ17" s="50">
        <v>228319.88320366561</v>
      </c>
      <c r="AEK17" s="50">
        <v>228128.03906880124</v>
      </c>
      <c r="AEL17" s="50">
        <v>227921.75277191756</v>
      </c>
      <c r="AEM17" s="50">
        <v>227711.43583876255</v>
      </c>
      <c r="AEN17" s="50">
        <v>227867.49216673643</v>
      </c>
      <c r="AEO17" s="50">
        <v>228689.74075157792</v>
      </c>
      <c r="AEP17" s="50">
        <v>229689.66211481782</v>
      </c>
      <c r="AEQ17" s="50">
        <v>230869.78401663195</v>
      </c>
      <c r="AER17" s="50">
        <v>232253.05757734823</v>
      </c>
      <c r="AES17" s="50">
        <v>233863.39592927127</v>
      </c>
      <c r="AET17" s="50">
        <v>234806.71184999141</v>
      </c>
      <c r="AEU17" s="50">
        <v>233032.76375470895</v>
      </c>
      <c r="AEV17" s="50">
        <v>231708.07796037928</v>
      </c>
      <c r="AEW17" s="50">
        <v>229512.65357626684</v>
      </c>
      <c r="AEX17" s="50">
        <v>227236.04467470536</v>
      </c>
      <c r="AEY17" s="50">
        <v>225804.8354061241</v>
      </c>
      <c r="AEZ17" s="50">
        <v>223789.69199811146</v>
      </c>
      <c r="AFA17" s="50">
        <v>222599.50902807229</v>
      </c>
      <c r="AFB17" s="50">
        <v>221813.37976465689</v>
      </c>
      <c r="AFC17" s="50">
        <v>220987.11127463472</v>
      </c>
      <c r="AFD17" s="50">
        <v>220460.4413496409</v>
      </c>
      <c r="AFE17" s="50">
        <v>221264.66393573381</v>
      </c>
      <c r="AFF17" s="50">
        <v>220751.1374984493</v>
      </c>
      <c r="AFG17" s="50">
        <v>222708.73581312175</v>
      </c>
    </row>
    <row r="18" spans="1:839">
      <c r="A18" s="51" t="s">
        <v>97</v>
      </c>
      <c r="B18" s="52" t="s">
        <v>97</v>
      </c>
      <c r="C18" s="44">
        <f t="shared" si="0"/>
        <v>16074.001823156736</v>
      </c>
      <c r="D18" s="44"/>
      <c r="E18" s="44">
        <f t="shared" si="1"/>
        <v>10716.001215437822</v>
      </c>
      <c r="F18" s="39"/>
      <c r="G18" s="45"/>
      <c r="I18" s="51" t="s">
        <v>97</v>
      </c>
      <c r="J18" s="52" t="s">
        <v>97</v>
      </c>
      <c r="K18" s="46"/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546</v>
      </c>
      <c r="AH18" s="50">
        <v>1283.0897221855253</v>
      </c>
      <c r="AI18" s="50">
        <v>1515.989426617024</v>
      </c>
      <c r="AJ18" s="50">
        <v>1673.329276798539</v>
      </c>
      <c r="AK18" s="50">
        <v>1697.7668913826683</v>
      </c>
      <c r="AL18" s="50">
        <v>1709.8945988863356</v>
      </c>
      <c r="AM18" s="50">
        <v>1682.2824239237166</v>
      </c>
      <c r="AN18" s="50">
        <v>1661.6373986600079</v>
      </c>
      <c r="AO18" s="50">
        <v>1640.4336630790308</v>
      </c>
      <c r="AP18" s="50">
        <v>2016.6755418321873</v>
      </c>
      <c r="AQ18" s="50">
        <v>2330.4461008445464</v>
      </c>
      <c r="AR18" s="50">
        <v>2670.7195552223684</v>
      </c>
      <c r="AS18" s="50">
        <v>2970.9418922113109</v>
      </c>
      <c r="AT18" s="50">
        <v>3417.8061099965089</v>
      </c>
      <c r="AU18" s="50">
        <v>4818.1430050266399</v>
      </c>
      <c r="AV18" s="50">
        <v>6802.243776637838</v>
      </c>
      <c r="AW18" s="50">
        <v>9177.0547049257839</v>
      </c>
      <c r="AX18" s="50">
        <v>11290.207370193124</v>
      </c>
      <c r="AY18" s="50">
        <v>12456.085275930121</v>
      </c>
      <c r="AZ18" s="50">
        <v>14246.312485033824</v>
      </c>
      <c r="BA18" s="50">
        <v>16213.075858821854</v>
      </c>
      <c r="BB18" s="50">
        <v>18710.895466567043</v>
      </c>
      <c r="BC18" s="50">
        <v>20166.972070288961</v>
      </c>
      <c r="BD18" s="50">
        <v>21792.524133657455</v>
      </c>
      <c r="BE18" s="50">
        <v>23438.355657497468</v>
      </c>
      <c r="BF18" s="50">
        <v>25102.757323827565</v>
      </c>
      <c r="BG18" s="50">
        <v>26790.003038594565</v>
      </c>
      <c r="BH18" s="50">
        <v>28497.185293914888</v>
      </c>
      <c r="BI18" s="50">
        <v>30223.321843630245</v>
      </c>
      <c r="BJ18" s="50">
        <v>31964.632038207412</v>
      </c>
      <c r="BK18" s="50">
        <v>33730.316202111062</v>
      </c>
      <c r="BL18" s="50">
        <v>35529.3829889806</v>
      </c>
      <c r="BM18" s="50">
        <v>37365.56438936606</v>
      </c>
      <c r="BN18" s="50">
        <v>39241.943835811333</v>
      </c>
      <c r="BO18" s="50">
        <v>41150.112510989384</v>
      </c>
      <c r="BP18" s="50">
        <v>43078.707243051256</v>
      </c>
      <c r="BQ18" s="50">
        <v>45046.971698888025</v>
      </c>
      <c r="BR18" s="50">
        <v>47060.874331943713</v>
      </c>
      <c r="BS18" s="50">
        <v>49122.07918683489</v>
      </c>
      <c r="BT18" s="50">
        <v>51213.617462508446</v>
      </c>
      <c r="BU18" s="50">
        <v>53314.539286538704</v>
      </c>
      <c r="BV18" s="50">
        <v>55429.024158735425</v>
      </c>
      <c r="BW18" s="50">
        <v>57556.51518292784</v>
      </c>
      <c r="BX18" s="50">
        <v>59698.716857794752</v>
      </c>
      <c r="BY18" s="50">
        <v>61855.228364963492</v>
      </c>
      <c r="BZ18" s="50">
        <v>64029.534017980965</v>
      </c>
      <c r="CA18" s="50">
        <v>66221.278901651836</v>
      </c>
      <c r="CB18" s="50">
        <v>68431.786061452425</v>
      </c>
      <c r="CC18" s="50">
        <v>70661.0342438683</v>
      </c>
      <c r="CD18" s="50">
        <v>72910.569126687682</v>
      </c>
      <c r="CE18" s="50">
        <v>74997.160502200844</v>
      </c>
      <c r="CF18" s="50">
        <v>77020.750833197948</v>
      </c>
      <c r="CG18" s="50">
        <v>79245.876777938742</v>
      </c>
      <c r="CH18" s="50">
        <v>81563.655972524968</v>
      </c>
      <c r="CI18" s="50">
        <v>83969.02826494888</v>
      </c>
      <c r="CJ18" s="50">
        <v>86424.340275234717</v>
      </c>
      <c r="CK18" s="50">
        <v>88935.040608380164</v>
      </c>
      <c r="CL18" s="50">
        <v>91490.073001485522</v>
      </c>
      <c r="CM18" s="50">
        <v>94082.565927002797</v>
      </c>
      <c r="CN18" s="50">
        <v>96573.528618842785</v>
      </c>
      <c r="CP18" s="53"/>
      <c r="CQ18" s="52" t="s">
        <v>97</v>
      </c>
      <c r="CR18" s="50">
        <v>0</v>
      </c>
      <c r="CS18" s="50">
        <v>19.866036688715489</v>
      </c>
      <c r="CT18" s="50">
        <v>46.433634809823388</v>
      </c>
      <c r="CU18" s="50">
        <v>54.282448615223622</v>
      </c>
      <c r="CV18" s="50">
        <v>59.228718411525719</v>
      </c>
      <c r="CW18" s="50">
        <v>59.260293835823958</v>
      </c>
      <c r="CX18" s="50">
        <v>58.840341763913855</v>
      </c>
      <c r="CY18" s="50">
        <v>56.989384075401915</v>
      </c>
      <c r="CZ18" s="50">
        <v>55.428455231745431</v>
      </c>
      <c r="DA18" s="50">
        <v>53.88388104089006</v>
      </c>
      <c r="DB18" s="50">
        <v>66.83703471834896</v>
      </c>
      <c r="DC18" s="50">
        <v>77.371029755376611</v>
      </c>
      <c r="DD18" s="50">
        <v>88.726601662141519</v>
      </c>
      <c r="DE18" s="50">
        <v>98.475509409952892</v>
      </c>
      <c r="DF18" s="50">
        <v>113.43082101793172</v>
      </c>
      <c r="DG18" s="50">
        <v>162.89175729121567</v>
      </c>
      <c r="DH18" s="50">
        <v>232.97954616775502</v>
      </c>
      <c r="DI18" s="50">
        <v>316.34476249777612</v>
      </c>
      <c r="DJ18" s="50">
        <v>388.97273942998572</v>
      </c>
      <c r="DK18" s="50">
        <v>426.04097963275711</v>
      </c>
      <c r="DL18" s="50">
        <v>485.27775173013316</v>
      </c>
      <c r="DM18" s="50">
        <v>550.17840402868239</v>
      </c>
      <c r="DN18" s="50">
        <v>633.5577422749991</v>
      </c>
      <c r="DO18" s="50">
        <v>677.94555272595881</v>
      </c>
      <c r="DP18" s="50">
        <v>727.88507337496378</v>
      </c>
      <c r="DQ18" s="50">
        <v>777.97198521699681</v>
      </c>
      <c r="DR18" s="50">
        <v>828.16039210151609</v>
      </c>
      <c r="DS18" s="50">
        <v>878.58646959317593</v>
      </c>
      <c r="DT18" s="50">
        <v>929.18219873554358</v>
      </c>
      <c r="DU18" s="50">
        <v>979.93395525036829</v>
      </c>
      <c r="DV18" s="50">
        <v>1030.7495601658024</v>
      </c>
      <c r="DW18" s="50">
        <v>1081.9799029750579</v>
      </c>
      <c r="DX18" s="50">
        <v>1133.8826608249481</v>
      </c>
      <c r="DY18" s="50">
        <v>1186.5791182627499</v>
      </c>
      <c r="DZ18" s="50">
        <v>1240.1679819961012</v>
      </c>
      <c r="EA18" s="50">
        <v>1294.421784182899</v>
      </c>
      <c r="EB18" s="50">
        <v>1349.0342662214775</v>
      </c>
      <c r="EC18" s="50">
        <v>1404.5336374516467</v>
      </c>
      <c r="ED18" s="50">
        <v>1461.0842684158113</v>
      </c>
      <c r="EE18" s="50">
        <v>1518.763572858559</v>
      </c>
      <c r="EF18" s="50">
        <v>1577.1124226795389</v>
      </c>
      <c r="EG18" s="50">
        <v>1635.4023688330165</v>
      </c>
      <c r="EH18" s="50">
        <v>1689.5714887899653</v>
      </c>
      <c r="EI18" s="50">
        <v>1741.6458411857959</v>
      </c>
      <c r="EJ18" s="50">
        <v>1797.4532963400939</v>
      </c>
      <c r="EK18" s="50">
        <v>1854.5789385420462</v>
      </c>
      <c r="EL18" s="50">
        <v>1913.1606090426985</v>
      </c>
      <c r="EM18" s="50">
        <v>1972.263831692336</v>
      </c>
      <c r="EN18" s="50">
        <v>2031.9980056478137</v>
      </c>
      <c r="EO18" s="50">
        <v>2092.0289823338812</v>
      </c>
      <c r="EP18" s="50">
        <v>2152.4567283379783</v>
      </c>
      <c r="EQ18" s="50">
        <v>2210.3600435874637</v>
      </c>
      <c r="ER18" s="50">
        <v>2268.9789816649873</v>
      </c>
      <c r="ES18" s="50">
        <v>2328.2298916435188</v>
      </c>
      <c r="ET18" s="50">
        <v>2388.6053924768007</v>
      </c>
      <c r="EU18" s="50">
        <v>2448.6978987615335</v>
      </c>
      <c r="EV18" s="50">
        <v>2502.1573033897871</v>
      </c>
      <c r="EW18" s="50">
        <v>2550.9108124903032</v>
      </c>
      <c r="EX18" s="50">
        <v>2596.854044375074</v>
      </c>
      <c r="EY18" s="50">
        <v>2645.1912651418743</v>
      </c>
      <c r="EZ18" s="50">
        <v>2702.2506264708218</v>
      </c>
      <c r="FC18" s="53"/>
      <c r="FD18" s="52" t="s">
        <v>97</v>
      </c>
      <c r="FE18" s="46"/>
      <c r="FF18" s="50">
        <v>0</v>
      </c>
      <c r="FG18" s="50">
        <v>0</v>
      </c>
      <c r="FH18" s="50">
        <v>0</v>
      </c>
      <c r="FI18" s="50">
        <v>0</v>
      </c>
      <c r="FJ18" s="50">
        <v>0</v>
      </c>
      <c r="FK18" s="50">
        <v>0</v>
      </c>
      <c r="FL18" s="50">
        <v>0</v>
      </c>
      <c r="FM18" s="50">
        <v>0</v>
      </c>
      <c r="FN18" s="50">
        <v>0</v>
      </c>
      <c r="FO18" s="50">
        <v>0</v>
      </c>
      <c r="FP18" s="50">
        <v>0</v>
      </c>
      <c r="FQ18" s="50">
        <v>0</v>
      </c>
      <c r="FR18" s="50">
        <v>0</v>
      </c>
      <c r="FS18" s="50">
        <v>0</v>
      </c>
      <c r="FT18" s="50">
        <v>0</v>
      </c>
      <c r="FU18" s="50">
        <v>0</v>
      </c>
      <c r="FV18" s="50">
        <v>0</v>
      </c>
      <c r="FW18" s="50">
        <v>0</v>
      </c>
      <c r="FX18" s="50">
        <v>0</v>
      </c>
      <c r="FY18" s="50">
        <v>0</v>
      </c>
      <c r="FZ18" s="50">
        <v>0</v>
      </c>
      <c r="GA18" s="50">
        <v>327.59999999999997</v>
      </c>
      <c r="GB18" s="50">
        <v>769.85383331131504</v>
      </c>
      <c r="GC18" s="50">
        <v>909.5936559702144</v>
      </c>
      <c r="GD18" s="50">
        <v>1003.9975660791232</v>
      </c>
      <c r="GE18" s="50">
        <v>1018.6601348296008</v>
      </c>
      <c r="GF18" s="50">
        <v>1025.9367593318013</v>
      </c>
      <c r="GG18" s="50">
        <v>1009.3694543542298</v>
      </c>
      <c r="GH18" s="50">
        <v>996.98243919600463</v>
      </c>
      <c r="GI18" s="50">
        <v>984.26019784741845</v>
      </c>
      <c r="GJ18" s="50">
        <v>1210.0053250993124</v>
      </c>
      <c r="GK18" s="50">
        <v>1398.2676605067277</v>
      </c>
      <c r="GL18" s="50">
        <v>1602.4317331334207</v>
      </c>
      <c r="GM18" s="50">
        <v>1782.5651353267865</v>
      </c>
      <c r="GN18" s="50">
        <v>2050.6836659979049</v>
      </c>
      <c r="GO18" s="50">
        <v>2890.8858030159836</v>
      </c>
      <c r="GP18" s="50">
        <v>4081.3462659827032</v>
      </c>
      <c r="GQ18" s="50">
        <v>5506.2328229554696</v>
      </c>
      <c r="GR18" s="50">
        <v>6774.1244221158749</v>
      </c>
      <c r="GS18" s="50">
        <v>7473.6511655580716</v>
      </c>
      <c r="GT18" s="50">
        <v>8547.7874910202936</v>
      </c>
      <c r="GU18" s="50">
        <v>9727.845515293111</v>
      </c>
      <c r="GV18" s="50">
        <v>11226.537279940225</v>
      </c>
      <c r="GW18" s="50">
        <v>12100.183242173369</v>
      </c>
      <c r="GX18" s="50">
        <v>13075.51448019447</v>
      </c>
      <c r="GY18" s="50">
        <v>14063.013394498486</v>
      </c>
      <c r="GZ18" s="50">
        <v>15061.65439429654</v>
      </c>
      <c r="HA18" s="50">
        <v>16074.001823156736</v>
      </c>
      <c r="HB18" s="50">
        <v>17098.311176348936</v>
      </c>
      <c r="HC18" s="50">
        <v>18133.993106178146</v>
      </c>
      <c r="HD18" s="50">
        <v>19178.779222924451</v>
      </c>
      <c r="HE18" s="50">
        <v>20238.189721266637</v>
      </c>
      <c r="HF18" s="50">
        <v>21317.629793388351</v>
      </c>
      <c r="HG18" s="50">
        <v>22419.338633619634</v>
      </c>
      <c r="HH18" s="50">
        <v>23545.166301486803</v>
      </c>
      <c r="HI18" s="50">
        <v>24690.067506593627</v>
      </c>
      <c r="HJ18" s="50">
        <v>25847.224345830738</v>
      </c>
      <c r="HK18" s="50">
        <v>27028.183019332813</v>
      </c>
      <c r="HL18" s="50">
        <v>28236.52459916623</v>
      </c>
      <c r="HM18" s="50">
        <v>29473.247512100927</v>
      </c>
      <c r="HN18" s="50">
        <v>30728.17047750506</v>
      </c>
      <c r="HO18" s="50">
        <v>31988.723571923209</v>
      </c>
      <c r="HP18" s="50">
        <v>33257.414495241246</v>
      </c>
      <c r="HQ18" s="50">
        <v>34533.909109756678</v>
      </c>
      <c r="HR18" s="50">
        <v>35819.230114676859</v>
      </c>
      <c r="HS18" s="50">
        <v>37113.137018978094</v>
      </c>
      <c r="HT18" s="50">
        <v>38417.720410788577</v>
      </c>
      <c r="HU18" s="50">
        <v>39732.767340991115</v>
      </c>
      <c r="HV18" s="50">
        <v>41059.071636871442</v>
      </c>
      <c r="HW18" s="50">
        <v>42396.62054632097</v>
      </c>
      <c r="HX18" s="50">
        <v>43746.341476012596</v>
      </c>
      <c r="HY18" s="50">
        <v>44998.296301320472</v>
      </c>
      <c r="HZ18" s="50">
        <v>46212.450499918734</v>
      </c>
      <c r="IA18" s="50">
        <v>47547.526066763232</v>
      </c>
      <c r="IB18" s="50">
        <v>48938.193583515007</v>
      </c>
      <c r="IC18" s="50">
        <v>50381.416958969312</v>
      </c>
      <c r="ID18" s="50">
        <v>51854.604165140845</v>
      </c>
      <c r="IE18" s="50">
        <v>53361.024365028075</v>
      </c>
      <c r="IF18" s="50">
        <v>54894.043800891312</v>
      </c>
      <c r="IG18" s="50">
        <v>56449.539556201664</v>
      </c>
      <c r="IH18" s="50">
        <v>57944.117171305676</v>
      </c>
      <c r="IJ18" s="53"/>
      <c r="IK18" s="52" t="s">
        <v>97</v>
      </c>
      <c r="IL18" s="50">
        <v>0</v>
      </c>
      <c r="IM18" s="50">
        <v>11.919622013229294</v>
      </c>
      <c r="IN18" s="50">
        <v>27.860180885894032</v>
      </c>
      <c r="IO18" s="50">
        <v>32.569469169134166</v>
      </c>
      <c r="IP18" s="50">
        <v>35.537231046915423</v>
      </c>
      <c r="IQ18" s="50">
        <v>35.556176301494368</v>
      </c>
      <c r="IR18" s="50">
        <v>35.304205058348316</v>
      </c>
      <c r="IS18" s="50">
        <v>34.193630445241148</v>
      </c>
      <c r="IT18" s="50">
        <v>33.257073139047257</v>
      </c>
      <c r="IU18" s="50">
        <v>32.330328624534026</v>
      </c>
      <c r="IV18" s="50">
        <v>40.102220831009376</v>
      </c>
      <c r="IW18" s="50">
        <v>46.422617853225958</v>
      </c>
      <c r="IX18" s="50">
        <v>53.235960997284899</v>
      </c>
      <c r="IY18" s="50">
        <v>59.085305645971722</v>
      </c>
      <c r="IZ18" s="50">
        <v>68.058492610759018</v>
      </c>
      <c r="JA18" s="50">
        <v>97.735054374729401</v>
      </c>
      <c r="JB18" s="50">
        <v>139.78772770065302</v>
      </c>
      <c r="JC18" s="50">
        <v>189.80685749866569</v>
      </c>
      <c r="JD18" s="50">
        <v>233.38364365799143</v>
      </c>
      <c r="JE18" s="50">
        <v>255.62458777965421</v>
      </c>
      <c r="JF18" s="50">
        <v>291.16665103807992</v>
      </c>
      <c r="JG18" s="50">
        <v>330.1070424172093</v>
      </c>
      <c r="JH18" s="50">
        <v>380.13464536499959</v>
      </c>
      <c r="JI18" s="50">
        <v>406.76733163557526</v>
      </c>
      <c r="JJ18" s="50">
        <v>436.73104402497819</v>
      </c>
      <c r="JK18" s="50">
        <v>466.78319113019808</v>
      </c>
      <c r="JL18" s="50">
        <v>496.8962352609098</v>
      </c>
      <c r="JM18" s="50">
        <v>527.15188175590549</v>
      </c>
      <c r="JN18" s="50">
        <v>557.50931924132612</v>
      </c>
      <c r="JO18" s="50">
        <v>587.96037315022102</v>
      </c>
      <c r="JP18" s="50">
        <v>618.44973609948124</v>
      </c>
      <c r="JQ18" s="50">
        <v>649.18794178503481</v>
      </c>
      <c r="JR18" s="50">
        <v>680.32959649496877</v>
      </c>
      <c r="JS18" s="50">
        <v>711.9474709576499</v>
      </c>
      <c r="JT18" s="50">
        <v>744.10078919766045</v>
      </c>
      <c r="JU18" s="50">
        <v>776.65307050973911</v>
      </c>
      <c r="JV18" s="50">
        <v>809.42055973288677</v>
      </c>
      <c r="JW18" s="50">
        <v>842.72018247098822</v>
      </c>
      <c r="JX18" s="50">
        <v>876.65056104948667</v>
      </c>
      <c r="JY18" s="50">
        <v>911.25814371513582</v>
      </c>
      <c r="JZ18" s="50">
        <v>946.26745360772338</v>
      </c>
      <c r="KA18" s="50">
        <v>981.24142129980953</v>
      </c>
      <c r="KB18" s="50">
        <v>1013.7428932739793</v>
      </c>
      <c r="KC18" s="50">
        <v>1044.9875047114772</v>
      </c>
      <c r="KD18" s="50">
        <v>1078.4719778040562</v>
      </c>
      <c r="KE18" s="50">
        <v>1112.7473631252274</v>
      </c>
      <c r="KF18" s="50">
        <v>1147.896365425619</v>
      </c>
      <c r="KG18" s="50">
        <v>1183.3582990154018</v>
      </c>
      <c r="KH18" s="50">
        <v>1219.198803388688</v>
      </c>
      <c r="KI18" s="50">
        <v>1255.217389400329</v>
      </c>
      <c r="KJ18" s="50">
        <v>1291.4740370027864</v>
      </c>
      <c r="KK18" s="50">
        <v>1326.2160261524775</v>
      </c>
      <c r="KL18" s="50">
        <v>1361.3873889989916</v>
      </c>
      <c r="KM18" s="50">
        <v>1396.9379349861108</v>
      </c>
      <c r="KN18" s="50">
        <v>1433.1632354860808</v>
      </c>
      <c r="KO18" s="50">
        <v>1469.2187392569197</v>
      </c>
      <c r="KP18" s="50">
        <v>1501.2943820338728</v>
      </c>
      <c r="KQ18" s="50">
        <v>1530.5464874941817</v>
      </c>
      <c r="KR18" s="50">
        <v>1558.1124266250442</v>
      </c>
      <c r="KS18" s="50">
        <v>1587.1147590851247</v>
      </c>
      <c r="KT18" s="50">
        <v>1621.3503758824925</v>
      </c>
      <c r="KV18" s="53"/>
      <c r="KW18" s="52" t="s">
        <v>97</v>
      </c>
      <c r="KX18" s="50">
        <v>0</v>
      </c>
      <c r="KY18" s="50">
        <v>3.6722054914100246</v>
      </c>
      <c r="KZ18" s="50">
        <v>8.5271593508789199</v>
      </c>
      <c r="LA18" s="50">
        <v>9.9371550826251642</v>
      </c>
      <c r="LB18" s="50">
        <v>10.81497264948286</v>
      </c>
      <c r="LC18" s="50">
        <v>10.810229334536569</v>
      </c>
      <c r="LD18" s="50">
        <v>10.725066432969665</v>
      </c>
      <c r="LE18" s="50">
        <v>10.389341435338698</v>
      </c>
      <c r="LF18" s="50">
        <v>10.104708165975756</v>
      </c>
      <c r="LG18" s="50">
        <v>9.8230578704913452</v>
      </c>
      <c r="LH18" s="50">
        <v>11.989751290638484</v>
      </c>
      <c r="LI18" s="50">
        <v>13.723219947855526</v>
      </c>
      <c r="LJ18" s="50">
        <v>15.5717121023999</v>
      </c>
      <c r="LK18" s="50">
        <v>17.134035818886296</v>
      </c>
      <c r="LL18" s="50">
        <v>19.521140665126772</v>
      </c>
      <c r="LM18" s="50">
        <v>27.418753898407655</v>
      </c>
      <c r="LN18" s="50">
        <v>38.498378728139933</v>
      </c>
      <c r="LO18" s="50">
        <v>51.538336864692248</v>
      </c>
      <c r="LP18" s="50">
        <v>62.761987475677692</v>
      </c>
      <c r="LQ18" s="50">
        <v>68.37789648760905</v>
      </c>
      <c r="LR18" s="50">
        <v>77.312669986612164</v>
      </c>
      <c r="LS18" s="50">
        <v>86.990082152799772</v>
      </c>
      <c r="LT18" s="50">
        <v>99.311086846401125</v>
      </c>
      <c r="LU18" s="50">
        <v>105.7017509207424</v>
      </c>
      <c r="LV18" s="50">
        <v>112.82497915653178</v>
      </c>
      <c r="LW18" s="50">
        <v>119.86948703250928</v>
      </c>
      <c r="LX18" s="50">
        <v>126.82714805230876</v>
      </c>
      <c r="LY18" s="50">
        <v>133.71926532079345</v>
      </c>
      <c r="LZ18" s="50">
        <v>140.53253074643794</v>
      </c>
      <c r="MA18" s="50">
        <v>147.26314330824277</v>
      </c>
      <c r="MB18" s="50">
        <v>153.89463710605585</v>
      </c>
      <c r="MC18" s="50">
        <v>160.47436903682598</v>
      </c>
      <c r="MD18" s="50">
        <v>167.04246910271624</v>
      </c>
      <c r="ME18" s="50">
        <v>173.61456843759322</v>
      </c>
      <c r="MF18" s="50">
        <v>180.20256873187918</v>
      </c>
      <c r="MG18" s="50">
        <v>186.7675097478847</v>
      </c>
      <c r="MH18" s="50">
        <v>193.25941357263909</v>
      </c>
      <c r="MI18" s="50">
        <v>199.75981504460236</v>
      </c>
      <c r="MJ18" s="50">
        <v>206.29127560446534</v>
      </c>
      <c r="MK18" s="50">
        <v>212.8593207788231</v>
      </c>
      <c r="ML18" s="50">
        <v>219.5460138243694</v>
      </c>
      <c r="MM18" s="50">
        <v>226.24176137321999</v>
      </c>
      <c r="MN18" s="50">
        <v>232.1848570762439</v>
      </c>
      <c r="MO18" s="50">
        <v>237.76099474042528</v>
      </c>
      <c r="MP18" s="50">
        <v>244.03169220632</v>
      </c>
      <c r="MQ18" s="50">
        <v>250.54997017812315</v>
      </c>
      <c r="MR18" s="50">
        <v>257.3342138559446</v>
      </c>
      <c r="MS18" s="50">
        <v>264.21490083099587</v>
      </c>
      <c r="MT18" s="50">
        <v>271.208163001635</v>
      </c>
      <c r="MU18" s="50">
        <v>278.25387973309779</v>
      </c>
      <c r="MV18" s="50">
        <v>285.36748851714538</v>
      </c>
      <c r="MW18" s="50">
        <v>292.05289278634723</v>
      </c>
      <c r="MX18" s="50">
        <v>298.8595642822562</v>
      </c>
      <c r="MY18" s="50">
        <v>305.77119882758012</v>
      </c>
      <c r="MZ18" s="50">
        <v>312.8673476691942</v>
      </c>
      <c r="NA18" s="50">
        <v>319.91743224632495</v>
      </c>
      <c r="NB18" s="50">
        <v>325.9021735803787</v>
      </c>
      <c r="NC18" s="50">
        <v>331.15110895151571</v>
      </c>
      <c r="ND18" s="50">
        <v>335.97862075908938</v>
      </c>
      <c r="NE18" s="50">
        <v>341.20757154574039</v>
      </c>
      <c r="NF18" s="50">
        <v>347.80774697538118</v>
      </c>
      <c r="NH18" s="53"/>
      <c r="NI18" s="52" t="s">
        <v>97</v>
      </c>
      <c r="NJ18" s="50">
        <v>0</v>
      </c>
      <c r="NK18" s="50">
        <v>8703.1270146417592</v>
      </c>
      <c r="NL18" s="50">
        <v>20209.367661583041</v>
      </c>
      <c r="NM18" s="50">
        <v>23551.057545821637</v>
      </c>
      <c r="NN18" s="50">
        <v>25631.485179274379</v>
      </c>
      <c r="NO18" s="50">
        <v>25620.243522851666</v>
      </c>
      <c r="NP18" s="50">
        <v>25418.407446138113</v>
      </c>
      <c r="NQ18" s="50">
        <v>24622.739201752713</v>
      </c>
      <c r="NR18" s="50">
        <v>23948.158353362542</v>
      </c>
      <c r="NS18" s="50">
        <v>23280.647153064485</v>
      </c>
      <c r="NT18" s="50">
        <v>28415.710558813207</v>
      </c>
      <c r="NU18" s="50">
        <v>32524.031276417601</v>
      </c>
      <c r="NV18" s="50">
        <v>36904.95768268776</v>
      </c>
      <c r="NW18" s="50">
        <v>40607.664890760527</v>
      </c>
      <c r="NX18" s="50">
        <v>46265.103376350453</v>
      </c>
      <c r="NY18" s="50">
        <v>64982.44673922615</v>
      </c>
      <c r="NZ18" s="50">
        <v>91241.157585691646</v>
      </c>
      <c r="OA18" s="50">
        <v>122145.85836932062</v>
      </c>
      <c r="OB18" s="50">
        <v>148745.91031735615</v>
      </c>
      <c r="OC18" s="50">
        <v>162055.61467563346</v>
      </c>
      <c r="OD18" s="50">
        <v>183231.02786827079</v>
      </c>
      <c r="OE18" s="50">
        <v>206166.49470213545</v>
      </c>
      <c r="OF18" s="50">
        <v>235367.27582597066</v>
      </c>
      <c r="OG18" s="50">
        <v>250513.14968215948</v>
      </c>
      <c r="OH18" s="50">
        <v>267395.20060098037</v>
      </c>
      <c r="OI18" s="50">
        <v>284090.68426704709</v>
      </c>
      <c r="OJ18" s="50">
        <v>300580.34088397183</v>
      </c>
      <c r="OK18" s="50">
        <v>316914.65881028044</v>
      </c>
      <c r="OL18" s="50">
        <v>333062.09786905802</v>
      </c>
      <c r="OM18" s="50">
        <v>349013.64964053535</v>
      </c>
      <c r="ON18" s="50">
        <v>364730.2899413525</v>
      </c>
      <c r="OO18" s="50">
        <v>380324.2546172773</v>
      </c>
      <c r="OP18" s="50">
        <v>395890.65177343751</v>
      </c>
      <c r="OQ18" s="50">
        <v>411466.52719709586</v>
      </c>
      <c r="OR18" s="50">
        <v>427080.08789455361</v>
      </c>
      <c r="OS18" s="50">
        <v>442638.99810248677</v>
      </c>
      <c r="OT18" s="50">
        <v>458024.8101671547</v>
      </c>
      <c r="OU18" s="50">
        <v>473430.76165570755</v>
      </c>
      <c r="OV18" s="50">
        <v>488910.32318258291</v>
      </c>
      <c r="OW18" s="50">
        <v>504476.59024581074</v>
      </c>
      <c r="OX18" s="50">
        <v>520324.05276375538</v>
      </c>
      <c r="OY18" s="50">
        <v>536192.97445453145</v>
      </c>
      <c r="OZ18" s="50">
        <v>550278.11127069837</v>
      </c>
      <c r="PA18" s="50">
        <v>563493.55753480759</v>
      </c>
      <c r="PB18" s="50">
        <v>578355.11052897875</v>
      </c>
      <c r="PC18" s="50">
        <v>593803.42932215205</v>
      </c>
      <c r="PD18" s="50">
        <v>609882.0868385887</v>
      </c>
      <c r="PE18" s="50">
        <v>626189.31496946048</v>
      </c>
      <c r="PF18" s="50">
        <v>642763.3463138747</v>
      </c>
      <c r="PG18" s="50">
        <v>659461.69496744219</v>
      </c>
      <c r="PH18" s="50">
        <v>676320.94778563443</v>
      </c>
      <c r="PI18" s="50">
        <v>692165.35590364318</v>
      </c>
      <c r="PJ18" s="50">
        <v>708297.16734894691</v>
      </c>
      <c r="PK18" s="50">
        <v>724677.74122136494</v>
      </c>
      <c r="PL18" s="50">
        <v>741495.61397599033</v>
      </c>
      <c r="PM18" s="50">
        <v>758204.31442379055</v>
      </c>
      <c r="PN18" s="50">
        <v>772388.15138549788</v>
      </c>
      <c r="PO18" s="50">
        <v>784828.12821509258</v>
      </c>
      <c r="PP18" s="50">
        <v>796269.3311990418</v>
      </c>
      <c r="PQ18" s="50">
        <v>808661.94456340477</v>
      </c>
      <c r="PR18" s="50">
        <v>824304.3603316535</v>
      </c>
      <c r="PT18" s="53"/>
      <c r="PU18" s="52" t="s">
        <v>97</v>
      </c>
      <c r="PV18" s="50">
        <v>0</v>
      </c>
      <c r="PW18" s="50">
        <v>52.179102268543318</v>
      </c>
      <c r="PX18" s="50">
        <v>121.16411264850873</v>
      </c>
      <c r="PY18" s="50">
        <v>141.19902400003747</v>
      </c>
      <c r="PZ18" s="50">
        <v>153.67210937103187</v>
      </c>
      <c r="QA18" s="50">
        <v>153.60471066029697</v>
      </c>
      <c r="QB18" s="50">
        <v>152.39461395935257</v>
      </c>
      <c r="QC18" s="50">
        <v>147.62423032301461</v>
      </c>
      <c r="QD18" s="50">
        <v>143.57981927198273</v>
      </c>
      <c r="QE18" s="50">
        <v>139.5777938933856</v>
      </c>
      <c r="QF18" s="50">
        <v>170.36477403894031</v>
      </c>
      <c r="QG18" s="50">
        <v>194.99597688306875</v>
      </c>
      <c r="QH18" s="50">
        <v>221.26157160542064</v>
      </c>
      <c r="QI18" s="50">
        <v>243.46094175771916</v>
      </c>
      <c r="QJ18" s="50">
        <v>277.37979193891942</v>
      </c>
      <c r="QK18" s="50">
        <v>389.598557893254</v>
      </c>
      <c r="QL18" s="50">
        <v>547.03116302388594</v>
      </c>
      <c r="QM18" s="50">
        <v>732.31853617778495</v>
      </c>
      <c r="QN18" s="50">
        <v>891.79763243939954</v>
      </c>
      <c r="QO18" s="50">
        <v>971.59520677173452</v>
      </c>
      <c r="QP18" s="50">
        <v>1098.5511903737693</v>
      </c>
      <c r="QQ18" s="50">
        <v>1236.0594753255625</v>
      </c>
      <c r="QR18" s="50">
        <v>1411.1310952178828</v>
      </c>
      <c r="QS18" s="50">
        <v>1501.9373191830125</v>
      </c>
      <c r="QT18" s="50">
        <v>1603.1526938309917</v>
      </c>
      <c r="QU18" s="50">
        <v>1703.2495151423307</v>
      </c>
      <c r="QV18" s="50">
        <v>1802.1123121048656</v>
      </c>
      <c r="QW18" s="50">
        <v>1900.0437847962182</v>
      </c>
      <c r="QX18" s="50">
        <v>1996.8548358822866</v>
      </c>
      <c r="QY18" s="50">
        <v>2092.4914558954833</v>
      </c>
      <c r="QZ18" s="50">
        <v>2186.7196775673692</v>
      </c>
      <c r="RA18" s="50">
        <v>2280.2124045180658</v>
      </c>
      <c r="RB18" s="50">
        <v>2373.5398519743158</v>
      </c>
      <c r="RC18" s="50">
        <v>2466.9241258434481</v>
      </c>
      <c r="RD18" s="50">
        <v>2560.5343396250178</v>
      </c>
      <c r="RE18" s="50">
        <v>2653.8168995096439</v>
      </c>
      <c r="RF18" s="50">
        <v>2746.0616593363434</v>
      </c>
      <c r="RG18" s="50">
        <v>2838.427163931764</v>
      </c>
      <c r="RH18" s="50">
        <v>2931.2339933189687</v>
      </c>
      <c r="RI18" s="50">
        <v>3024.5606608104531</v>
      </c>
      <c r="RJ18" s="50">
        <v>3119.5732196332297</v>
      </c>
      <c r="RK18" s="50">
        <v>3214.7144357043585</v>
      </c>
      <c r="RL18" s="50">
        <v>3299.161071167764</v>
      </c>
      <c r="RM18" s="50">
        <v>3378.3935264656493</v>
      </c>
      <c r="RN18" s="50">
        <v>3467.4951208980428</v>
      </c>
      <c r="RO18" s="50">
        <v>3560.1146362549875</v>
      </c>
      <c r="RP18" s="50">
        <v>3656.5133115218869</v>
      </c>
      <c r="RQ18" s="50">
        <v>3754.2823688877866</v>
      </c>
      <c r="RR18" s="50">
        <v>3853.6510297228306</v>
      </c>
      <c r="RS18" s="50">
        <v>3953.7650279035342</v>
      </c>
      <c r="RT18" s="50">
        <v>4054.8437178378213</v>
      </c>
      <c r="RU18" s="50">
        <v>4149.8379641797646</v>
      </c>
      <c r="RV18" s="50">
        <v>4246.5553207994335</v>
      </c>
      <c r="RW18" s="50">
        <v>4344.764118380851</v>
      </c>
      <c r="RX18" s="50">
        <v>4445.5947165011121</v>
      </c>
      <c r="RY18" s="50">
        <v>4545.7707782744837</v>
      </c>
      <c r="RZ18" s="50">
        <v>4630.8091648383152</v>
      </c>
      <c r="SA18" s="50">
        <v>4705.3923373138778</v>
      </c>
      <c r="SB18" s="50">
        <v>4773.9874180900533</v>
      </c>
      <c r="SC18" s="50">
        <v>4848.2866256077332</v>
      </c>
      <c r="SD18" s="50">
        <v>4942.0698383225872</v>
      </c>
      <c r="SF18" s="53"/>
      <c r="SG18" s="52" t="s">
        <v>97</v>
      </c>
      <c r="SH18" s="46"/>
      <c r="SI18" s="50">
        <v>0</v>
      </c>
      <c r="SJ18" s="50">
        <v>0</v>
      </c>
      <c r="SK18" s="50">
        <v>0</v>
      </c>
      <c r="SL18" s="50">
        <v>0</v>
      </c>
      <c r="SM18" s="50">
        <v>0</v>
      </c>
      <c r="SN18" s="50">
        <v>0</v>
      </c>
      <c r="SO18" s="50">
        <v>0</v>
      </c>
      <c r="SP18" s="50">
        <v>0</v>
      </c>
      <c r="SQ18" s="50">
        <v>0</v>
      </c>
      <c r="SR18" s="50">
        <v>0</v>
      </c>
      <c r="SS18" s="50">
        <v>0</v>
      </c>
      <c r="ST18" s="50">
        <v>0</v>
      </c>
      <c r="SU18" s="50">
        <v>0</v>
      </c>
      <c r="SV18" s="50">
        <v>0</v>
      </c>
      <c r="SW18" s="50">
        <v>0</v>
      </c>
      <c r="SX18" s="50">
        <v>0</v>
      </c>
      <c r="SY18" s="50">
        <v>0</v>
      </c>
      <c r="SZ18" s="50">
        <v>0</v>
      </c>
      <c r="TA18" s="50">
        <v>0</v>
      </c>
      <c r="TB18" s="50">
        <v>0</v>
      </c>
      <c r="TC18" s="50">
        <v>0</v>
      </c>
      <c r="TD18" s="50">
        <v>218.4</v>
      </c>
      <c r="TE18" s="50">
        <v>513.2358888742101</v>
      </c>
      <c r="TF18" s="50">
        <v>606.39577064680975</v>
      </c>
      <c r="TG18" s="50">
        <v>669.3317107194157</v>
      </c>
      <c r="TH18" s="50">
        <v>679.10675655306738</v>
      </c>
      <c r="TI18" s="50">
        <v>683.9578395545343</v>
      </c>
      <c r="TJ18" s="50">
        <v>672.91296956948668</v>
      </c>
      <c r="TK18" s="50">
        <v>664.65495946400324</v>
      </c>
      <c r="TL18" s="50">
        <v>656.17346523161245</v>
      </c>
      <c r="TM18" s="50">
        <v>806.67021673287491</v>
      </c>
      <c r="TN18" s="50">
        <v>932.17844033781864</v>
      </c>
      <c r="TO18" s="50">
        <v>1068.2878220889475</v>
      </c>
      <c r="TP18" s="50">
        <v>1188.3767568845246</v>
      </c>
      <c r="TQ18" s="50">
        <v>1367.1224439986036</v>
      </c>
      <c r="TR18" s="50">
        <v>1927.2572020106561</v>
      </c>
      <c r="TS18" s="50">
        <v>2720.8975106551361</v>
      </c>
      <c r="TT18" s="50">
        <v>3670.8218819703134</v>
      </c>
      <c r="TU18" s="50">
        <v>4516.08294807725</v>
      </c>
      <c r="TV18" s="50">
        <v>4982.4341103720471</v>
      </c>
      <c r="TW18" s="50">
        <v>5698.52499401353</v>
      </c>
      <c r="TX18" s="50">
        <v>6485.2303435287422</v>
      </c>
      <c r="TY18" s="50">
        <v>7484.3581866268178</v>
      </c>
      <c r="TZ18" s="50">
        <v>8066.7888281155856</v>
      </c>
      <c r="UA18" s="50">
        <v>8717.0096534629811</v>
      </c>
      <c r="UB18" s="50">
        <v>9375.3422629989927</v>
      </c>
      <c r="UC18" s="50">
        <v>10041.102929531025</v>
      </c>
      <c r="UD18" s="50">
        <v>10716.001215437822</v>
      </c>
      <c r="UE18" s="50">
        <v>11398.874117565962</v>
      </c>
      <c r="UF18" s="50">
        <v>12089.328737452099</v>
      </c>
      <c r="UG18" s="50">
        <v>12785.852815282964</v>
      </c>
      <c r="UH18" s="50">
        <v>13492.126480844427</v>
      </c>
      <c r="UI18" s="50">
        <v>14211.753195592235</v>
      </c>
      <c r="UJ18" s="50">
        <v>14946.225755746422</v>
      </c>
      <c r="UK18" s="50">
        <v>15696.777534324532</v>
      </c>
      <c r="UL18" s="50">
        <v>16460.045004395753</v>
      </c>
      <c r="UM18" s="50">
        <v>17231.4828972205</v>
      </c>
      <c r="UN18" s="50">
        <v>18018.788679555215</v>
      </c>
      <c r="UO18" s="50">
        <v>18824.349732777493</v>
      </c>
      <c r="UP18" s="50">
        <v>19648.831674733956</v>
      </c>
      <c r="UQ18" s="50">
        <v>20485.446985003375</v>
      </c>
      <c r="UR18" s="50">
        <v>21325.815714615474</v>
      </c>
      <c r="US18" s="50">
        <v>22171.609663494179</v>
      </c>
      <c r="UT18" s="50">
        <v>23022.60607317114</v>
      </c>
      <c r="UU18" s="50">
        <v>23879.486743117912</v>
      </c>
      <c r="UV18" s="50">
        <v>24742.091345985405</v>
      </c>
      <c r="UW18" s="50">
        <v>25611.813607192391</v>
      </c>
      <c r="UX18" s="50">
        <v>26488.511560660736</v>
      </c>
      <c r="UY18" s="50">
        <v>27372.714424580976</v>
      </c>
      <c r="UZ18" s="50">
        <v>28264.413697547301</v>
      </c>
      <c r="VA18" s="50">
        <v>29164.227650675071</v>
      </c>
      <c r="VB18" s="50">
        <v>29998.864200880333</v>
      </c>
      <c r="VC18" s="50">
        <v>30808.30033327917</v>
      </c>
      <c r="VD18" s="50">
        <v>31698.350711175499</v>
      </c>
      <c r="VE18" s="50">
        <v>32625.462389010005</v>
      </c>
      <c r="VF18" s="50">
        <v>33587.611305979546</v>
      </c>
      <c r="VG18" s="50">
        <v>34569.736110093909</v>
      </c>
      <c r="VH18" s="50">
        <v>35574.016243352053</v>
      </c>
      <c r="VI18" s="50">
        <v>36596.02920059421</v>
      </c>
      <c r="VJ18" s="50">
        <v>37633.026370801112</v>
      </c>
      <c r="VK18" s="50">
        <v>38629.411447537117</v>
      </c>
      <c r="VM18" s="53"/>
      <c r="VN18" s="52" t="s">
        <v>97</v>
      </c>
      <c r="VO18" s="50">
        <v>0</v>
      </c>
      <c r="VP18" s="50">
        <v>7.9464146754861966</v>
      </c>
      <c r="VQ18" s="50">
        <v>18.57345392392936</v>
      </c>
      <c r="VR18" s="50">
        <v>21.712979446089452</v>
      </c>
      <c r="VS18" s="50">
        <v>23.691487364610289</v>
      </c>
      <c r="VT18" s="50">
        <v>23.704117534329587</v>
      </c>
      <c r="VU18" s="50">
        <v>23.536136705565546</v>
      </c>
      <c r="VV18" s="50">
        <v>22.795753630160768</v>
      </c>
      <c r="VW18" s="50">
        <v>22.171382092698174</v>
      </c>
      <c r="VX18" s="50">
        <v>21.553552416356023</v>
      </c>
      <c r="VY18" s="50">
        <v>26.734813887339588</v>
      </c>
      <c r="VZ18" s="50">
        <v>30.948411902150646</v>
      </c>
      <c r="WA18" s="50">
        <v>35.490640664856606</v>
      </c>
      <c r="WB18" s="50">
        <v>39.390203763981162</v>
      </c>
      <c r="WC18" s="50">
        <v>45.372328407172702</v>
      </c>
      <c r="WD18" s="50">
        <v>65.156702916486267</v>
      </c>
      <c r="WE18" s="50">
        <v>93.19181846710201</v>
      </c>
      <c r="WF18" s="50">
        <v>126.53790499911045</v>
      </c>
      <c r="WG18" s="50">
        <v>155.58909577199432</v>
      </c>
      <c r="WH18" s="50">
        <v>170.41639185310288</v>
      </c>
      <c r="WI18" s="50">
        <v>194.11110069205336</v>
      </c>
      <c r="WJ18" s="50">
        <v>220.07136161147292</v>
      </c>
      <c r="WK18" s="50">
        <v>253.42309690999977</v>
      </c>
      <c r="WL18" s="50">
        <v>271.1782210903836</v>
      </c>
      <c r="WM18" s="50">
        <v>291.15402934998548</v>
      </c>
      <c r="WN18" s="50">
        <v>311.18879408679885</v>
      </c>
      <c r="WO18" s="50">
        <v>331.26415684060652</v>
      </c>
      <c r="WP18" s="50">
        <v>351.43458783727044</v>
      </c>
      <c r="WQ18" s="50">
        <v>371.67287949421751</v>
      </c>
      <c r="WR18" s="50">
        <v>391.97358210014744</v>
      </c>
      <c r="WS18" s="50">
        <v>412.29982406632098</v>
      </c>
      <c r="WT18" s="50">
        <v>432.7919611900229</v>
      </c>
      <c r="WU18" s="50">
        <v>453.55306432997924</v>
      </c>
      <c r="WV18" s="50">
        <v>474.63164730509993</v>
      </c>
      <c r="WW18" s="50">
        <v>496.06719279844043</v>
      </c>
      <c r="WX18" s="50">
        <v>517.7687136731596</v>
      </c>
      <c r="WY18" s="50">
        <v>539.61370648859133</v>
      </c>
      <c r="WZ18" s="50">
        <v>561.813454980659</v>
      </c>
      <c r="XA18" s="50">
        <v>584.4337073663246</v>
      </c>
      <c r="XB18" s="50">
        <v>607.50542914342327</v>
      </c>
      <c r="XC18" s="50">
        <v>630.84496907181529</v>
      </c>
      <c r="XD18" s="50">
        <v>654.16094753320658</v>
      </c>
      <c r="XE18" s="50">
        <v>675.82859551598608</v>
      </c>
      <c r="XF18" s="50">
        <v>696.6583364743185</v>
      </c>
      <c r="XG18" s="50">
        <v>718.98131853603741</v>
      </c>
      <c r="XH18" s="50">
        <v>741.83157541681862</v>
      </c>
      <c r="XI18" s="50">
        <v>765.26424361707927</v>
      </c>
      <c r="XJ18" s="50">
        <v>788.90553267693463</v>
      </c>
      <c r="XK18" s="50">
        <v>812.79920225912565</v>
      </c>
      <c r="XL18" s="50">
        <v>836.81159293355233</v>
      </c>
      <c r="XM18" s="50">
        <v>860.98269133519148</v>
      </c>
      <c r="XN18" s="50">
        <v>884.14401743498547</v>
      </c>
      <c r="XO18" s="50">
        <v>907.59159266599499</v>
      </c>
      <c r="XP18" s="50">
        <v>931.29195665740724</v>
      </c>
      <c r="XQ18" s="50">
        <v>955.44215699072049</v>
      </c>
      <c r="XR18" s="50">
        <v>979.47915950461356</v>
      </c>
      <c r="XS18" s="50">
        <v>1000.8629213559155</v>
      </c>
      <c r="XT18" s="50">
        <v>1020.3643249961216</v>
      </c>
      <c r="XU18" s="50">
        <v>1038.7416177500297</v>
      </c>
      <c r="XV18" s="50">
        <v>1058.0765060567496</v>
      </c>
      <c r="XW18" s="50">
        <v>1080.9002505883286</v>
      </c>
      <c r="XY18" s="53"/>
      <c r="XZ18" s="52" t="s">
        <v>97</v>
      </c>
      <c r="YA18" s="50">
        <v>0</v>
      </c>
      <c r="YB18" s="50">
        <v>2.3781731184721497</v>
      </c>
      <c r="YC18" s="50">
        <v>5.5223110995899303</v>
      </c>
      <c r="YD18" s="50">
        <v>6.4354446249994366</v>
      </c>
      <c r="YE18" s="50">
        <v>7.0039319128995547</v>
      </c>
      <c r="YF18" s="50">
        <v>7.0008600738850699</v>
      </c>
      <c r="YG18" s="50">
        <v>6.9457073533547904</v>
      </c>
      <c r="YH18" s="50">
        <v>6.7282870138795809</v>
      </c>
      <c r="YI18" s="50">
        <v>6.5439544128295584</v>
      </c>
      <c r="YJ18" s="50">
        <v>6.361553628587612</v>
      </c>
      <c r="YK18" s="50">
        <v>7.7647354657200136</v>
      </c>
      <c r="YL18" s="50">
        <v>8.8873547123691612</v>
      </c>
      <c r="YM18" s="50">
        <v>10.084464831050493</v>
      </c>
      <c r="YN18" s="50">
        <v>11.096248151344156</v>
      </c>
      <c r="YO18" s="50">
        <v>12.642171599686886</v>
      </c>
      <c r="YP18" s="50">
        <v>17.756779574489183</v>
      </c>
      <c r="YQ18" s="50">
        <v>24.932104047605335</v>
      </c>
      <c r="YR18" s="50">
        <v>33.376968578986293</v>
      </c>
      <c r="YS18" s="50">
        <v>40.645566220541539</v>
      </c>
      <c r="YT18" s="50">
        <v>44.282509708372451</v>
      </c>
      <c r="YU18" s="50">
        <v>50.068797595766192</v>
      </c>
      <c r="YV18" s="50">
        <v>56.336028970436814</v>
      </c>
      <c r="YW18" s="50">
        <v>64.315288906579696</v>
      </c>
      <c r="YX18" s="50">
        <v>68.453974921383406</v>
      </c>
      <c r="YY18" s="50">
        <v>73.067080028579255</v>
      </c>
      <c r="YZ18" s="50">
        <v>77.62920469799208</v>
      </c>
      <c r="ZA18" s="50">
        <v>82.135086093636772</v>
      </c>
      <c r="ZB18" s="50">
        <v>86.598520412769787</v>
      </c>
      <c r="ZC18" s="50">
        <v>91.010889143818602</v>
      </c>
      <c r="ZD18" s="50">
        <v>95.369730690888161</v>
      </c>
      <c r="ZE18" s="50">
        <v>99.66438150009941</v>
      </c>
      <c r="ZF18" s="50">
        <v>103.92551057937152</v>
      </c>
      <c r="ZG18" s="50">
        <v>108.17910669556758</v>
      </c>
      <c r="ZH18" s="50">
        <v>112.43529279590798</v>
      </c>
      <c r="ZI18" s="50">
        <v>116.70177658637304</v>
      </c>
      <c r="ZJ18" s="50">
        <v>120.95332685640567</v>
      </c>
      <c r="ZK18" s="50">
        <v>125.15757719039486</v>
      </c>
      <c r="ZL18" s="50">
        <v>129.36733072299575</v>
      </c>
      <c r="ZM18" s="50">
        <v>133.59719856785392</v>
      </c>
      <c r="ZN18" s="50">
        <v>137.85075913550369</v>
      </c>
      <c r="ZO18" s="50">
        <v>142.18115777185204</v>
      </c>
      <c r="ZP18" s="50">
        <v>146.5174202348326</v>
      </c>
      <c r="ZQ18" s="50">
        <v>150.36625453196007</v>
      </c>
      <c r="ZR18" s="50">
        <v>153.97744152268712</v>
      </c>
      <c r="ZS18" s="50">
        <v>158.03843543556758</v>
      </c>
      <c r="ZT18" s="50">
        <v>162.25976604670365</v>
      </c>
      <c r="ZU18" s="50">
        <v>166.65333987624572</v>
      </c>
      <c r="ZV18" s="50">
        <v>171.10937177287175</v>
      </c>
      <c r="ZW18" s="50">
        <v>175.63830898609297</v>
      </c>
      <c r="ZX18" s="50">
        <v>180.20121652771326</v>
      </c>
      <c r="ZY18" s="50">
        <v>184.80809193953925</v>
      </c>
      <c r="ZZ18" s="50">
        <v>189.13765594578183</v>
      </c>
      <c r="AAA18" s="50">
        <v>193.54575435304855</v>
      </c>
      <c r="AAB18" s="50">
        <v>198.02182834151202</v>
      </c>
      <c r="AAC18" s="50">
        <v>202.61739644337331</v>
      </c>
      <c r="AAD18" s="50">
        <v>207.18313266470054</v>
      </c>
      <c r="AAE18" s="50">
        <v>211.0589372717545</v>
      </c>
      <c r="AAF18" s="50">
        <v>214.45822334913652</v>
      </c>
      <c r="AAG18" s="50">
        <v>217.58458946256169</v>
      </c>
      <c r="AAH18" s="50">
        <v>220.97093323545667</v>
      </c>
      <c r="AAI18" s="50">
        <v>225.2453018187752</v>
      </c>
      <c r="AAK18" s="53"/>
      <c r="AAL18" s="52" t="s">
        <v>97</v>
      </c>
      <c r="AAM18" s="50">
        <v>0</v>
      </c>
      <c r="AAN18" s="50">
        <v>6397.2856886900827</v>
      </c>
      <c r="AAO18" s="50">
        <v>14855.016857896913</v>
      </c>
      <c r="AAP18" s="50">
        <v>17311.346041248486</v>
      </c>
      <c r="AAQ18" s="50">
        <v>18840.576845699801</v>
      </c>
      <c r="AAR18" s="50">
        <v>18832.313598750839</v>
      </c>
      <c r="AAS18" s="50">
        <v>18683.952780524385</v>
      </c>
      <c r="AAT18" s="50">
        <v>18099.092067336074</v>
      </c>
      <c r="AAU18" s="50">
        <v>17603.23737051151</v>
      </c>
      <c r="AAV18" s="50">
        <v>17112.579260900675</v>
      </c>
      <c r="AAW18" s="50">
        <v>20887.138402786837</v>
      </c>
      <c r="AAX18" s="50">
        <v>23906.984176273043</v>
      </c>
      <c r="AAY18" s="50">
        <v>27127.210395525821</v>
      </c>
      <c r="AAZ18" s="50">
        <v>29848.907527115778</v>
      </c>
      <c r="ABA18" s="50">
        <v>34007.441603157728</v>
      </c>
      <c r="ABB18" s="50">
        <v>47765.73705537591</v>
      </c>
      <c r="ABC18" s="50">
        <v>67067.35988805836</v>
      </c>
      <c r="ABD18" s="50">
        <v>89784.045477473133</v>
      </c>
      <c r="ABE18" s="50">
        <v>109336.57313325674</v>
      </c>
      <c r="ABF18" s="50">
        <v>119119.95111552192</v>
      </c>
      <c r="ABG18" s="50">
        <v>134685.06553261101</v>
      </c>
      <c r="ABH18" s="50">
        <v>151543.91793047503</v>
      </c>
      <c r="ABI18" s="50">
        <v>173008.12715869944</v>
      </c>
      <c r="ABJ18" s="50">
        <v>184141.19253852146</v>
      </c>
      <c r="ABK18" s="50">
        <v>196550.44527687822</v>
      </c>
      <c r="ABL18" s="50">
        <v>208822.56063759874</v>
      </c>
      <c r="ABM18" s="50">
        <v>220943.38159188296</v>
      </c>
      <c r="ABN18" s="50">
        <v>232950.0199103507</v>
      </c>
      <c r="ABO18" s="50">
        <v>244819.29179687213</v>
      </c>
      <c r="ABP18" s="50">
        <v>256544.57555848919</v>
      </c>
      <c r="ABQ18" s="50">
        <v>268097.18623526744</v>
      </c>
      <c r="ABR18" s="50">
        <v>279559.62345850939</v>
      </c>
      <c r="ABS18" s="50">
        <v>291001.79701107682</v>
      </c>
      <c r="ABT18" s="50">
        <v>302450.93762099242</v>
      </c>
      <c r="ABU18" s="50">
        <v>313927.77901734336</v>
      </c>
      <c r="ABV18" s="50">
        <v>325364.44924373116</v>
      </c>
      <c r="ABW18" s="50">
        <v>336673.88264216215</v>
      </c>
      <c r="ABX18" s="50">
        <v>347998.11964485853</v>
      </c>
      <c r="ABY18" s="50">
        <v>359376.46414752735</v>
      </c>
      <c r="ABZ18" s="50">
        <v>370818.54207450489</v>
      </c>
      <c r="ACA18" s="50">
        <v>382467.3144062818</v>
      </c>
      <c r="ACB18" s="50">
        <v>394131.86043169972</v>
      </c>
      <c r="ACC18" s="50">
        <v>404485.22469097248</v>
      </c>
      <c r="ACD18" s="50">
        <v>414199.3176960281</v>
      </c>
      <c r="ACE18" s="50">
        <v>425123.39132167678</v>
      </c>
      <c r="ACF18" s="50">
        <v>436478.77066563291</v>
      </c>
      <c r="ACG18" s="50">
        <v>448297.48426710092</v>
      </c>
      <c r="ACH18" s="50">
        <v>460284.21006902494</v>
      </c>
      <c r="ACI18" s="50">
        <v>472467.05117258994</v>
      </c>
      <c r="ACJ18" s="50">
        <v>484741.27245954867</v>
      </c>
      <c r="ACK18" s="50">
        <v>497133.76731736073</v>
      </c>
      <c r="ACL18" s="50">
        <v>508780.29449415312</v>
      </c>
      <c r="ACM18" s="50">
        <v>520638.07920970081</v>
      </c>
      <c r="ACN18" s="50">
        <v>532678.71823866735</v>
      </c>
      <c r="ACO18" s="50">
        <v>545040.79643267428</v>
      </c>
      <c r="ACP18" s="50">
        <v>557322.62686804472</v>
      </c>
      <c r="ACQ18" s="50">
        <v>567748.5412610193</v>
      </c>
      <c r="ACR18" s="50">
        <v>576892.62080917717</v>
      </c>
      <c r="ACS18" s="50">
        <v>585302.54565429117</v>
      </c>
      <c r="ACT18" s="50">
        <v>594411.81040337845</v>
      </c>
      <c r="ACU18" s="50">
        <v>605909.86189250532</v>
      </c>
      <c r="ACW18" s="53"/>
      <c r="ACX18" s="52" t="s">
        <v>97</v>
      </c>
      <c r="ACY18" s="50">
        <v>0</v>
      </c>
      <c r="ACZ18" s="50">
        <v>2373.6545895470526</v>
      </c>
      <c r="ADA18" s="50">
        <v>5511.8187085007094</v>
      </c>
      <c r="ADB18" s="50">
        <v>6423.2172802119385</v>
      </c>
      <c r="ADC18" s="50">
        <v>6990.6244422650461</v>
      </c>
      <c r="ADD18" s="50">
        <v>6987.5584397446892</v>
      </c>
      <c r="ADE18" s="50">
        <v>6932.5105093834163</v>
      </c>
      <c r="ADF18" s="50">
        <v>6715.5032685532096</v>
      </c>
      <c r="ADG18" s="50">
        <v>6531.5208994451823</v>
      </c>
      <c r="ADH18" s="50">
        <v>6349.4666766932951</v>
      </c>
      <c r="ADI18" s="50">
        <v>7749.9824683351453</v>
      </c>
      <c r="ADJ18" s="50">
        <v>8870.4687384156605</v>
      </c>
      <c r="ADK18" s="50">
        <v>10065.304347871497</v>
      </c>
      <c r="ADL18" s="50">
        <v>11075.165279856603</v>
      </c>
      <c r="ADM18" s="50">
        <v>12618.151473647484</v>
      </c>
      <c r="ADN18" s="50">
        <v>17723.041693297655</v>
      </c>
      <c r="ADO18" s="50">
        <v>24884.733049914885</v>
      </c>
      <c r="ADP18" s="50">
        <v>33313.552338686226</v>
      </c>
      <c r="ADQ18" s="50">
        <v>40568.339644722517</v>
      </c>
      <c r="ADR18" s="50">
        <v>44198.372939926558</v>
      </c>
      <c r="ADS18" s="50">
        <v>49973.666880334218</v>
      </c>
      <c r="ADT18" s="50">
        <v>56228.990515393009</v>
      </c>
      <c r="ADU18" s="50">
        <v>64193.089857657193</v>
      </c>
      <c r="ADV18" s="50">
        <v>68323.912369032783</v>
      </c>
      <c r="ADW18" s="50">
        <v>72928.252576524974</v>
      </c>
      <c r="ADX18" s="50">
        <v>77481.709209065913</v>
      </c>
      <c r="ADY18" s="50">
        <v>81979.029430058887</v>
      </c>
      <c r="ADZ18" s="50">
        <v>86433.983223985502</v>
      </c>
      <c r="AEA18" s="50">
        <v>90837.968454445334</v>
      </c>
      <c r="AEB18" s="50">
        <v>95188.5282025755</v>
      </c>
      <c r="AEC18" s="50">
        <v>99475.01917524921</v>
      </c>
      <c r="AED18" s="50">
        <v>103728.05210927072</v>
      </c>
      <c r="AEE18" s="50">
        <v>107973.56639284603</v>
      </c>
      <c r="AEF18" s="50">
        <v>112221.66573959577</v>
      </c>
      <c r="AEG18" s="50">
        <v>116480.04321085892</v>
      </c>
      <c r="AEH18" s="50">
        <v>120723.51553537851</v>
      </c>
      <c r="AEI18" s="50">
        <v>124919.77779373308</v>
      </c>
      <c r="AEJ18" s="50">
        <v>129121.53279462206</v>
      </c>
      <c r="AEK18" s="50">
        <v>133343.36389057504</v>
      </c>
      <c r="AEL18" s="50">
        <v>137588.84269314623</v>
      </c>
      <c r="AEM18" s="50">
        <v>141911.01357208547</v>
      </c>
      <c r="AEN18" s="50">
        <v>146239.03713638641</v>
      </c>
      <c r="AEO18" s="50">
        <v>150080.55864834937</v>
      </c>
      <c r="AEP18" s="50">
        <v>153684.88438379395</v>
      </c>
      <c r="AEQ18" s="50">
        <v>157738.16240823999</v>
      </c>
      <c r="AER18" s="50">
        <v>161951.47249121492</v>
      </c>
      <c r="AES18" s="50">
        <v>166336.69853048082</v>
      </c>
      <c r="AET18" s="50">
        <v>170784.26396650332</v>
      </c>
      <c r="AEU18" s="50">
        <v>175304.59619901938</v>
      </c>
      <c r="AEV18" s="50">
        <v>179858.83421631061</v>
      </c>
      <c r="AEW18" s="50">
        <v>184456.9565648541</v>
      </c>
      <c r="AEX18" s="50">
        <v>188778.29439948476</v>
      </c>
      <c r="AEY18" s="50">
        <v>193178.01741977787</v>
      </c>
      <c r="AEZ18" s="50">
        <v>197645.58686766319</v>
      </c>
      <c r="AFA18" s="50">
        <v>202232.42339013086</v>
      </c>
      <c r="AFB18" s="50">
        <v>206789.48471263764</v>
      </c>
      <c r="AFC18" s="50">
        <v>210657.92529093812</v>
      </c>
      <c r="AFD18" s="50">
        <v>214050.75272477316</v>
      </c>
      <c r="AFE18" s="50">
        <v>217171.17874258285</v>
      </c>
      <c r="AFF18" s="50">
        <v>220551.08846230942</v>
      </c>
      <c r="AFG18" s="50">
        <v>224817.33574531952</v>
      </c>
    </row>
    <row r="19" spans="1:839">
      <c r="A19" s="51" t="s">
        <v>98</v>
      </c>
      <c r="B19" s="52" t="s">
        <v>98</v>
      </c>
      <c r="C19" s="44">
        <f t="shared" si="0"/>
        <v>70818.754270756617</v>
      </c>
      <c r="D19" s="44"/>
      <c r="E19" s="44">
        <f t="shared" si="1"/>
        <v>30350.89468746712</v>
      </c>
      <c r="F19" s="39"/>
      <c r="G19" s="45"/>
      <c r="I19" s="51" t="s">
        <v>98</v>
      </c>
      <c r="J19" s="52" t="s">
        <v>98</v>
      </c>
      <c r="K19" s="46"/>
      <c r="L19" s="50">
        <v>9545.8636428797527</v>
      </c>
      <c r="M19" s="50">
        <v>17541.459822333931</v>
      </c>
      <c r="N19" s="50">
        <v>26743.706108074213</v>
      </c>
      <c r="O19" s="50">
        <v>37206.954325597973</v>
      </c>
      <c r="P19" s="50">
        <v>48529.614108475194</v>
      </c>
      <c r="Q19" s="50">
        <v>62721.122234304567</v>
      </c>
      <c r="R19" s="50">
        <v>72458.704627058236</v>
      </c>
      <c r="S19" s="50">
        <v>78011.694070104262</v>
      </c>
      <c r="T19" s="50">
        <v>87410.467118437329</v>
      </c>
      <c r="U19" s="50">
        <v>100798.49570660782</v>
      </c>
      <c r="V19" s="50">
        <v>119350.6126903933</v>
      </c>
      <c r="W19" s="50">
        <v>138564.159803888</v>
      </c>
      <c r="X19" s="50">
        <v>144573.8817139985</v>
      </c>
      <c r="Y19" s="50">
        <v>146028.54662017393</v>
      </c>
      <c r="Z19" s="50">
        <v>151511.05298719619</v>
      </c>
      <c r="AA19" s="50">
        <v>157177.96993072907</v>
      </c>
      <c r="AB19" s="50">
        <v>155077.52736528488</v>
      </c>
      <c r="AC19" s="50">
        <v>153975.62439051174</v>
      </c>
      <c r="AD19" s="50">
        <v>151716.97154033143</v>
      </c>
      <c r="AE19" s="50">
        <v>149463.98559931645</v>
      </c>
      <c r="AF19" s="50">
        <v>147950.57138109475</v>
      </c>
      <c r="AG19" s="50">
        <v>146440.49564578722</v>
      </c>
      <c r="AH19" s="50">
        <v>144437.71986250067</v>
      </c>
      <c r="AI19" s="50">
        <v>142494.60320737987</v>
      </c>
      <c r="AJ19" s="50">
        <v>141159.18883877469</v>
      </c>
      <c r="AK19" s="50">
        <v>138432.49711430017</v>
      </c>
      <c r="AL19" s="50">
        <v>135923.14490161679</v>
      </c>
      <c r="AM19" s="50">
        <v>133612.29422139557</v>
      </c>
      <c r="AN19" s="50">
        <v>131462.26320533679</v>
      </c>
      <c r="AO19" s="50">
        <v>129481.62275669306</v>
      </c>
      <c r="AP19" s="50">
        <v>127296.63729652519</v>
      </c>
      <c r="AQ19" s="50">
        <v>125246.01061917885</v>
      </c>
      <c r="AR19" s="50">
        <v>123051.39263027784</v>
      </c>
      <c r="AS19" s="50">
        <v>121044.17607049363</v>
      </c>
      <c r="AT19" s="50">
        <v>119075.64619507661</v>
      </c>
      <c r="AU19" s="50">
        <v>117228.12917303912</v>
      </c>
      <c r="AV19" s="50">
        <v>115519.3900606713</v>
      </c>
      <c r="AW19" s="50">
        <v>113776.74531779025</v>
      </c>
      <c r="AX19" s="50">
        <v>111952.19215380339</v>
      </c>
      <c r="AY19" s="50">
        <v>109801.88020090811</v>
      </c>
      <c r="AZ19" s="50">
        <v>108466.39553338817</v>
      </c>
      <c r="BA19" s="50">
        <v>106920.98502570871</v>
      </c>
      <c r="BB19" s="50">
        <v>106023.31734728794</v>
      </c>
      <c r="BC19" s="50">
        <v>104692.5454490609</v>
      </c>
      <c r="BD19" s="50">
        <v>103541.63620762515</v>
      </c>
      <c r="BE19" s="50">
        <v>102542.58205756727</v>
      </c>
      <c r="BF19" s="50">
        <v>101747.8650359309</v>
      </c>
      <c r="BG19" s="50">
        <v>101169.64895822374</v>
      </c>
      <c r="BH19" s="50">
        <v>100704.06590802202</v>
      </c>
      <c r="BI19" s="50">
        <v>100295.82245796548</v>
      </c>
      <c r="BJ19" s="50">
        <v>96621.058150667508</v>
      </c>
      <c r="BK19" s="50">
        <v>93039.565355995976</v>
      </c>
      <c r="BL19" s="50">
        <v>89075.474784877224</v>
      </c>
      <c r="BM19" s="50">
        <v>84639.199080448496</v>
      </c>
      <c r="BN19" s="50">
        <v>79847.114521509211</v>
      </c>
      <c r="BO19" s="50">
        <v>74010.844048355284</v>
      </c>
      <c r="BP19" s="50">
        <v>69590.947774169719</v>
      </c>
      <c r="BQ19" s="50">
        <v>66905.083936353898</v>
      </c>
      <c r="BR19" s="50">
        <v>63166.942787706241</v>
      </c>
      <c r="BS19" s="50">
        <v>57877.783732129399</v>
      </c>
      <c r="BT19" s="50">
        <v>50543.536807409444</v>
      </c>
      <c r="BU19" s="50">
        <v>42646.769730528264</v>
      </c>
      <c r="BV19" s="50">
        <v>39303.63491443485</v>
      </c>
      <c r="BW19" s="50">
        <v>38311.534291583688</v>
      </c>
      <c r="BX19" s="50">
        <v>36286.809397758887</v>
      </c>
      <c r="BY19" s="50">
        <v>34012.550428910465</v>
      </c>
      <c r="BZ19" s="50">
        <v>34413.22357569015</v>
      </c>
      <c r="CA19" s="50">
        <v>34926.856583815279</v>
      </c>
      <c r="CB19" s="50">
        <v>35856.904874751242</v>
      </c>
      <c r="CC19" s="50">
        <v>36849.975140031034</v>
      </c>
      <c r="CD19" s="50">
        <v>37591.737172540146</v>
      </c>
      <c r="CE19" s="50">
        <v>38297.469139016088</v>
      </c>
      <c r="CF19" s="50">
        <v>39192.412933054278</v>
      </c>
      <c r="CG19" s="50">
        <v>40087.818054900454</v>
      </c>
      <c r="CH19" s="50">
        <v>40747.157421676413</v>
      </c>
      <c r="CI19" s="50">
        <v>41850.590186324334</v>
      </c>
      <c r="CJ19" s="50">
        <v>42965.932848558899</v>
      </c>
      <c r="CK19" s="50">
        <v>44057.448139318265</v>
      </c>
      <c r="CL19" s="50">
        <v>45129.716165450947</v>
      </c>
      <c r="CM19" s="50">
        <v>46109.287602751021</v>
      </c>
      <c r="CN19" s="50">
        <v>47130.159990804517</v>
      </c>
      <c r="CP19" s="53"/>
      <c r="CQ19" s="52" t="s">
        <v>98</v>
      </c>
      <c r="CR19" s="50">
        <v>4488.4237909262474</v>
      </c>
      <c r="CS19" s="50">
        <v>4381.26131130249</v>
      </c>
      <c r="CT19" s="50">
        <v>4258.7177819153285</v>
      </c>
      <c r="CU19" s="50">
        <v>4141.8142272778668</v>
      </c>
      <c r="CV19" s="50">
        <v>4050.7306811742164</v>
      </c>
      <c r="CW19" s="50">
        <v>3911.9556618877536</v>
      </c>
      <c r="CX19" s="50">
        <v>3784.2407082056679</v>
      </c>
      <c r="CY19" s="50">
        <v>3666.1479721694654</v>
      </c>
      <c r="CZ19" s="50">
        <v>3556.338569870597</v>
      </c>
      <c r="DA19" s="50">
        <v>3456.5670538791701</v>
      </c>
      <c r="DB19" s="50">
        <v>3352.7907785702037</v>
      </c>
      <c r="DC19" s="50">
        <v>3256.3532435324942</v>
      </c>
      <c r="DD19" s="50">
        <v>3157.1024751331802</v>
      </c>
      <c r="DE19" s="50">
        <v>3067.8280346932579</v>
      </c>
      <c r="DF19" s="50">
        <v>2982.5000647175743</v>
      </c>
      <c r="DG19" s="50">
        <v>2904.20553483395</v>
      </c>
      <c r="DH19" s="50">
        <v>2832.250202124349</v>
      </c>
      <c r="DI19" s="50">
        <v>2759.9673675241143</v>
      </c>
      <c r="DJ19" s="50">
        <v>2685.3992105133316</v>
      </c>
      <c r="DK19" s="50">
        <v>2599.5241965705172</v>
      </c>
      <c r="DL19" s="50">
        <v>2544.8810561919554</v>
      </c>
      <c r="DM19" s="50">
        <v>2408.5442580894623</v>
      </c>
      <c r="DN19" s="50">
        <v>2297.0106367913631</v>
      </c>
      <c r="DO19" s="50">
        <v>2161.9549183418749</v>
      </c>
      <c r="DP19" s="50">
        <v>2023.5030106739973</v>
      </c>
      <c r="DQ19" s="50">
        <v>1883.0729029097167</v>
      </c>
      <c r="DR19" s="50">
        <v>1725.8498694699999</v>
      </c>
      <c r="DS19" s="50">
        <v>1606.0491256269495</v>
      </c>
      <c r="DT19" s="50">
        <v>1528.6107061234231</v>
      </c>
      <c r="DU19" s="50">
        <v>1430.9953439075157</v>
      </c>
      <c r="DV19" s="50">
        <v>1303.1401758008963</v>
      </c>
      <c r="DW19" s="50">
        <v>1134.3493676631829</v>
      </c>
      <c r="DX19" s="50">
        <v>955.10958406033353</v>
      </c>
      <c r="DY19" s="50">
        <v>878.49156952432224</v>
      </c>
      <c r="DZ19" s="50">
        <v>855.5783118335313</v>
      </c>
      <c r="EA19" s="50">
        <v>810.90771709967817</v>
      </c>
      <c r="EB19" s="50">
        <v>760.9827491329404</v>
      </c>
      <c r="EC19" s="50">
        <v>771.22596638381594</v>
      </c>
      <c r="ED19" s="50">
        <v>784.20358683866982</v>
      </c>
      <c r="EE19" s="50">
        <v>806.92751345504303</v>
      </c>
      <c r="EF19" s="50">
        <v>831.44418734527869</v>
      </c>
      <c r="EG19" s="50">
        <v>850.15237201478953</v>
      </c>
      <c r="EH19" s="50">
        <v>867.85260366578723</v>
      </c>
      <c r="EI19" s="50">
        <v>889.56500976190125</v>
      </c>
      <c r="EJ19" s="50">
        <v>911.22791816922756</v>
      </c>
      <c r="EK19" s="50">
        <v>927.49680321558856</v>
      </c>
      <c r="EL19" s="50">
        <v>953.60111589321707</v>
      </c>
      <c r="EM19" s="50">
        <v>979.82823757135122</v>
      </c>
      <c r="EN19" s="50">
        <v>1005.4284465441048</v>
      </c>
      <c r="EO19" s="50">
        <v>1030.4938789961486</v>
      </c>
      <c r="EP19" s="50">
        <v>1053.4720918983721</v>
      </c>
      <c r="EQ19" s="50">
        <v>1077.3827416514337</v>
      </c>
      <c r="ER19" s="50">
        <v>1101.0265714893865</v>
      </c>
      <c r="ES19" s="50">
        <v>1126.2975314162111</v>
      </c>
      <c r="ET19" s="50">
        <v>1150.2084350143327</v>
      </c>
      <c r="EU19" s="50">
        <v>1173.8465676760795</v>
      </c>
      <c r="EV19" s="50">
        <v>1196.7316314643761</v>
      </c>
      <c r="EW19" s="50">
        <v>1219.2293120160855</v>
      </c>
      <c r="EX19" s="50">
        <v>1243.0266670380854</v>
      </c>
      <c r="EY19" s="50">
        <v>1268.7083376406549</v>
      </c>
      <c r="EZ19" s="50">
        <v>1298.4228822969956</v>
      </c>
      <c r="FC19" s="53"/>
      <c r="FD19" s="52" t="s">
        <v>98</v>
      </c>
      <c r="FE19" s="46"/>
      <c r="FF19" s="50">
        <v>6682.1045500158261</v>
      </c>
      <c r="FG19" s="50">
        <v>12279.021875633749</v>
      </c>
      <c r="FH19" s="50">
        <v>18720.594275651947</v>
      </c>
      <c r="FI19" s="50">
        <v>26044.868027918579</v>
      </c>
      <c r="FJ19" s="50">
        <v>33970.729875932637</v>
      </c>
      <c r="FK19" s="50">
        <v>43904.785564013197</v>
      </c>
      <c r="FL19" s="50">
        <v>50721.093238940761</v>
      </c>
      <c r="FM19" s="50">
        <v>54608.185849072986</v>
      </c>
      <c r="FN19" s="50">
        <v>61187.326982906132</v>
      </c>
      <c r="FO19" s="50">
        <v>70558.946994625469</v>
      </c>
      <c r="FP19" s="50">
        <v>83545.428883275308</v>
      </c>
      <c r="FQ19" s="50">
        <v>96994.911862721579</v>
      </c>
      <c r="FR19" s="50">
        <v>101201.71719979895</v>
      </c>
      <c r="FS19" s="50">
        <v>102219.98263412176</v>
      </c>
      <c r="FT19" s="50">
        <v>106057.73709103733</v>
      </c>
      <c r="FU19" s="50">
        <v>110024.57895151035</v>
      </c>
      <c r="FV19" s="50">
        <v>108554.26915569945</v>
      </c>
      <c r="FW19" s="50">
        <v>107782.9370733582</v>
      </c>
      <c r="FX19" s="50">
        <v>106201.88007823199</v>
      </c>
      <c r="FY19" s="50">
        <v>104624.78991952153</v>
      </c>
      <c r="FZ19" s="50">
        <v>103565.39996676632</v>
      </c>
      <c r="GA19" s="50">
        <v>102508.34695205107</v>
      </c>
      <c r="GB19" s="50">
        <v>101106.40390375048</v>
      </c>
      <c r="GC19" s="50">
        <v>99746.222245165933</v>
      </c>
      <c r="GD19" s="50">
        <v>98811.432187142258</v>
      </c>
      <c r="GE19" s="50">
        <v>96902.747980010128</v>
      </c>
      <c r="GF19" s="50">
        <v>95146.201431131762</v>
      </c>
      <c r="GG19" s="50">
        <v>93528.605954976883</v>
      </c>
      <c r="GH19" s="50">
        <v>92023.58424373575</v>
      </c>
      <c r="GI19" s="50">
        <v>90637.13592968513</v>
      </c>
      <c r="GJ19" s="50">
        <v>89107.64610756762</v>
      </c>
      <c r="GK19" s="50">
        <v>87672.207433425167</v>
      </c>
      <c r="GL19" s="50">
        <v>86135.97484119446</v>
      </c>
      <c r="GM19" s="50">
        <v>84730.92324934552</v>
      </c>
      <c r="GN19" s="50">
        <v>83352.952336553601</v>
      </c>
      <c r="GO19" s="50">
        <v>82059.690421127394</v>
      </c>
      <c r="GP19" s="50">
        <v>80863.573042469885</v>
      </c>
      <c r="GQ19" s="50">
        <v>79643.721722453192</v>
      </c>
      <c r="GR19" s="50">
        <v>78366.534507662363</v>
      </c>
      <c r="GS19" s="50">
        <v>76861.316140635681</v>
      </c>
      <c r="GT19" s="50">
        <v>75926.476873371721</v>
      </c>
      <c r="GU19" s="50">
        <v>74844.689517996085</v>
      </c>
      <c r="GV19" s="50">
        <v>74216.322143101541</v>
      </c>
      <c r="GW19" s="50">
        <v>73284.781814342641</v>
      </c>
      <c r="GX19" s="50">
        <v>72479.145345337587</v>
      </c>
      <c r="GY19" s="50">
        <v>71779.807440297067</v>
      </c>
      <c r="GZ19" s="50">
        <v>71223.505525151588</v>
      </c>
      <c r="HA19" s="50">
        <v>70818.754270756617</v>
      </c>
      <c r="HB19" s="50">
        <v>70492.8461356154</v>
      </c>
      <c r="HC19" s="50">
        <v>70207.075720575827</v>
      </c>
      <c r="HD19" s="50">
        <v>67634.740705467251</v>
      </c>
      <c r="HE19" s="50">
        <v>65127.695749197177</v>
      </c>
      <c r="HF19" s="50">
        <v>62352.83234941405</v>
      </c>
      <c r="HG19" s="50">
        <v>59247.439356313946</v>
      </c>
      <c r="HH19" s="50">
        <v>55892.980165056448</v>
      </c>
      <c r="HI19" s="50">
        <v>51807.590833848699</v>
      </c>
      <c r="HJ19" s="50">
        <v>48713.663441918812</v>
      </c>
      <c r="HK19" s="50">
        <v>46833.558755447724</v>
      </c>
      <c r="HL19" s="50">
        <v>44216.859951394377</v>
      </c>
      <c r="HM19" s="50">
        <v>40514.448612490582</v>
      </c>
      <c r="HN19" s="50">
        <v>35380.475765186602</v>
      </c>
      <c r="HO19" s="50">
        <v>29852.7388113698</v>
      </c>
      <c r="HP19" s="50">
        <v>27512.544440104404</v>
      </c>
      <c r="HQ19" s="50">
        <v>26818.074004108581</v>
      </c>
      <c r="HR19" s="50">
        <v>25400.766578431219</v>
      </c>
      <c r="HS19" s="50">
        <v>23808.785300237319</v>
      </c>
      <c r="HT19" s="50">
        <v>24089.256502983095</v>
      </c>
      <c r="HU19" s="50">
        <v>24448.799608670692</v>
      </c>
      <c r="HV19" s="50">
        <v>25099.833412325894</v>
      </c>
      <c r="HW19" s="50">
        <v>25794.982598021717</v>
      </c>
      <c r="HX19" s="50">
        <v>26314.216020778113</v>
      </c>
      <c r="HY19" s="50">
        <v>26808.228397311264</v>
      </c>
      <c r="HZ19" s="50">
        <v>27434.689053137994</v>
      </c>
      <c r="IA19" s="50">
        <v>28061.472638430318</v>
      </c>
      <c r="IB19" s="50">
        <v>28523.010195173505</v>
      </c>
      <c r="IC19" s="50">
        <v>29295.413130427019</v>
      </c>
      <c r="ID19" s="50">
        <v>30076.152993991218</v>
      </c>
      <c r="IE19" s="50">
        <v>30840.213697522799</v>
      </c>
      <c r="IF19" s="50">
        <v>31590.801315815657</v>
      </c>
      <c r="IG19" s="50">
        <v>32276.501321925727</v>
      </c>
      <c r="IH19" s="50">
        <v>32751.198721551693</v>
      </c>
      <c r="IJ19" s="53"/>
      <c r="IK19" s="52" t="s">
        <v>98</v>
      </c>
      <c r="IL19" s="50">
        <v>3141.8966536483726</v>
      </c>
      <c r="IM19" s="50">
        <v>3066.8829179117424</v>
      </c>
      <c r="IN19" s="50">
        <v>2981.1024473407292</v>
      </c>
      <c r="IO19" s="50">
        <v>2899.2699590945072</v>
      </c>
      <c r="IP19" s="50">
        <v>2835.5114768219519</v>
      </c>
      <c r="IQ19" s="50">
        <v>2738.3689633214276</v>
      </c>
      <c r="IR19" s="50">
        <v>2648.9684957439667</v>
      </c>
      <c r="IS19" s="50">
        <v>2566.3035805186255</v>
      </c>
      <c r="IT19" s="50">
        <v>2489.4369989094171</v>
      </c>
      <c r="IU19" s="50">
        <v>2419.5969377154183</v>
      </c>
      <c r="IV19" s="50">
        <v>2346.9535449991422</v>
      </c>
      <c r="IW19" s="50">
        <v>2279.4472704727459</v>
      </c>
      <c r="IX19" s="50">
        <v>2209.9717325932252</v>
      </c>
      <c r="IY19" s="50">
        <v>2147.4796242852799</v>
      </c>
      <c r="IZ19" s="50">
        <v>2087.7500453023013</v>
      </c>
      <c r="JA19" s="50">
        <v>2032.9438743837652</v>
      </c>
      <c r="JB19" s="50">
        <v>1982.5751414870444</v>
      </c>
      <c r="JC19" s="50">
        <v>1931.9771572668803</v>
      </c>
      <c r="JD19" s="50">
        <v>1879.7794473593315</v>
      </c>
      <c r="JE19" s="50">
        <v>1819.6669375993617</v>
      </c>
      <c r="JF19" s="50">
        <v>1781.4167393343685</v>
      </c>
      <c r="JG19" s="50">
        <v>1685.9809806626233</v>
      </c>
      <c r="JH19" s="50">
        <v>1607.9074457539541</v>
      </c>
      <c r="JI19" s="50">
        <v>1513.3684428393126</v>
      </c>
      <c r="JJ19" s="50">
        <v>1416.4521074717979</v>
      </c>
      <c r="JK19" s="50">
        <v>1318.1510320368016</v>
      </c>
      <c r="JL19" s="50">
        <v>1208.0949086290002</v>
      </c>
      <c r="JM19" s="50">
        <v>1124.2343879388641</v>
      </c>
      <c r="JN19" s="50">
        <v>1070.0274942863959</v>
      </c>
      <c r="JO19" s="50">
        <v>1001.6967407352611</v>
      </c>
      <c r="JP19" s="50">
        <v>912.19812306062715</v>
      </c>
      <c r="JQ19" s="50">
        <v>794.04455736422801</v>
      </c>
      <c r="JR19" s="50">
        <v>668.57670884223353</v>
      </c>
      <c r="JS19" s="50">
        <v>614.9440986670254</v>
      </c>
      <c r="JT19" s="50">
        <v>598.90481828347185</v>
      </c>
      <c r="JU19" s="50">
        <v>567.63540196977476</v>
      </c>
      <c r="JV19" s="50">
        <v>532.6879243930581</v>
      </c>
      <c r="JW19" s="50">
        <v>539.85817646867088</v>
      </c>
      <c r="JX19" s="50">
        <v>548.94251078706861</v>
      </c>
      <c r="JY19" s="50">
        <v>564.84925941853032</v>
      </c>
      <c r="JZ19" s="50">
        <v>582.01093114169498</v>
      </c>
      <c r="KA19" s="50">
        <v>595.10666041035245</v>
      </c>
      <c r="KB19" s="50">
        <v>607.49682256605115</v>
      </c>
      <c r="KC19" s="50">
        <v>622.69550683333068</v>
      </c>
      <c r="KD19" s="50">
        <v>637.85954271845924</v>
      </c>
      <c r="KE19" s="50">
        <v>649.24776225091193</v>
      </c>
      <c r="KF19" s="50">
        <v>667.52078112525203</v>
      </c>
      <c r="KG19" s="50">
        <v>685.87976629994603</v>
      </c>
      <c r="KH19" s="50">
        <v>703.79991258087352</v>
      </c>
      <c r="KI19" s="50">
        <v>721.34571529730408</v>
      </c>
      <c r="KJ19" s="50">
        <v>737.43046432886013</v>
      </c>
      <c r="KK19" s="50">
        <v>754.16791915600345</v>
      </c>
      <c r="KL19" s="50">
        <v>770.71860004257019</v>
      </c>
      <c r="KM19" s="50">
        <v>788.40827199134753</v>
      </c>
      <c r="KN19" s="50">
        <v>805.14590451003346</v>
      </c>
      <c r="KO19" s="50">
        <v>821.69259737325535</v>
      </c>
      <c r="KP19" s="50">
        <v>837.71214202506337</v>
      </c>
      <c r="KQ19" s="50">
        <v>853.4605184112595</v>
      </c>
      <c r="KR19" s="50">
        <v>870.11866692665978</v>
      </c>
      <c r="KS19" s="50">
        <v>888.09583634845796</v>
      </c>
      <c r="KT19" s="50">
        <v>900.1668493590148</v>
      </c>
      <c r="KV19" s="53"/>
      <c r="KW19" s="52" t="s">
        <v>98</v>
      </c>
      <c r="KX19" s="50">
        <v>1100.083943095955</v>
      </c>
      <c r="KY19" s="50">
        <v>1072.7450893911162</v>
      </c>
      <c r="KZ19" s="50">
        <v>1042.1827813601149</v>
      </c>
      <c r="LA19" s="50">
        <v>1012.8242425380026</v>
      </c>
      <c r="LB19" s="50">
        <v>988.83642162602621</v>
      </c>
      <c r="LC19" s="50">
        <v>954.94324930657558</v>
      </c>
      <c r="LD19" s="50">
        <v>923.46899756903485</v>
      </c>
      <c r="LE19" s="50">
        <v>894.15696975438971</v>
      </c>
      <c r="LF19" s="50">
        <v>866.68084491018578</v>
      </c>
      <c r="LG19" s="50">
        <v>841.16697522827508</v>
      </c>
      <c r="LH19" s="50">
        <v>814.85591296463906</v>
      </c>
      <c r="LI19" s="50">
        <v>790.11248820364369</v>
      </c>
      <c r="LJ19" s="50">
        <v>764.9419739334154</v>
      </c>
      <c r="LK19" s="50">
        <v>741.72351942263208</v>
      </c>
      <c r="LL19" s="50">
        <v>719.34019748291917</v>
      </c>
      <c r="LM19" s="50">
        <v>698.34340013541134</v>
      </c>
      <c r="LN19" s="50">
        <v>678.71895480431624</v>
      </c>
      <c r="LO19" s="50">
        <v>659.25188005805637</v>
      </c>
      <c r="LP19" s="50">
        <v>639.6100696420956</v>
      </c>
      <c r="LQ19" s="50">
        <v>618.19601565462767</v>
      </c>
      <c r="LR19" s="50">
        <v>602.75848117616772</v>
      </c>
      <c r="LS19" s="50">
        <v>566.59461253864731</v>
      </c>
      <c r="LT19" s="50">
        <v>535.31967226866834</v>
      </c>
      <c r="LU19" s="50">
        <v>499.63404838134221</v>
      </c>
      <c r="LV19" s="50">
        <v>462.97083699086022</v>
      </c>
      <c r="LW19" s="50">
        <v>425.92682972742062</v>
      </c>
      <c r="LX19" s="50">
        <v>384.76738522466712</v>
      </c>
      <c r="LY19" s="50">
        <v>353.19757887793907</v>
      </c>
      <c r="LZ19" s="50">
        <v>332.29938801542136</v>
      </c>
      <c r="MA19" s="50">
        <v>306.52251837267079</v>
      </c>
      <c r="MB19" s="50">
        <v>273.51549200451768</v>
      </c>
      <c r="MC19" s="50">
        <v>230.85010814832154</v>
      </c>
      <c r="MD19" s="50">
        <v>186.0264157764866</v>
      </c>
      <c r="ME19" s="50">
        <v>165.79327537272434</v>
      </c>
      <c r="MF19" s="50">
        <v>158.23867485803186</v>
      </c>
      <c r="MG19" s="50">
        <v>145.65752576541948</v>
      </c>
      <c r="MH19" s="50">
        <v>131.93899668986583</v>
      </c>
      <c r="MI19" s="50">
        <v>131.92910881807725</v>
      </c>
      <c r="MJ19" s="50">
        <v>132.47022820234622</v>
      </c>
      <c r="MK19" s="50">
        <v>135.09749344988228</v>
      </c>
      <c r="ML19" s="50">
        <v>138.11542350285632</v>
      </c>
      <c r="MM19" s="50">
        <v>139.88022873390261</v>
      </c>
      <c r="MN19" s="50">
        <v>141.44650353834163</v>
      </c>
      <c r="MO19" s="50">
        <v>143.89049479624933</v>
      </c>
      <c r="MP19" s="50">
        <v>146.33524757526399</v>
      </c>
      <c r="MQ19" s="50">
        <v>147.66327278934091</v>
      </c>
      <c r="MR19" s="50">
        <v>151.0521258819202</v>
      </c>
      <c r="MS19" s="50">
        <v>154.4692199005309</v>
      </c>
      <c r="MT19" s="50">
        <v>157.76194256601875</v>
      </c>
      <c r="MU19" s="50">
        <v>160.95109006425929</v>
      </c>
      <c r="MV19" s="50">
        <v>163.73014695202292</v>
      </c>
      <c r="MW19" s="50">
        <v>166.70248264295876</v>
      </c>
      <c r="MX19" s="50">
        <v>169.63086229479563</v>
      </c>
      <c r="MY19" s="50">
        <v>172.88267039036072</v>
      </c>
      <c r="MZ19" s="50">
        <v>175.88134897175092</v>
      </c>
      <c r="NA19" s="50">
        <v>178.83878848110376</v>
      </c>
      <c r="NB19" s="50">
        <v>181.66519783763559</v>
      </c>
      <c r="NC19" s="50">
        <v>184.43293612941011</v>
      </c>
      <c r="ND19" s="50">
        <v>187.45330068844376</v>
      </c>
      <c r="NE19" s="50">
        <v>190.82934081144336</v>
      </c>
      <c r="NF19" s="50">
        <v>193.10259084845052</v>
      </c>
      <c r="NH19" s="53"/>
      <c r="NI19" s="52" t="s">
        <v>98</v>
      </c>
      <c r="NJ19" s="50">
        <v>2607198.9451374123</v>
      </c>
      <c r="NK19" s="50">
        <v>2542405.8618569453</v>
      </c>
      <c r="NL19" s="50">
        <v>2469973.1918234718</v>
      </c>
      <c r="NM19" s="50">
        <v>2400393.4548150664</v>
      </c>
      <c r="NN19" s="50">
        <v>2343542.3192536822</v>
      </c>
      <c r="NO19" s="50">
        <v>2263215.5008565839</v>
      </c>
      <c r="NP19" s="50">
        <v>2188621.524238612</v>
      </c>
      <c r="NQ19" s="50">
        <v>2119152.0183179039</v>
      </c>
      <c r="NR19" s="50">
        <v>2054033.6024371402</v>
      </c>
      <c r="NS19" s="50">
        <v>1993565.7312910114</v>
      </c>
      <c r="NT19" s="50">
        <v>1931208.5137261944</v>
      </c>
      <c r="NU19" s="50">
        <v>1872566.5970426362</v>
      </c>
      <c r="NV19" s="50">
        <v>1812912.4782221946</v>
      </c>
      <c r="NW19" s="50">
        <v>1757884.7410316381</v>
      </c>
      <c r="NX19" s="50">
        <v>1704836.2680345185</v>
      </c>
      <c r="NY19" s="50">
        <v>1655073.8583209247</v>
      </c>
      <c r="NZ19" s="50">
        <v>1608563.9228862296</v>
      </c>
      <c r="OA19" s="50">
        <v>1562426.9557375936</v>
      </c>
      <c r="OB19" s="50">
        <v>1515875.8650517662</v>
      </c>
      <c r="OC19" s="50">
        <v>1465124.5571014679</v>
      </c>
      <c r="OD19" s="50">
        <v>1428537.6003875176</v>
      </c>
      <c r="OE19" s="50">
        <v>1342829.2317165942</v>
      </c>
      <c r="OF19" s="50">
        <v>1268707.6232767438</v>
      </c>
      <c r="OG19" s="50">
        <v>1184132.694663781</v>
      </c>
      <c r="OH19" s="50">
        <v>1097240.8836683386</v>
      </c>
      <c r="OI19" s="50">
        <v>1009446.5864539868</v>
      </c>
      <c r="OJ19" s="50">
        <v>911898.70298246096</v>
      </c>
      <c r="OK19" s="50">
        <v>837078.26194071572</v>
      </c>
      <c r="OL19" s="50">
        <v>787549.54959654855</v>
      </c>
      <c r="OM19" s="50">
        <v>726458.36854322976</v>
      </c>
      <c r="ON19" s="50">
        <v>648231.7160507068</v>
      </c>
      <c r="OO19" s="50">
        <v>547114.7563115221</v>
      </c>
      <c r="OP19" s="50">
        <v>440882.60539027338</v>
      </c>
      <c r="OQ19" s="50">
        <v>392930.06263335672</v>
      </c>
      <c r="OR19" s="50">
        <v>375025.65941353561</v>
      </c>
      <c r="OS19" s="50">
        <v>345208.33606404415</v>
      </c>
      <c r="OT19" s="50">
        <v>312695.42215498205</v>
      </c>
      <c r="OU19" s="50">
        <v>312671.98789884313</v>
      </c>
      <c r="OV19" s="50">
        <v>313954.44083956041</v>
      </c>
      <c r="OW19" s="50">
        <v>320181.05947622115</v>
      </c>
      <c r="OX19" s="50">
        <v>327333.55370176927</v>
      </c>
      <c r="OY19" s="50">
        <v>331516.14209934906</v>
      </c>
      <c r="OZ19" s="50">
        <v>335228.21338586963</v>
      </c>
      <c r="PA19" s="50">
        <v>341020.47266711073</v>
      </c>
      <c r="PB19" s="50">
        <v>346814.53675337561</v>
      </c>
      <c r="PC19" s="50">
        <v>349961.95651073795</v>
      </c>
      <c r="PD19" s="50">
        <v>357993.53834015096</v>
      </c>
      <c r="PE19" s="50">
        <v>366092.05116425816</v>
      </c>
      <c r="PF19" s="50">
        <v>373895.80388146464</v>
      </c>
      <c r="PG19" s="50">
        <v>381454.08345229464</v>
      </c>
      <c r="PH19" s="50">
        <v>388040.44827629428</v>
      </c>
      <c r="PI19" s="50">
        <v>395084.88386381225</v>
      </c>
      <c r="PJ19" s="50">
        <v>402025.14363866573</v>
      </c>
      <c r="PK19" s="50">
        <v>409731.92882515461</v>
      </c>
      <c r="PL19" s="50">
        <v>416838.79706304974</v>
      </c>
      <c r="PM19" s="50">
        <v>423847.92870021577</v>
      </c>
      <c r="PN19" s="50">
        <v>430546.51887519646</v>
      </c>
      <c r="PO19" s="50">
        <v>437106.05862670194</v>
      </c>
      <c r="PP19" s="50">
        <v>444264.32263161161</v>
      </c>
      <c r="PQ19" s="50">
        <v>452265.53772312071</v>
      </c>
      <c r="PR19" s="50">
        <v>457653.14031082776</v>
      </c>
      <c r="PT19" s="53"/>
      <c r="PU19" s="52" t="s">
        <v>98</v>
      </c>
      <c r="PV19" s="50">
        <v>15631.312764239041</v>
      </c>
      <c r="PW19" s="50">
        <v>15242.849524176248</v>
      </c>
      <c r="PX19" s="50">
        <v>14808.583576902143</v>
      </c>
      <c r="PY19" s="50">
        <v>14391.422227070987</v>
      </c>
      <c r="PZ19" s="50">
        <v>14050.574482168528</v>
      </c>
      <c r="QA19" s="50">
        <v>13568.979618046991</v>
      </c>
      <c r="QB19" s="50">
        <v>13121.755680257926</v>
      </c>
      <c r="QC19" s="50">
        <v>12705.255214634075</v>
      </c>
      <c r="QD19" s="50">
        <v>12314.841461497812</v>
      </c>
      <c r="QE19" s="50">
        <v>11952.309784413605</v>
      </c>
      <c r="QF19" s="50">
        <v>11578.450638497148</v>
      </c>
      <c r="QG19" s="50">
        <v>11226.866367383216</v>
      </c>
      <c r="QH19" s="50">
        <v>10869.213496014685</v>
      </c>
      <c r="QI19" s="50">
        <v>10539.297832180062</v>
      </c>
      <c r="QJ19" s="50">
        <v>10221.248734074295</v>
      </c>
      <c r="QK19" s="50">
        <v>9922.9010412040861</v>
      </c>
      <c r="QL19" s="50">
        <v>9644.0533726054909</v>
      </c>
      <c r="QM19" s="50">
        <v>9367.4418141209335</v>
      </c>
      <c r="QN19" s="50">
        <v>9088.3474015584616</v>
      </c>
      <c r="QO19" s="50">
        <v>8784.0708256397374</v>
      </c>
      <c r="QP19" s="50">
        <v>8564.7158107284031</v>
      </c>
      <c r="QQ19" s="50">
        <v>8050.8561684841488</v>
      </c>
      <c r="QR19" s="50">
        <v>7606.4642871999622</v>
      </c>
      <c r="QS19" s="50">
        <v>7099.4001202601667</v>
      </c>
      <c r="QT19" s="50">
        <v>6578.4452169705301</v>
      </c>
      <c r="QU19" s="50">
        <v>6052.0795089628655</v>
      </c>
      <c r="QV19" s="50">
        <v>5467.2367301343393</v>
      </c>
      <c r="QW19" s="50">
        <v>5018.6550377924123</v>
      </c>
      <c r="QX19" s="50">
        <v>4721.708464188725</v>
      </c>
      <c r="QY19" s="50">
        <v>4355.4397680609527</v>
      </c>
      <c r="QZ19" s="50">
        <v>3886.4363289905923</v>
      </c>
      <c r="RA19" s="50">
        <v>3280.1953567011305</v>
      </c>
      <c r="RB19" s="50">
        <v>2643.2865470512538</v>
      </c>
      <c r="RC19" s="50">
        <v>2355.7898084261142</v>
      </c>
      <c r="RD19" s="50">
        <v>2248.444978792747</v>
      </c>
      <c r="RE19" s="50">
        <v>2069.676915105998</v>
      </c>
      <c r="RF19" s="50">
        <v>1874.747591765642</v>
      </c>
      <c r="RG19" s="50">
        <v>1874.6070930178234</v>
      </c>
      <c r="RH19" s="50">
        <v>1882.2959665727769</v>
      </c>
      <c r="RI19" s="50">
        <v>1919.627303928067</v>
      </c>
      <c r="RJ19" s="50">
        <v>1962.5096756367857</v>
      </c>
      <c r="RK19" s="50">
        <v>1987.5861461257687</v>
      </c>
      <c r="RL19" s="50">
        <v>2009.8416580770033</v>
      </c>
      <c r="RM19" s="50">
        <v>2044.5688186588645</v>
      </c>
      <c r="RN19" s="50">
        <v>2079.3067998464412</v>
      </c>
      <c r="RO19" s="50">
        <v>2098.1769757183029</v>
      </c>
      <c r="RP19" s="50">
        <v>2146.3298670813811</v>
      </c>
      <c r="RQ19" s="50">
        <v>2194.8840394106232</v>
      </c>
      <c r="RR19" s="50">
        <v>2241.6709943090736</v>
      </c>
      <c r="RS19" s="50">
        <v>2286.986228941073</v>
      </c>
      <c r="RT19" s="50">
        <v>2326.4744040706842</v>
      </c>
      <c r="RU19" s="50">
        <v>2368.708916370329</v>
      </c>
      <c r="RV19" s="50">
        <v>2410.3188485192104</v>
      </c>
      <c r="RW19" s="50">
        <v>2456.524440110712</v>
      </c>
      <c r="RX19" s="50">
        <v>2499.1332638094041</v>
      </c>
      <c r="RY19" s="50">
        <v>2541.1561132856996</v>
      </c>
      <c r="RZ19" s="50">
        <v>2581.3171291145322</v>
      </c>
      <c r="SA19" s="50">
        <v>2620.644476050014</v>
      </c>
      <c r="SB19" s="50">
        <v>2663.5614401422354</v>
      </c>
      <c r="SC19" s="50">
        <v>2711.5322694579618</v>
      </c>
      <c r="SD19" s="50">
        <v>2743.8333338838033</v>
      </c>
      <c r="SF19" s="53"/>
      <c r="SG19" s="52" t="s">
        <v>98</v>
      </c>
      <c r="SH19" s="46"/>
      <c r="SI19" s="50">
        <v>2863.7590928639261</v>
      </c>
      <c r="SJ19" s="50">
        <v>5262.43794670018</v>
      </c>
      <c r="SK19" s="50">
        <v>8023.1118324222653</v>
      </c>
      <c r="SL19" s="50">
        <v>11162.086297679392</v>
      </c>
      <c r="SM19" s="50">
        <v>14558.884232542561</v>
      </c>
      <c r="SN19" s="50">
        <v>18816.336670291374</v>
      </c>
      <c r="SO19" s="50">
        <v>21737.611388117472</v>
      </c>
      <c r="SP19" s="50">
        <v>23403.508221031283</v>
      </c>
      <c r="SQ19" s="50">
        <v>26223.140135531201</v>
      </c>
      <c r="SR19" s="50">
        <v>30239.548711982345</v>
      </c>
      <c r="SS19" s="50">
        <v>35805.183807117995</v>
      </c>
      <c r="ST19" s="50">
        <v>41569.24794116641</v>
      </c>
      <c r="SU19" s="50">
        <v>43372.164514199554</v>
      </c>
      <c r="SV19" s="50">
        <v>43808.563986052184</v>
      </c>
      <c r="SW19" s="50">
        <v>45453.315896158863</v>
      </c>
      <c r="SX19" s="50">
        <v>47153.390979218726</v>
      </c>
      <c r="SY19" s="50">
        <v>46523.258209585496</v>
      </c>
      <c r="SZ19" s="50">
        <v>46192.687317153526</v>
      </c>
      <c r="TA19" s="50">
        <v>45515.09146209943</v>
      </c>
      <c r="TB19" s="50">
        <v>44839.195679794946</v>
      </c>
      <c r="TC19" s="50">
        <v>44385.171414328441</v>
      </c>
      <c r="TD19" s="50">
        <v>43932.14869373617</v>
      </c>
      <c r="TE19" s="50">
        <v>43331.315958750216</v>
      </c>
      <c r="TF19" s="50">
        <v>42748.380962213974</v>
      </c>
      <c r="TG19" s="50">
        <v>42347.7566516324</v>
      </c>
      <c r="TH19" s="50">
        <v>41529.749134290068</v>
      </c>
      <c r="TI19" s="50">
        <v>40776.94347048505</v>
      </c>
      <c r="TJ19" s="50">
        <v>40083.688266418678</v>
      </c>
      <c r="TK19" s="50">
        <v>39438.678961601036</v>
      </c>
      <c r="TL19" s="50">
        <v>38844.486827007924</v>
      </c>
      <c r="TM19" s="50">
        <v>38188.991188957567</v>
      </c>
      <c r="TN19" s="50">
        <v>37573.803185753663</v>
      </c>
      <c r="TO19" s="50">
        <v>36915.417789083353</v>
      </c>
      <c r="TP19" s="50">
        <v>36313.252821148097</v>
      </c>
      <c r="TQ19" s="50">
        <v>35722.69385852298</v>
      </c>
      <c r="TR19" s="50">
        <v>35168.438751911744</v>
      </c>
      <c r="TS19" s="50">
        <v>34655.817018201386</v>
      </c>
      <c r="TT19" s="50">
        <v>34133.023595337087</v>
      </c>
      <c r="TU19" s="50">
        <v>33585.657646141015</v>
      </c>
      <c r="TV19" s="50">
        <v>32940.564060272438</v>
      </c>
      <c r="TW19" s="50">
        <v>32539.91866001645</v>
      </c>
      <c r="TX19" s="50">
        <v>32076.295507712613</v>
      </c>
      <c r="TY19" s="50">
        <v>31806.995204186383</v>
      </c>
      <c r="TZ19" s="50">
        <v>31407.763634718278</v>
      </c>
      <c r="UA19" s="50">
        <v>31062.490862287548</v>
      </c>
      <c r="UB19" s="50">
        <v>30762.774617270177</v>
      </c>
      <c r="UC19" s="50">
        <v>30524.359510779261</v>
      </c>
      <c r="UD19" s="50">
        <v>30350.89468746712</v>
      </c>
      <c r="UE19" s="50">
        <v>30211.21977240661</v>
      </c>
      <c r="UF19" s="50">
        <v>30088.746737389636</v>
      </c>
      <c r="UG19" s="50">
        <v>28986.317445200257</v>
      </c>
      <c r="UH19" s="50">
        <v>27911.869606798795</v>
      </c>
      <c r="UI19" s="50">
        <v>26722.642435463171</v>
      </c>
      <c r="UJ19" s="50">
        <v>25391.759724134554</v>
      </c>
      <c r="UK19" s="50">
        <v>23954.134356452767</v>
      </c>
      <c r="UL19" s="50">
        <v>22203.253214506589</v>
      </c>
      <c r="UM19" s="50">
        <v>20877.284332250925</v>
      </c>
      <c r="UN19" s="50">
        <v>20071.525180906177</v>
      </c>
      <c r="UO19" s="50">
        <v>18950.082836311878</v>
      </c>
      <c r="UP19" s="50">
        <v>17363.335119638825</v>
      </c>
      <c r="UQ19" s="50">
        <v>15163.061042222831</v>
      </c>
      <c r="UR19" s="50">
        <v>12794.030919158482</v>
      </c>
      <c r="US19" s="50">
        <v>11791.09047433046</v>
      </c>
      <c r="UT19" s="50">
        <v>11493.460287475105</v>
      </c>
      <c r="UU19" s="50">
        <v>10886.042819327673</v>
      </c>
      <c r="UV19" s="50">
        <v>10203.765128673142</v>
      </c>
      <c r="UW19" s="50">
        <v>10323.967072707042</v>
      </c>
      <c r="UX19" s="50">
        <v>10478.056975144584</v>
      </c>
      <c r="UY19" s="50">
        <v>10757.07146242538</v>
      </c>
      <c r="UZ19" s="50">
        <v>11054.992542009311</v>
      </c>
      <c r="VA19" s="50">
        <v>11277.521151762046</v>
      </c>
      <c r="VB19" s="50">
        <v>11489.240741704833</v>
      </c>
      <c r="VC19" s="50">
        <v>11757.723879916284</v>
      </c>
      <c r="VD19" s="50">
        <v>12026.345416470143</v>
      </c>
      <c r="VE19" s="50">
        <v>12224.147226502933</v>
      </c>
      <c r="VF19" s="50">
        <v>12555.177055897297</v>
      </c>
      <c r="VG19" s="50">
        <v>12889.779854567674</v>
      </c>
      <c r="VH19" s="50">
        <v>13217.23444179549</v>
      </c>
      <c r="VI19" s="50">
        <v>13538.914849635281</v>
      </c>
      <c r="VJ19" s="50">
        <v>13832.786280825308</v>
      </c>
      <c r="VK19" s="50">
        <v>14378.96126925281</v>
      </c>
      <c r="VM19" s="53"/>
      <c r="VN19" s="52" t="s">
        <v>98</v>
      </c>
      <c r="VO19" s="50">
        <v>1346.5271372778745</v>
      </c>
      <c r="VP19" s="50">
        <v>1314.3783933907473</v>
      </c>
      <c r="VQ19" s="50">
        <v>1277.6153345745984</v>
      </c>
      <c r="VR19" s="50">
        <v>1242.5442681833601</v>
      </c>
      <c r="VS19" s="50">
        <v>1215.2192043522653</v>
      </c>
      <c r="VT19" s="50">
        <v>1173.586698566326</v>
      </c>
      <c r="VU19" s="50">
        <v>1135.2722124617003</v>
      </c>
      <c r="VV19" s="50">
        <v>1099.8443916508397</v>
      </c>
      <c r="VW19" s="50">
        <v>1066.901570961179</v>
      </c>
      <c r="VX19" s="50">
        <v>1036.9701161637511</v>
      </c>
      <c r="VY19" s="50">
        <v>1005.8372335710612</v>
      </c>
      <c r="VZ19" s="50">
        <v>976.90597305974836</v>
      </c>
      <c r="WA19" s="50">
        <v>947.13074253995376</v>
      </c>
      <c r="WB19" s="50">
        <v>920.34841040797733</v>
      </c>
      <c r="WC19" s="50">
        <v>894.7500194152725</v>
      </c>
      <c r="WD19" s="50">
        <v>871.26166045018499</v>
      </c>
      <c r="WE19" s="50">
        <v>849.67506063730514</v>
      </c>
      <c r="WF19" s="50">
        <v>827.99021025723459</v>
      </c>
      <c r="WG19" s="50">
        <v>805.61976315399943</v>
      </c>
      <c r="WH19" s="50">
        <v>779.85725897115537</v>
      </c>
      <c r="WI19" s="50">
        <v>763.46431685758682</v>
      </c>
      <c r="WJ19" s="50">
        <v>722.56327742683902</v>
      </c>
      <c r="WK19" s="50">
        <v>689.10319103740903</v>
      </c>
      <c r="WL19" s="50">
        <v>648.58647550256273</v>
      </c>
      <c r="WM19" s="50">
        <v>607.05090320219915</v>
      </c>
      <c r="WN19" s="50">
        <v>564.92187087291495</v>
      </c>
      <c r="WO19" s="50">
        <v>517.75496084100007</v>
      </c>
      <c r="WP19" s="50">
        <v>481.81473768808473</v>
      </c>
      <c r="WQ19" s="50">
        <v>458.58321183702702</v>
      </c>
      <c r="WR19" s="50">
        <v>429.29860317225484</v>
      </c>
      <c r="WS19" s="50">
        <v>390.94205274026888</v>
      </c>
      <c r="WT19" s="50">
        <v>340.30481029895498</v>
      </c>
      <c r="WU19" s="50">
        <v>286.53287521810012</v>
      </c>
      <c r="WV19" s="50">
        <v>263.54747085729673</v>
      </c>
      <c r="WW19" s="50">
        <v>256.67349355005939</v>
      </c>
      <c r="WX19" s="50">
        <v>243.2723151299034</v>
      </c>
      <c r="WY19" s="50">
        <v>228.29482473988219</v>
      </c>
      <c r="WZ19" s="50">
        <v>231.36778991514481</v>
      </c>
      <c r="XA19" s="50">
        <v>235.26107605160092</v>
      </c>
      <c r="XB19" s="50">
        <v>242.07825403651302</v>
      </c>
      <c r="XC19" s="50">
        <v>249.43325620358362</v>
      </c>
      <c r="XD19" s="50">
        <v>255.04571160443692</v>
      </c>
      <c r="XE19" s="50">
        <v>260.35578109973619</v>
      </c>
      <c r="XF19" s="50">
        <v>266.86950292857034</v>
      </c>
      <c r="XG19" s="50">
        <v>273.36837545076838</v>
      </c>
      <c r="XH19" s="50">
        <v>278.24904096467662</v>
      </c>
      <c r="XI19" s="50">
        <v>286.08033476796527</v>
      </c>
      <c r="XJ19" s="50">
        <v>293.94847127140542</v>
      </c>
      <c r="XK19" s="50">
        <v>301.6285339632314</v>
      </c>
      <c r="XL19" s="50">
        <v>309.14816369884466</v>
      </c>
      <c r="XM19" s="50">
        <v>316.04162756951166</v>
      </c>
      <c r="XN19" s="50">
        <v>323.2148224954301</v>
      </c>
      <c r="XO19" s="50">
        <v>330.30797144681588</v>
      </c>
      <c r="XP19" s="50">
        <v>337.88925942486316</v>
      </c>
      <c r="XQ19" s="50">
        <v>345.06253050430018</v>
      </c>
      <c r="XR19" s="50">
        <v>352.15397030282401</v>
      </c>
      <c r="XS19" s="50">
        <v>359.01948943931291</v>
      </c>
      <c r="XT19" s="50">
        <v>365.76879360482553</v>
      </c>
      <c r="XU19" s="50">
        <v>372.90800011142574</v>
      </c>
      <c r="XV19" s="50">
        <v>380.61250129219633</v>
      </c>
      <c r="XW19" s="50">
        <v>398.25603293798031</v>
      </c>
      <c r="XY19" s="53"/>
      <c r="XZ19" s="52" t="s">
        <v>98</v>
      </c>
      <c r="YA19" s="50">
        <v>457.99083740354473</v>
      </c>
      <c r="YB19" s="50">
        <v>446.60902915108147</v>
      </c>
      <c r="YC19" s="50">
        <v>433.88522099448642</v>
      </c>
      <c r="YD19" s="50">
        <v>421.66257029181111</v>
      </c>
      <c r="YE19" s="50">
        <v>411.67587586188961</v>
      </c>
      <c r="YF19" s="50">
        <v>397.56535050583159</v>
      </c>
      <c r="YG19" s="50">
        <v>384.46187872043441</v>
      </c>
      <c r="YH19" s="50">
        <v>372.25859164486411</v>
      </c>
      <c r="YI19" s="50">
        <v>360.81963418622985</v>
      </c>
      <c r="YJ19" s="50">
        <v>350.19760973586114</v>
      </c>
      <c r="YK19" s="50">
        <v>339.24369525076588</v>
      </c>
      <c r="YL19" s="50">
        <v>328.94242515438805</v>
      </c>
      <c r="YM19" s="50">
        <v>318.46334764321466</v>
      </c>
      <c r="YN19" s="50">
        <v>308.79695855413922</v>
      </c>
      <c r="YO19" s="50">
        <v>299.4782548103214</v>
      </c>
      <c r="YP19" s="50">
        <v>290.73679388788076</v>
      </c>
      <c r="YQ19" s="50">
        <v>282.56667540994539</v>
      </c>
      <c r="YR19" s="50">
        <v>274.46207401039624</v>
      </c>
      <c r="YS19" s="50">
        <v>266.28472603892152</v>
      </c>
      <c r="YT19" s="50">
        <v>257.36955135659309</v>
      </c>
      <c r="YU19" s="50">
        <v>250.94254241095007</v>
      </c>
      <c r="YV19" s="50">
        <v>235.88667273391664</v>
      </c>
      <c r="YW19" s="50">
        <v>222.86617900351754</v>
      </c>
      <c r="YX19" s="50">
        <v>208.0094138720963</v>
      </c>
      <c r="YY19" s="50">
        <v>192.74565605432997</v>
      </c>
      <c r="YZ19" s="50">
        <v>177.32336395213011</v>
      </c>
      <c r="ZA19" s="50">
        <v>160.18771846508696</v>
      </c>
      <c r="ZB19" s="50">
        <v>147.0444650468844</v>
      </c>
      <c r="ZC19" s="50">
        <v>138.34405632497581</v>
      </c>
      <c r="ZD19" s="50">
        <v>127.61253880086664</v>
      </c>
      <c r="ZE19" s="50">
        <v>113.87093686092021</v>
      </c>
      <c r="ZF19" s="50">
        <v>96.108333376816304</v>
      </c>
      <c r="ZG19" s="50">
        <v>77.447175259080794</v>
      </c>
      <c r="ZH19" s="50">
        <v>69.023642695971375</v>
      </c>
      <c r="ZI19" s="50">
        <v>65.878484694450151</v>
      </c>
      <c r="ZJ19" s="50">
        <v>60.640656213645045</v>
      </c>
      <c r="ZK19" s="50">
        <v>54.929309676238439</v>
      </c>
      <c r="ZL19" s="50">
        <v>54.925193122489055</v>
      </c>
      <c r="ZM19" s="50">
        <v>55.150473858101947</v>
      </c>
      <c r="ZN19" s="50">
        <v>56.244266216723204</v>
      </c>
      <c r="ZO19" s="50">
        <v>57.500701528647696</v>
      </c>
      <c r="ZP19" s="50">
        <v>58.235431483296765</v>
      </c>
      <c r="ZQ19" s="50">
        <v>58.887508548679868</v>
      </c>
      <c r="ZR19" s="50">
        <v>59.904999631829369</v>
      </c>
      <c r="ZS19" s="50">
        <v>60.922807754139129</v>
      </c>
      <c r="ZT19" s="50">
        <v>61.475695907543482</v>
      </c>
      <c r="ZU19" s="50">
        <v>62.886555211007199</v>
      </c>
      <c r="ZV19" s="50">
        <v>64.309171876664365</v>
      </c>
      <c r="ZW19" s="50">
        <v>65.68000982077649</v>
      </c>
      <c r="ZX19" s="50">
        <v>67.007726984988594</v>
      </c>
      <c r="ZY19" s="50">
        <v>68.164713776048359</v>
      </c>
      <c r="ZZ19" s="50">
        <v>69.402167081934252</v>
      </c>
      <c r="AAA19" s="50">
        <v>70.621320454181372</v>
      </c>
      <c r="AAB19" s="50">
        <v>71.97512469985746</v>
      </c>
      <c r="AAC19" s="50">
        <v>73.223545171053473</v>
      </c>
      <c r="AAD19" s="50">
        <v>74.45479684594558</v>
      </c>
      <c r="AAE19" s="50">
        <v>75.63149758425493</v>
      </c>
      <c r="AAF19" s="50">
        <v>76.783772177406647</v>
      </c>
      <c r="AAG19" s="50">
        <v>78.041221031503014</v>
      </c>
      <c r="AAH19" s="50">
        <v>79.446745994160963</v>
      </c>
      <c r="AAI19" s="50">
        <v>82.94481344234562</v>
      </c>
      <c r="AAK19" s="53"/>
      <c r="AAL19" s="52" t="s">
        <v>98</v>
      </c>
      <c r="AAM19" s="50">
        <v>1231995.3526155353</v>
      </c>
      <c r="AAN19" s="50">
        <v>1201378.2884164089</v>
      </c>
      <c r="AAO19" s="50">
        <v>1167151.2444751689</v>
      </c>
      <c r="AAP19" s="50">
        <v>1134272.314084972</v>
      </c>
      <c r="AAQ19" s="50">
        <v>1107408.1060684833</v>
      </c>
      <c r="AAR19" s="50">
        <v>1069450.7928606868</v>
      </c>
      <c r="AAS19" s="50">
        <v>1034202.4537579685</v>
      </c>
      <c r="AAT19" s="50">
        <v>1001375.6115246845</v>
      </c>
      <c r="AAU19" s="50">
        <v>970604.81596095813</v>
      </c>
      <c r="AAV19" s="50">
        <v>942031.57018946647</v>
      </c>
      <c r="AAW19" s="50">
        <v>912565.5402245603</v>
      </c>
      <c r="AAX19" s="50">
        <v>884855.12366530381</v>
      </c>
      <c r="AAY19" s="50">
        <v>856666.40516024723</v>
      </c>
      <c r="AAZ19" s="50">
        <v>830663.81851063471</v>
      </c>
      <c r="ABA19" s="50">
        <v>805596.50543976447</v>
      </c>
      <c r="ABB19" s="50">
        <v>782081.97555839911</v>
      </c>
      <c r="ABC19" s="50">
        <v>760104.35685275297</v>
      </c>
      <c r="ABD19" s="50">
        <v>738302.97908796603</v>
      </c>
      <c r="ABE19" s="50">
        <v>716305.913044699</v>
      </c>
      <c r="ABF19" s="50">
        <v>692324.09314923547</v>
      </c>
      <c r="ABG19" s="50">
        <v>675035.43908545573</v>
      </c>
      <c r="ABH19" s="50">
        <v>634535.14965423546</v>
      </c>
      <c r="ABI19" s="50">
        <v>599510.02151946223</v>
      </c>
      <c r="ABJ19" s="50">
        <v>559545.32331593905</v>
      </c>
      <c r="ABK19" s="50">
        <v>518485.81478614773</v>
      </c>
      <c r="ABL19" s="50">
        <v>476999.84903122997</v>
      </c>
      <c r="ABM19" s="50">
        <v>430904.96267108386</v>
      </c>
      <c r="ABN19" s="50">
        <v>395549.61097611906</v>
      </c>
      <c r="ABO19" s="50">
        <v>372145.51151418488</v>
      </c>
      <c r="ABP19" s="50">
        <v>343277.72937433125</v>
      </c>
      <c r="ABQ19" s="50">
        <v>306312.82015587529</v>
      </c>
      <c r="ABR19" s="50">
        <v>258531.41678363585</v>
      </c>
      <c r="ABS19" s="50">
        <v>208332.90144692731</v>
      </c>
      <c r="ABT19" s="50">
        <v>185673.59885216298</v>
      </c>
      <c r="ABU19" s="50">
        <v>177213.12382807088</v>
      </c>
      <c r="ABV19" s="50">
        <v>163123.36521470515</v>
      </c>
      <c r="ABW19" s="50">
        <v>147759.84302908138</v>
      </c>
      <c r="ABX19" s="50">
        <v>147748.76949949557</v>
      </c>
      <c r="ABY19" s="50">
        <v>148354.77467829428</v>
      </c>
      <c r="ABZ19" s="50">
        <v>151297.07612298543</v>
      </c>
      <c r="ACA19" s="50">
        <v>154676.88711206228</v>
      </c>
      <c r="ACB19" s="50">
        <v>156653.31069006826</v>
      </c>
      <c r="ACC19" s="50">
        <v>158407.39799594888</v>
      </c>
      <c r="ACD19" s="50">
        <v>161144.44900962105</v>
      </c>
      <c r="ACE19" s="50">
        <v>163882.35285863423</v>
      </c>
      <c r="ACF19" s="50">
        <v>165369.62199129196</v>
      </c>
      <c r="ACG19" s="50">
        <v>169164.83351760937</v>
      </c>
      <c r="ACH19" s="50">
        <v>172991.67234822712</v>
      </c>
      <c r="ACI19" s="50">
        <v>176679.22641788874</v>
      </c>
      <c r="ACJ19" s="50">
        <v>180250.78558961919</v>
      </c>
      <c r="ACK19" s="50">
        <v>183363.08005756998</v>
      </c>
      <c r="ACL19" s="50">
        <v>186691.82945040311</v>
      </c>
      <c r="ACM19" s="50">
        <v>189971.35202174785</v>
      </c>
      <c r="ACN19" s="50">
        <v>193613.08544261663</v>
      </c>
      <c r="ACO19" s="50">
        <v>196971.33651013384</v>
      </c>
      <c r="ACP19" s="50">
        <v>200283.4035155935</v>
      </c>
      <c r="ACQ19" s="50">
        <v>203448.72850164573</v>
      </c>
      <c r="ACR19" s="50">
        <v>206548.34715722391</v>
      </c>
      <c r="ACS19" s="50">
        <v>209930.88457474313</v>
      </c>
      <c r="ACT19" s="50">
        <v>213711.74672429284</v>
      </c>
      <c r="ACU19" s="50">
        <v>223121.54815990964</v>
      </c>
      <c r="ACW19" s="53"/>
      <c r="ACX19" s="52" t="s">
        <v>98</v>
      </c>
      <c r="ACY19" s="50">
        <v>457120.65481247805</v>
      </c>
      <c r="ACZ19" s="50">
        <v>445760.47199569427</v>
      </c>
      <c r="ADA19" s="50">
        <v>433060.83907459688</v>
      </c>
      <c r="ADB19" s="50">
        <v>420861.41140825674</v>
      </c>
      <c r="ADC19" s="50">
        <v>410893.69169775205</v>
      </c>
      <c r="ADD19" s="50">
        <v>396809.97633987042</v>
      </c>
      <c r="ADE19" s="50">
        <v>383731.4011508656</v>
      </c>
      <c r="ADF19" s="50">
        <v>371551.30032073887</v>
      </c>
      <c r="ADG19" s="50">
        <v>360134.07688127598</v>
      </c>
      <c r="ADH19" s="50">
        <v>349532.23427736317</v>
      </c>
      <c r="ADI19" s="50">
        <v>338599.13222978945</v>
      </c>
      <c r="ADJ19" s="50">
        <v>328317.43454659468</v>
      </c>
      <c r="ADK19" s="50">
        <v>317858.26728269254</v>
      </c>
      <c r="ADL19" s="50">
        <v>308210.24433288636</v>
      </c>
      <c r="ADM19" s="50">
        <v>298909.2461261818</v>
      </c>
      <c r="ADN19" s="50">
        <v>290184.39397949376</v>
      </c>
      <c r="ADO19" s="50">
        <v>282029.79872666643</v>
      </c>
      <c r="ADP19" s="50">
        <v>273940.59606977645</v>
      </c>
      <c r="ADQ19" s="50">
        <v>265778.78505944757</v>
      </c>
      <c r="ADR19" s="50">
        <v>256880.54920901559</v>
      </c>
      <c r="ADS19" s="50">
        <v>250465.75158036925</v>
      </c>
      <c r="ADT19" s="50">
        <v>235438.48805572221</v>
      </c>
      <c r="ADU19" s="50">
        <v>222442.73326341089</v>
      </c>
      <c r="ADV19" s="50">
        <v>207614.19598573929</v>
      </c>
      <c r="ADW19" s="50">
        <v>192379.43930782677</v>
      </c>
      <c r="ADX19" s="50">
        <v>176986.44956062105</v>
      </c>
      <c r="ADY19" s="50">
        <v>159883.36180000327</v>
      </c>
      <c r="ADZ19" s="50">
        <v>146765.08056329531</v>
      </c>
      <c r="AEA19" s="50">
        <v>138081.20261795836</v>
      </c>
      <c r="AEB19" s="50">
        <v>127370.07497714501</v>
      </c>
      <c r="AEC19" s="50">
        <v>113654.58208088441</v>
      </c>
      <c r="AED19" s="50">
        <v>95925.727543400339</v>
      </c>
      <c r="AEE19" s="50">
        <v>77300.025626088522</v>
      </c>
      <c r="AEF19" s="50">
        <v>68892.497774849035</v>
      </c>
      <c r="AEG19" s="50">
        <v>65753.315573530708</v>
      </c>
      <c r="AEH19" s="50">
        <v>60525.438966839123</v>
      </c>
      <c r="AEI19" s="50">
        <v>54824.943987853592</v>
      </c>
      <c r="AEJ19" s="50">
        <v>54820.835255556311</v>
      </c>
      <c r="AEK19" s="50">
        <v>55045.687957771559</v>
      </c>
      <c r="AEL19" s="50">
        <v>56137.402110911433</v>
      </c>
      <c r="AEM19" s="50">
        <v>57391.450195743251</v>
      </c>
      <c r="AEN19" s="50">
        <v>58124.784163478507</v>
      </c>
      <c r="AEO19" s="50">
        <v>58775.622282437362</v>
      </c>
      <c r="AEP19" s="50">
        <v>59791.180132528898</v>
      </c>
      <c r="AEQ19" s="50">
        <v>60807.054419406253</v>
      </c>
      <c r="AER19" s="50">
        <v>61358.892085319138</v>
      </c>
      <c r="AES19" s="50">
        <v>62767.070756106295</v>
      </c>
      <c r="AET19" s="50">
        <v>64186.984450098702</v>
      </c>
      <c r="AEU19" s="50">
        <v>65555.21780211704</v>
      </c>
      <c r="AEV19" s="50">
        <v>66880.412303717094</v>
      </c>
      <c r="AEW19" s="50">
        <v>68035.200819873819</v>
      </c>
      <c r="AEX19" s="50">
        <v>69270.302964478586</v>
      </c>
      <c r="AEY19" s="50">
        <v>70487.139945318442</v>
      </c>
      <c r="AEZ19" s="50">
        <v>71838.371962927748</v>
      </c>
      <c r="AFA19" s="50">
        <v>73084.420435228472</v>
      </c>
      <c r="AFB19" s="50">
        <v>74313.332731938266</v>
      </c>
      <c r="AFC19" s="50">
        <v>75487.797738844805</v>
      </c>
      <c r="AFD19" s="50">
        <v>76637.883010269594</v>
      </c>
      <c r="AFE19" s="50">
        <v>77892.942711543146</v>
      </c>
      <c r="AFF19" s="50">
        <v>79295.797176772045</v>
      </c>
      <c r="AFG19" s="50">
        <v>82787.218296805164</v>
      </c>
    </row>
    <row r="20" spans="1:839">
      <c r="A20" s="53" t="s">
        <v>17</v>
      </c>
      <c r="B20" s="52"/>
      <c r="C20" s="44">
        <f t="shared" si="0"/>
        <v>17710.475888398309</v>
      </c>
      <c r="D20" s="44"/>
      <c r="E20" s="44">
        <f t="shared" si="1"/>
        <v>41181.377452796361</v>
      </c>
      <c r="F20" s="39"/>
      <c r="G20" s="45"/>
      <c r="I20" s="53" t="s">
        <v>17</v>
      </c>
      <c r="J20" s="52"/>
      <c r="K20" s="46"/>
      <c r="L20" s="47">
        <v>1.2085537251819582</v>
      </c>
      <c r="M20" s="47">
        <v>18.318862754006293</v>
      </c>
      <c r="N20" s="47">
        <v>55.550530291793038</v>
      </c>
      <c r="O20" s="47">
        <v>88.999620904681692</v>
      </c>
      <c r="P20" s="47">
        <v>143.77463029541497</v>
      </c>
      <c r="Q20" s="47">
        <v>235.44768858643164</v>
      </c>
      <c r="R20" s="47">
        <v>327.79018480781315</v>
      </c>
      <c r="S20" s="47">
        <v>459.59496609498717</v>
      </c>
      <c r="T20" s="47">
        <v>686.12066956138983</v>
      </c>
      <c r="U20" s="47">
        <v>890.26521805457753</v>
      </c>
      <c r="V20" s="47">
        <v>1659.7319531841219</v>
      </c>
      <c r="W20" s="47">
        <v>2941.4791188513709</v>
      </c>
      <c r="X20" s="47">
        <v>3272.7384995917373</v>
      </c>
      <c r="Y20" s="47">
        <v>3292.0828111637447</v>
      </c>
      <c r="Z20" s="47">
        <v>3510.0555769190637</v>
      </c>
      <c r="AA20" s="47">
        <v>3832.7172091030652</v>
      </c>
      <c r="AB20" s="47">
        <v>4217.2575379908758</v>
      </c>
      <c r="AC20" s="47">
        <v>4545.1686916475401</v>
      </c>
      <c r="AD20" s="47">
        <v>5541.005114196777</v>
      </c>
      <c r="AE20" s="47">
        <v>7294.5257407604713</v>
      </c>
      <c r="AF20" s="47">
        <v>10105.660234714307</v>
      </c>
      <c r="AG20" s="47">
        <v>14364.313846215467</v>
      </c>
      <c r="AH20" s="47">
        <v>21144.531168673373</v>
      </c>
      <c r="AI20" s="47">
        <v>26204.337761443359</v>
      </c>
      <c r="AJ20" s="47">
        <v>32133.845630296262</v>
      </c>
      <c r="AK20" s="47">
        <v>31895.01142705293</v>
      </c>
      <c r="AL20" s="47">
        <v>33394.48057438976</v>
      </c>
      <c r="AM20" s="47">
        <v>35756.407398156407</v>
      </c>
      <c r="AN20" s="47">
        <v>37478.077831595372</v>
      </c>
      <c r="AO20" s="47">
        <v>39423.248282279608</v>
      </c>
      <c r="AP20" s="47">
        <v>41553.790554610125</v>
      </c>
      <c r="AQ20" s="47">
        <v>43913.60886687279</v>
      </c>
      <c r="AR20" s="47">
        <v>44670.930734718517</v>
      </c>
      <c r="AS20" s="47">
        <v>45572.457568521495</v>
      </c>
      <c r="AT20" s="47">
        <v>47786.568199089787</v>
      </c>
      <c r="AU20" s="47">
        <v>49867.386137612441</v>
      </c>
      <c r="AV20" s="47">
        <v>51997.995271376349</v>
      </c>
      <c r="AW20" s="47">
        <v>53724.150250981453</v>
      </c>
      <c r="AX20" s="47">
        <v>55830.079519069935</v>
      </c>
      <c r="AY20" s="47">
        <v>55443.399684978976</v>
      </c>
      <c r="AZ20" s="47">
        <v>55721.926692650442</v>
      </c>
      <c r="BA20" s="47">
        <v>56040.419051933502</v>
      </c>
      <c r="BB20" s="47">
        <v>56253.264357087988</v>
      </c>
      <c r="BC20" s="47">
        <v>56795.578974686461</v>
      </c>
      <c r="BD20" s="47">
        <v>57299.143210240851</v>
      </c>
      <c r="BE20" s="47">
        <v>57808.314670987063</v>
      </c>
      <c r="BF20" s="47">
        <v>58336.721424347263</v>
      </c>
      <c r="BG20" s="47">
        <v>58891.853341194677</v>
      </c>
      <c r="BH20" s="47">
        <v>59467.468233775893</v>
      </c>
      <c r="BI20" s="47">
        <v>60033.556338317569</v>
      </c>
      <c r="BJ20" s="47">
        <v>60608.752734616901</v>
      </c>
      <c r="BK20" s="47">
        <v>61215.056243869629</v>
      </c>
      <c r="BL20" s="47">
        <v>61839.795845878085</v>
      </c>
      <c r="BM20" s="47">
        <v>62495.101937975211</v>
      </c>
      <c r="BN20" s="47">
        <v>63181.867820283558</v>
      </c>
      <c r="BO20" s="47">
        <v>63905.063303402902</v>
      </c>
      <c r="BP20" s="47">
        <v>64654.550464137814</v>
      </c>
      <c r="BQ20" s="47">
        <v>65458.61204887581</v>
      </c>
      <c r="BR20" s="47">
        <v>66318.235908487273</v>
      </c>
      <c r="BS20" s="47">
        <v>67260.528137627669</v>
      </c>
      <c r="BT20" s="47">
        <v>68097.806093519946</v>
      </c>
      <c r="BU20" s="47">
        <v>68742.158105138558</v>
      </c>
      <c r="BV20" s="47">
        <v>69715.870629498822</v>
      </c>
      <c r="BW20" s="47">
        <v>70885.93233346226</v>
      </c>
      <c r="BX20" s="47">
        <v>72047.823617577116</v>
      </c>
      <c r="BY20" s="47">
        <v>73203.020998775377</v>
      </c>
      <c r="BZ20" s="47">
        <v>74368.648719141129</v>
      </c>
      <c r="CA20" s="47">
        <v>75591.514336057895</v>
      </c>
      <c r="CB20" s="47">
        <v>76612.103427864771</v>
      </c>
      <c r="CC20" s="47">
        <v>77357.777032393642</v>
      </c>
      <c r="CD20" s="47">
        <v>77721.992463009301</v>
      </c>
      <c r="CE20" s="47">
        <v>77551.098256700468</v>
      </c>
      <c r="CF20" s="47">
        <v>76443.746030589537</v>
      </c>
      <c r="CG20" s="47">
        <v>75823.872675141407</v>
      </c>
      <c r="CH20" s="47">
        <v>75017.714858307678</v>
      </c>
      <c r="CI20" s="47">
        <v>76364.901003146428</v>
      </c>
      <c r="CJ20" s="47">
        <v>77475.493078309533</v>
      </c>
      <c r="CK20" s="47">
        <v>78267.177339109141</v>
      </c>
      <c r="CL20" s="47">
        <v>79255.45127730236</v>
      </c>
      <c r="CM20" s="47">
        <v>80218.589011901364</v>
      </c>
      <c r="CN20" s="47">
        <v>81134.203746730549</v>
      </c>
      <c r="CP20" s="53" t="s">
        <v>17</v>
      </c>
      <c r="CQ20" s="52"/>
      <c r="CR20" s="47">
        <v>764.19011053661541</v>
      </c>
      <c r="CS20" s="47">
        <v>1108.9713223353062</v>
      </c>
      <c r="CT20" s="47">
        <v>1661.4373320577768</v>
      </c>
      <c r="CU20" s="47">
        <v>2043.8610683528605</v>
      </c>
      <c r="CV20" s="47">
        <v>2487.0230930031689</v>
      </c>
      <c r="CW20" s="47">
        <v>2375.5594721419725</v>
      </c>
      <c r="CX20" s="47">
        <v>2418.2170224764745</v>
      </c>
      <c r="CY20" s="47">
        <v>2535.9102668423684</v>
      </c>
      <c r="CZ20" s="47">
        <v>2594.5502697386328</v>
      </c>
      <c r="DA20" s="47">
        <v>2671.8742312693739</v>
      </c>
      <c r="DB20" s="47">
        <v>2764.2078380148932</v>
      </c>
      <c r="DC20" s="47">
        <v>2874.6958828864122</v>
      </c>
      <c r="DD20" s="47">
        <v>2842.8622108261998</v>
      </c>
      <c r="DE20" s="47">
        <v>2826.0250739255171</v>
      </c>
      <c r="DF20" s="47">
        <v>2926.663368800519</v>
      </c>
      <c r="DG20" s="47">
        <v>3014.5456010083344</v>
      </c>
      <c r="DH20" s="47">
        <v>3105.6768597795894</v>
      </c>
      <c r="DI20" s="47">
        <v>3160.1855912559913</v>
      </c>
      <c r="DJ20" s="47">
        <v>3247.2148791153695</v>
      </c>
      <c r="DK20" s="47">
        <v>3114.1895865021811</v>
      </c>
      <c r="DL20" s="47">
        <v>3044.9560786189595</v>
      </c>
      <c r="DM20" s="47">
        <v>2983.4308729366799</v>
      </c>
      <c r="DN20" s="47">
        <v>2919.9240412744061</v>
      </c>
      <c r="DO20" s="47">
        <v>2889.597078137781</v>
      </c>
      <c r="DP20" s="47">
        <v>2858.9690938817398</v>
      </c>
      <c r="DQ20" s="47">
        <v>2832.3692420292332</v>
      </c>
      <c r="DR20" s="47">
        <v>2809.9519335211007</v>
      </c>
      <c r="DS20" s="47">
        <v>2792.082473026881</v>
      </c>
      <c r="DT20" s="47">
        <v>2778.2581751049461</v>
      </c>
      <c r="DU20" s="47">
        <v>2766.70594249444</v>
      </c>
      <c r="DV20" s="47">
        <v>2758.9919831094112</v>
      </c>
      <c r="DW20" s="47">
        <v>2752.7526709837321</v>
      </c>
      <c r="DX20" s="47">
        <v>2746.7834651568364</v>
      </c>
      <c r="DY20" s="47">
        <v>2750.9493297257231</v>
      </c>
      <c r="DZ20" s="47">
        <v>2762.6815864848604</v>
      </c>
      <c r="EA20" s="47">
        <v>2778.2423220900992</v>
      </c>
      <c r="EB20" s="47">
        <v>2796.305141868796</v>
      </c>
      <c r="EC20" s="47">
        <v>2818.4377997443535</v>
      </c>
      <c r="ED20" s="47">
        <v>2845.9361153995537</v>
      </c>
      <c r="EE20" s="47">
        <v>2873.8229435256317</v>
      </c>
      <c r="EF20" s="47">
        <v>2901.2332158563909</v>
      </c>
      <c r="EG20" s="47">
        <v>2923.0959449341353</v>
      </c>
      <c r="EH20" s="47">
        <v>2937.5262628125502</v>
      </c>
      <c r="EI20" s="47">
        <v>2936.3393896536113</v>
      </c>
      <c r="EJ20" s="47">
        <v>2947.2646433589266</v>
      </c>
      <c r="EK20" s="47">
        <v>2955.3831257534639</v>
      </c>
      <c r="EL20" s="47">
        <v>3006.7845142968868</v>
      </c>
      <c r="EM20" s="47">
        <v>3055.2680183192947</v>
      </c>
      <c r="EN20" s="47">
        <v>3098.7815225615095</v>
      </c>
      <c r="EO20" s="47">
        <v>3147.3569250179953</v>
      </c>
      <c r="EP20" s="47">
        <v>3196.883960946358</v>
      </c>
      <c r="EQ20" s="47">
        <v>3246.9670886376239</v>
      </c>
      <c r="ER20" s="47">
        <v>3296.8095670394368</v>
      </c>
      <c r="ES20" s="47">
        <v>3358.7621799068902</v>
      </c>
      <c r="ET20" s="47">
        <v>3423.3319746123361</v>
      </c>
      <c r="EU20" s="47">
        <v>3480.483177449416</v>
      </c>
      <c r="EV20" s="47">
        <v>3538.6140559067567</v>
      </c>
      <c r="EW20" s="47">
        <v>3597.7398378068883</v>
      </c>
      <c r="EX20" s="47">
        <v>3661.0932329080515</v>
      </c>
      <c r="EY20" s="47">
        <v>3723.2981647696488</v>
      </c>
      <c r="EZ20" s="47">
        <v>3803.4663928251102</v>
      </c>
      <c r="FC20" s="53" t="s">
        <v>17</v>
      </c>
      <c r="FD20" s="52"/>
      <c r="FE20" s="46"/>
      <c r="FF20" s="47">
        <v>0.36256611755458745</v>
      </c>
      <c r="FG20" s="47">
        <v>5.4956588262018871</v>
      </c>
      <c r="FH20" s="47">
        <v>16.665159087537912</v>
      </c>
      <c r="FI20" s="47">
        <v>26.699886271404509</v>
      </c>
      <c r="FJ20" s="47">
        <v>43.132389088624478</v>
      </c>
      <c r="FK20" s="47">
        <v>70.6343065759295</v>
      </c>
      <c r="FL20" s="47">
        <v>98.337055442343953</v>
      </c>
      <c r="FM20" s="47">
        <v>137.87848982849613</v>
      </c>
      <c r="FN20" s="47">
        <v>205.836200868417</v>
      </c>
      <c r="FO20" s="47">
        <v>267.07956541637327</v>
      </c>
      <c r="FP20" s="47">
        <v>497.91958595523658</v>
      </c>
      <c r="FQ20" s="47">
        <v>882.44373565541161</v>
      </c>
      <c r="FR20" s="47">
        <v>981.82154987752119</v>
      </c>
      <c r="FS20" s="47">
        <v>987.62484334912324</v>
      </c>
      <c r="FT20" s="47">
        <v>1053.0166730757192</v>
      </c>
      <c r="FU20" s="47">
        <v>1149.8151627309201</v>
      </c>
      <c r="FV20" s="47">
        <v>1265.1772613972621</v>
      </c>
      <c r="FW20" s="47">
        <v>1363.5506074942623</v>
      </c>
      <c r="FX20" s="47">
        <v>1662.3015342590334</v>
      </c>
      <c r="FY20" s="47">
        <v>2188.3577222281415</v>
      </c>
      <c r="FZ20" s="47">
        <v>3031.6980704142925</v>
      </c>
      <c r="GA20" s="47">
        <v>4309.2941538646401</v>
      </c>
      <c r="GB20" s="47">
        <v>6343.3593506020106</v>
      </c>
      <c r="GC20" s="47">
        <v>7861.3013284330091</v>
      </c>
      <c r="GD20" s="47">
        <v>9640.1536890888783</v>
      </c>
      <c r="GE20" s="47">
        <v>9568.5034281158787</v>
      </c>
      <c r="GF20" s="47">
        <v>10018.344172316929</v>
      </c>
      <c r="GG20" s="47">
        <v>10726.922219446922</v>
      </c>
      <c r="GH20" s="47">
        <v>11243.423349478622</v>
      </c>
      <c r="GI20" s="47">
        <v>11826.97448468388</v>
      </c>
      <c r="GJ20" s="47">
        <v>12466.13716638304</v>
      </c>
      <c r="GK20" s="47">
        <v>13174.082660061835</v>
      </c>
      <c r="GL20" s="47">
        <v>13401.279220415561</v>
      </c>
      <c r="GM20" s="47">
        <v>13671.737270556445</v>
      </c>
      <c r="GN20" s="47">
        <v>14335.970459726937</v>
      </c>
      <c r="GO20" s="47">
        <v>14960.215841283734</v>
      </c>
      <c r="GP20" s="47">
        <v>15599.398581412905</v>
      </c>
      <c r="GQ20" s="47">
        <v>16117.24507529443</v>
      </c>
      <c r="GR20" s="47">
        <v>16749.023855720981</v>
      </c>
      <c r="GS20" s="47">
        <v>16634.383309199915</v>
      </c>
      <c r="GT20" s="47">
        <v>16720.276589138888</v>
      </c>
      <c r="GU20" s="47">
        <v>16818.071815221829</v>
      </c>
      <c r="GV20" s="47">
        <v>16885.922938541356</v>
      </c>
      <c r="GW20" s="47">
        <v>17055.439454638476</v>
      </c>
      <c r="GX20" s="47">
        <v>17212.917866989435</v>
      </c>
      <c r="GY20" s="47">
        <v>17372.164629189716</v>
      </c>
      <c r="GZ20" s="47">
        <v>17537.268274814993</v>
      </c>
      <c r="HA20" s="47">
        <v>17710.475888398309</v>
      </c>
      <c r="HB20" s="47">
        <v>17889.914966772656</v>
      </c>
      <c r="HC20" s="47">
        <v>18066.582718224294</v>
      </c>
      <c r="HD20" s="47">
        <v>18246.06966704697</v>
      </c>
      <c r="HE20" s="47">
        <v>18434.975155130469</v>
      </c>
      <c r="HF20" s="47">
        <v>18629.498257261348</v>
      </c>
      <c r="HG20" s="47">
        <v>18833.276897247393</v>
      </c>
      <c r="HH20" s="47">
        <v>19046.572978553351</v>
      </c>
      <c r="HI20" s="47">
        <v>19270.875128582185</v>
      </c>
      <c r="HJ20" s="47">
        <v>19503.159012722033</v>
      </c>
      <c r="HK20" s="47">
        <v>19751.903843499102</v>
      </c>
      <c r="HL20" s="47">
        <v>20017.389679007407</v>
      </c>
      <c r="HM20" s="47">
        <v>20307.772627240047</v>
      </c>
      <c r="HN20" s="47">
        <v>20566.771155800961</v>
      </c>
      <c r="HO20" s="47">
        <v>20767.987100990402</v>
      </c>
      <c r="HP20" s="47">
        <v>21068.108409555025</v>
      </c>
      <c r="HQ20" s="47">
        <v>21427.233261039164</v>
      </c>
      <c r="HR20" s="47">
        <v>21784.006528008009</v>
      </c>
      <c r="HS20" s="47">
        <v>22138.873634626489</v>
      </c>
      <c r="HT20" s="47">
        <v>22496.974348487416</v>
      </c>
      <c r="HU20" s="47">
        <v>22872.352888960333</v>
      </c>
      <c r="HV20" s="47">
        <v>23187.15506856206</v>
      </c>
      <c r="HW20" s="47">
        <v>23419.591486169353</v>
      </c>
      <c r="HX20" s="47">
        <v>23537.701786427278</v>
      </c>
      <c r="HY20" s="47">
        <v>23495.393148631167</v>
      </c>
      <c r="HZ20" s="47">
        <v>23172.263847880167</v>
      </c>
      <c r="IA20" s="47">
        <v>22995.49791697945</v>
      </c>
      <c r="IB20" s="47">
        <v>22762.969501357016</v>
      </c>
      <c r="IC20" s="47">
        <v>23176.581430221551</v>
      </c>
      <c r="ID20" s="47">
        <v>23519.365498927407</v>
      </c>
      <c r="IE20" s="47">
        <v>23766.632259261787</v>
      </c>
      <c r="IF20" s="47">
        <v>24073.049144949753</v>
      </c>
      <c r="IG20" s="47">
        <v>24372.127669213511</v>
      </c>
      <c r="IH20" s="47">
        <v>24657.157075261657</v>
      </c>
      <c r="IJ20" s="53" t="s">
        <v>17</v>
      </c>
      <c r="IK20" s="52"/>
      <c r="IL20" s="47">
        <v>229.25703316098469</v>
      </c>
      <c r="IM20" s="47">
        <v>332.69139670059189</v>
      </c>
      <c r="IN20" s="47">
        <v>498.43119961733311</v>
      </c>
      <c r="IO20" s="47">
        <v>613.15832050585789</v>
      </c>
      <c r="IP20" s="47">
        <v>746.10692790095072</v>
      </c>
      <c r="IQ20" s="47">
        <v>712.66784164259195</v>
      </c>
      <c r="IR20" s="47">
        <v>725.46510674294279</v>
      </c>
      <c r="IS20" s="47">
        <v>760.7730800527105</v>
      </c>
      <c r="IT20" s="47">
        <v>778.36508092158988</v>
      </c>
      <c r="IU20" s="47">
        <v>801.56226938081193</v>
      </c>
      <c r="IV20" s="47">
        <v>829.26235140446818</v>
      </c>
      <c r="IW20" s="47">
        <v>862.40876486592379</v>
      </c>
      <c r="IX20" s="47">
        <v>852.85866324786002</v>
      </c>
      <c r="IY20" s="47">
        <v>847.8075221776553</v>
      </c>
      <c r="IZ20" s="47">
        <v>877.99901064015592</v>
      </c>
      <c r="JA20" s="47">
        <v>904.36368030250094</v>
      </c>
      <c r="JB20" s="47">
        <v>931.70305793387672</v>
      </c>
      <c r="JC20" s="47">
        <v>948.05567737679735</v>
      </c>
      <c r="JD20" s="47">
        <v>974.16446373461065</v>
      </c>
      <c r="JE20" s="47">
        <v>934.37588405795952</v>
      </c>
      <c r="JF20" s="47">
        <v>913.80569544234265</v>
      </c>
      <c r="JG20" s="47">
        <v>895.5330955425253</v>
      </c>
      <c r="JH20" s="47">
        <v>876.81156405943011</v>
      </c>
      <c r="JI20" s="47">
        <v>868.27857835724092</v>
      </c>
      <c r="JJ20" s="47">
        <v>859.59882543291712</v>
      </c>
      <c r="JK20" s="47">
        <v>852.1153924716192</v>
      </c>
      <c r="JL20" s="47">
        <v>845.87536039857252</v>
      </c>
      <c r="JM20" s="47">
        <v>840.98905771853231</v>
      </c>
      <c r="JN20" s="47">
        <v>837.30639726186848</v>
      </c>
      <c r="JO20" s="47">
        <v>834.29614734153051</v>
      </c>
      <c r="JP20" s="47">
        <v>832.42884074895721</v>
      </c>
      <c r="JQ20" s="47">
        <v>830.99602632678909</v>
      </c>
      <c r="JR20" s="47">
        <v>829.63699793008095</v>
      </c>
      <c r="JS20" s="47">
        <v>831.3118053640635</v>
      </c>
      <c r="JT20" s="47">
        <v>835.25016001023494</v>
      </c>
      <c r="JU20" s="47">
        <v>840.33119052222116</v>
      </c>
      <c r="JV20" s="47">
        <v>846.158324046811</v>
      </c>
      <c r="JW20" s="47">
        <v>853.20215746495978</v>
      </c>
      <c r="JX20" s="47">
        <v>861.85125972820731</v>
      </c>
      <c r="JY20" s="47">
        <v>870.61412991036013</v>
      </c>
      <c r="JZ20" s="47">
        <v>879.23276721803643</v>
      </c>
      <c r="KA20" s="47">
        <v>886.18524249068753</v>
      </c>
      <c r="KB20" s="47">
        <v>890.90664459095967</v>
      </c>
      <c r="KC20" s="47">
        <v>890.94205537427126</v>
      </c>
      <c r="KD20" s="47">
        <v>894.61074492312071</v>
      </c>
      <c r="KE20" s="47">
        <v>897.4375696121806</v>
      </c>
      <c r="KF20" s="47">
        <v>913.24993857166317</v>
      </c>
      <c r="KG20" s="47">
        <v>928.18808951174731</v>
      </c>
      <c r="KH20" s="47">
        <v>941.63679248274798</v>
      </c>
      <c r="KI20" s="47">
        <v>956.606081071934</v>
      </c>
      <c r="KJ20" s="47">
        <v>971.86333278509017</v>
      </c>
      <c r="KK20" s="47">
        <v>987.29033515915239</v>
      </c>
      <c r="KL20" s="47">
        <v>1002.6485094290925</v>
      </c>
      <c r="KM20" s="47">
        <v>1021.6435281521682</v>
      </c>
      <c r="KN20" s="47">
        <v>1041.4279372295559</v>
      </c>
      <c r="KO20" s="47">
        <v>1058.9916475478763</v>
      </c>
      <c r="KP20" s="47">
        <v>1076.8547345491975</v>
      </c>
      <c r="KQ20" s="47">
        <v>1095.022170743872</v>
      </c>
      <c r="KR20" s="47">
        <v>1114.4644325256518</v>
      </c>
      <c r="KS20" s="47">
        <v>1133.5699321543977</v>
      </c>
      <c r="KT20" s="47">
        <v>1158.0635383134356</v>
      </c>
      <c r="KV20" s="53" t="s">
        <v>17</v>
      </c>
      <c r="KW20" s="52"/>
      <c r="KX20" s="47">
        <v>96.048188945147274</v>
      </c>
      <c r="KY20" s="47">
        <v>137.32046264703988</v>
      </c>
      <c r="KZ20" s="47">
        <v>202.86544390670505</v>
      </c>
      <c r="LA20" s="47">
        <v>247.53986401231549</v>
      </c>
      <c r="LB20" s="47">
        <v>298.78203091959273</v>
      </c>
      <c r="LC20" s="47">
        <v>285.1801912573207</v>
      </c>
      <c r="LD20" s="47">
        <v>289.34960533729065</v>
      </c>
      <c r="LE20" s="47">
        <v>301.86394190585338</v>
      </c>
      <c r="LF20" s="47">
        <v>307.49387909541969</v>
      </c>
      <c r="LG20" s="47">
        <v>315.02667862366957</v>
      </c>
      <c r="LH20" s="47">
        <v>324.00968696106946</v>
      </c>
      <c r="LI20" s="47">
        <v>334.75791380333277</v>
      </c>
      <c r="LJ20" s="47">
        <v>329.9208370854231</v>
      </c>
      <c r="LK20" s="47">
        <v>326.64028772022834</v>
      </c>
      <c r="LL20" s="47">
        <v>335.69855248464364</v>
      </c>
      <c r="LM20" s="47">
        <v>343.19952046482979</v>
      </c>
      <c r="LN20" s="47">
        <v>350.8469958285761</v>
      </c>
      <c r="LO20" s="47">
        <v>354.5497069590312</v>
      </c>
      <c r="LP20" s="47">
        <v>361.42667171099612</v>
      </c>
      <c r="LQ20" s="47">
        <v>346.06698288823657</v>
      </c>
      <c r="LR20" s="47">
        <v>337.18720005734485</v>
      </c>
      <c r="LS20" s="47">
        <v>329.0773832132702</v>
      </c>
      <c r="LT20" s="47">
        <v>320.77009809551578</v>
      </c>
      <c r="LU20" s="47">
        <v>315.75280877777357</v>
      </c>
      <c r="LV20" s="47">
        <v>310.67950051992068</v>
      </c>
      <c r="LW20" s="47">
        <v>305.96424386993459</v>
      </c>
      <c r="LX20" s="47">
        <v>301.62393193711415</v>
      </c>
      <c r="LY20" s="47">
        <v>297.7047836776249</v>
      </c>
      <c r="LZ20" s="47">
        <v>294.14089196608512</v>
      </c>
      <c r="MA20" s="47">
        <v>290.72512226551146</v>
      </c>
      <c r="MB20" s="47">
        <v>287.65345649750174</v>
      </c>
      <c r="MC20" s="47">
        <v>284.55547518528556</v>
      </c>
      <c r="MD20" s="47">
        <v>281.29709062850333</v>
      </c>
      <c r="ME20" s="47">
        <v>279.18493009047114</v>
      </c>
      <c r="MF20" s="47">
        <v>277.86198290192164</v>
      </c>
      <c r="MG20" s="47">
        <v>276.83081337177941</v>
      </c>
      <c r="MH20" s="47">
        <v>275.95935266701645</v>
      </c>
      <c r="MI20" s="47">
        <v>275.4155185133377</v>
      </c>
      <c r="MJ20" s="47">
        <v>275.35878693935024</v>
      </c>
      <c r="MK20" s="47">
        <v>275.16874724889664</v>
      </c>
      <c r="ML20" s="47">
        <v>274.93394127301434</v>
      </c>
      <c r="MM20" s="47">
        <v>274.10049256725409</v>
      </c>
      <c r="MN20" s="47">
        <v>272.44107775710222</v>
      </c>
      <c r="MO20" s="47">
        <v>268.99946266408517</v>
      </c>
      <c r="MP20" s="47">
        <v>267.08832667541594</v>
      </c>
      <c r="MQ20" s="47">
        <v>264.93808889325152</v>
      </c>
      <c r="MR20" s="47">
        <v>267.88844245367096</v>
      </c>
      <c r="MS20" s="47">
        <v>270.54402911946954</v>
      </c>
      <c r="MT20" s="47">
        <v>272.68030534964919</v>
      </c>
      <c r="MU20" s="47">
        <v>275.43461964919254</v>
      </c>
      <c r="MV20" s="47">
        <v>278.33688571010208</v>
      </c>
      <c r="MW20" s="47">
        <v>281.34121860546901</v>
      </c>
      <c r="MX20" s="47">
        <v>284.36001726541457</v>
      </c>
      <c r="MY20" s="47">
        <v>288.7261097762447</v>
      </c>
      <c r="MZ20" s="47">
        <v>293.39825312779681</v>
      </c>
      <c r="NA20" s="47">
        <v>297.31154126038615</v>
      </c>
      <c r="NB20" s="47">
        <v>301.35987217411156</v>
      </c>
      <c r="NC20" s="47">
        <v>305.54352827676229</v>
      </c>
      <c r="ND20" s="47">
        <v>310.19223072016229</v>
      </c>
      <c r="NE20" s="47">
        <v>314.75214944639197</v>
      </c>
      <c r="NF20" s="47">
        <v>321.14375426950357</v>
      </c>
      <c r="NH20" s="53" t="s">
        <v>17</v>
      </c>
      <c r="NI20" s="52"/>
      <c r="NJ20" s="47">
        <v>227634.20779999899</v>
      </c>
      <c r="NK20" s="47">
        <v>325449.49647348444</v>
      </c>
      <c r="NL20" s="47">
        <v>480791.10205889115</v>
      </c>
      <c r="NM20" s="47">
        <v>586669.47770918766</v>
      </c>
      <c r="NN20" s="47">
        <v>708113.41327943478</v>
      </c>
      <c r="NO20" s="47">
        <v>675877.05327985005</v>
      </c>
      <c r="NP20" s="47">
        <v>685758.56464937888</v>
      </c>
      <c r="NQ20" s="47">
        <v>715417.54231687263</v>
      </c>
      <c r="NR20" s="47">
        <v>728760.49345614412</v>
      </c>
      <c r="NS20" s="47">
        <v>746613.22833809687</v>
      </c>
      <c r="NT20" s="47">
        <v>767902.95809773472</v>
      </c>
      <c r="NU20" s="47">
        <v>793376.25571389869</v>
      </c>
      <c r="NV20" s="47">
        <v>781912.38389245281</v>
      </c>
      <c r="NW20" s="47">
        <v>774137.48189694155</v>
      </c>
      <c r="NX20" s="47">
        <v>795605.56938860647</v>
      </c>
      <c r="NY20" s="47">
        <v>813382.86350164644</v>
      </c>
      <c r="NZ20" s="47">
        <v>831507.38011372532</v>
      </c>
      <c r="OA20" s="47">
        <v>840282.80549290415</v>
      </c>
      <c r="OB20" s="47">
        <v>856581.21195506095</v>
      </c>
      <c r="OC20" s="47">
        <v>820178.74944512057</v>
      </c>
      <c r="OD20" s="47">
        <v>799133.66413590708</v>
      </c>
      <c r="OE20" s="47">
        <v>779913.39821544988</v>
      </c>
      <c r="OF20" s="47">
        <v>760225.13248637272</v>
      </c>
      <c r="OG20" s="47">
        <v>748334.15680332365</v>
      </c>
      <c r="OH20" s="47">
        <v>736310.41623221175</v>
      </c>
      <c r="OI20" s="47">
        <v>725135.25797174522</v>
      </c>
      <c r="OJ20" s="47">
        <v>714848.7186909609</v>
      </c>
      <c r="OK20" s="47">
        <v>705560.33731597068</v>
      </c>
      <c r="OL20" s="47">
        <v>697113.91395962192</v>
      </c>
      <c r="OM20" s="47">
        <v>689018.53976926231</v>
      </c>
      <c r="ON20" s="47">
        <v>681738.69189907901</v>
      </c>
      <c r="OO20" s="47">
        <v>674396.47618912673</v>
      </c>
      <c r="OP20" s="47">
        <v>666674.10478955298</v>
      </c>
      <c r="OQ20" s="47">
        <v>661668.28431441635</v>
      </c>
      <c r="OR20" s="47">
        <v>658532.8994775539</v>
      </c>
      <c r="OS20" s="47">
        <v>656089.02769111749</v>
      </c>
      <c r="OT20" s="47">
        <v>654023.66582082887</v>
      </c>
      <c r="OU20" s="47">
        <v>652734.77887661045</v>
      </c>
      <c r="OV20" s="47">
        <v>652600.32504626038</v>
      </c>
      <c r="OW20" s="47">
        <v>652149.93097988493</v>
      </c>
      <c r="OX20" s="47">
        <v>651593.44081704412</v>
      </c>
      <c r="OY20" s="47">
        <v>649618.16738439223</v>
      </c>
      <c r="OZ20" s="47">
        <v>645685.35428433237</v>
      </c>
      <c r="PA20" s="47">
        <v>637528.72651388182</v>
      </c>
      <c r="PB20" s="47">
        <v>632999.33422073571</v>
      </c>
      <c r="PC20" s="47">
        <v>627903.27067700587</v>
      </c>
      <c r="PD20" s="47">
        <v>634895.60861520038</v>
      </c>
      <c r="PE20" s="47">
        <v>641189.34901314299</v>
      </c>
      <c r="PF20" s="47">
        <v>646252.32367866859</v>
      </c>
      <c r="PG20" s="47">
        <v>652780.04856858635</v>
      </c>
      <c r="PH20" s="47">
        <v>659658.41913294187</v>
      </c>
      <c r="PI20" s="47">
        <v>666778.68809496146</v>
      </c>
      <c r="PJ20" s="47">
        <v>673933.24091903248</v>
      </c>
      <c r="PK20" s="47">
        <v>684280.88016969978</v>
      </c>
      <c r="PL20" s="47">
        <v>695353.85991287837</v>
      </c>
      <c r="PM20" s="47">
        <v>704628.35278711515</v>
      </c>
      <c r="PN20" s="47">
        <v>714222.8970526444</v>
      </c>
      <c r="PO20" s="47">
        <v>724138.16201592656</v>
      </c>
      <c r="PP20" s="47">
        <v>735155.58680678497</v>
      </c>
      <c r="PQ20" s="47">
        <v>745962.5941879485</v>
      </c>
      <c r="PR20" s="47">
        <v>761110.69761872315</v>
      </c>
      <c r="PT20" s="53" t="s">
        <v>17</v>
      </c>
      <c r="PU20" s="52"/>
      <c r="PV20" s="47">
        <v>1364.7679263593866</v>
      </c>
      <c r="PW20" s="47">
        <v>1951.213917844319</v>
      </c>
      <c r="PX20" s="47">
        <v>2882.5556655591549</v>
      </c>
      <c r="PY20" s="47">
        <v>3517.3434357237929</v>
      </c>
      <c r="PZ20" s="47">
        <v>4245.4536337426771</v>
      </c>
      <c r="QA20" s="47">
        <v>4052.1823736135207</v>
      </c>
      <c r="QB20" s="47">
        <v>4111.426412158632</v>
      </c>
      <c r="QC20" s="47">
        <v>4289.245123328652</v>
      </c>
      <c r="QD20" s="47">
        <v>4369.2420268426349</v>
      </c>
      <c r="QE20" s="47">
        <v>4476.277081899445</v>
      </c>
      <c r="QF20" s="47">
        <v>4603.9184439672254</v>
      </c>
      <c r="QG20" s="47">
        <v>4756.6421488143151</v>
      </c>
      <c r="QH20" s="47">
        <v>4687.9111583141939</v>
      </c>
      <c r="QI20" s="47">
        <v>4641.2971762742709</v>
      </c>
      <c r="QJ20" s="47">
        <v>4770.0078719647981</v>
      </c>
      <c r="QK20" s="47">
        <v>4876.5906261888604</v>
      </c>
      <c r="QL20" s="47">
        <v>4985.2551331274035</v>
      </c>
      <c r="QM20" s="47">
        <v>5037.8676961222691</v>
      </c>
      <c r="QN20" s="47">
        <v>5135.5838636758881</v>
      </c>
      <c r="QO20" s="47">
        <v>4917.3349732555316</v>
      </c>
      <c r="QP20" s="47">
        <v>4791.1603630548225</v>
      </c>
      <c r="QQ20" s="47">
        <v>4675.9263535539976</v>
      </c>
      <c r="QR20" s="47">
        <v>4557.8864778588013</v>
      </c>
      <c r="QS20" s="47">
        <v>4486.5948104851404</v>
      </c>
      <c r="QT20" s="47">
        <v>4414.5071587876564</v>
      </c>
      <c r="QU20" s="47">
        <v>4347.5071339966762</v>
      </c>
      <c r="QV20" s="47">
        <v>4285.8347736808437</v>
      </c>
      <c r="QW20" s="47">
        <v>4230.1468122321048</v>
      </c>
      <c r="QX20" s="47">
        <v>4179.5067621244989</v>
      </c>
      <c r="QY20" s="47">
        <v>4130.9714072951056</v>
      </c>
      <c r="QZ20" s="47">
        <v>4087.3254940643019</v>
      </c>
      <c r="RA20" s="47">
        <v>4043.3056580027596</v>
      </c>
      <c r="RB20" s="47">
        <v>3997.0066201585291</v>
      </c>
      <c r="RC20" s="47">
        <v>3966.9945086415232</v>
      </c>
      <c r="RD20" s="47">
        <v>3948.196487449984</v>
      </c>
      <c r="RE20" s="47">
        <v>3933.5443933622878</v>
      </c>
      <c r="RF20" s="47">
        <v>3921.1616339161706</v>
      </c>
      <c r="RG20" s="47">
        <v>3913.434185659718</v>
      </c>
      <c r="RH20" s="47">
        <v>3912.6280753786154</v>
      </c>
      <c r="RI20" s="47">
        <v>3909.9277634090236</v>
      </c>
      <c r="RJ20" s="47">
        <v>3906.5913583365159</v>
      </c>
      <c r="RK20" s="47">
        <v>3894.748718986626</v>
      </c>
      <c r="RL20" s="47">
        <v>3871.1697620662171</v>
      </c>
      <c r="RM20" s="47">
        <v>3822.2671648865198</v>
      </c>
      <c r="RN20" s="47">
        <v>3795.1114513963212</v>
      </c>
      <c r="RO20" s="47">
        <v>3764.5582927019882</v>
      </c>
      <c r="RP20" s="47">
        <v>3806.4804565127001</v>
      </c>
      <c r="RQ20" s="47">
        <v>3844.2142185643679</v>
      </c>
      <c r="RR20" s="47">
        <v>3874.568994774233</v>
      </c>
      <c r="RS20" s="47">
        <v>3913.7055975193052</v>
      </c>
      <c r="RT20" s="47">
        <v>3954.9444764319815</v>
      </c>
      <c r="RU20" s="47">
        <v>3997.6336434088303</v>
      </c>
      <c r="RV20" s="47">
        <v>4040.5283573277288</v>
      </c>
      <c r="RW20" s="47">
        <v>4102.5670390326168</v>
      </c>
      <c r="RX20" s="47">
        <v>4168.9544583434899</v>
      </c>
      <c r="RY20" s="47">
        <v>4224.5591520770777</v>
      </c>
      <c r="RZ20" s="47">
        <v>4282.0826956963865</v>
      </c>
      <c r="SA20" s="47">
        <v>4341.5291019901697</v>
      </c>
      <c r="SB20" s="47">
        <v>4407.5834447489297</v>
      </c>
      <c r="SC20" s="47">
        <v>4472.3762419136729</v>
      </c>
      <c r="SD20" s="47">
        <v>4563.1958331662281</v>
      </c>
      <c r="SF20" s="53" t="s">
        <v>17</v>
      </c>
      <c r="SG20" s="52"/>
      <c r="SH20" s="46"/>
      <c r="SI20" s="47">
        <v>0.84598760762737069</v>
      </c>
      <c r="SJ20" s="47">
        <v>12.823203927804403</v>
      </c>
      <c r="SK20" s="47">
        <v>38.885371204255129</v>
      </c>
      <c r="SL20" s="47">
        <v>62.29973463327719</v>
      </c>
      <c r="SM20" s="47">
        <v>100.64224120679044</v>
      </c>
      <c r="SN20" s="47">
        <v>164.81338201050215</v>
      </c>
      <c r="SO20" s="47">
        <v>229.45312936546924</v>
      </c>
      <c r="SP20" s="47">
        <v>321.71647626649104</v>
      </c>
      <c r="SQ20" s="47">
        <v>480.28446869297295</v>
      </c>
      <c r="SR20" s="47">
        <v>623.18565263820426</v>
      </c>
      <c r="SS20" s="47">
        <v>1161.8123672288855</v>
      </c>
      <c r="ST20" s="47">
        <v>2059.0353831959601</v>
      </c>
      <c r="SU20" s="47">
        <v>2290.916949714217</v>
      </c>
      <c r="SV20" s="47">
        <v>2304.4579678146215</v>
      </c>
      <c r="SW20" s="47">
        <v>2457.0389038433445</v>
      </c>
      <c r="SX20" s="47">
        <v>2682.9020463721463</v>
      </c>
      <c r="SY20" s="47">
        <v>2952.0802765936114</v>
      </c>
      <c r="SZ20" s="47">
        <v>3181.6180841532778</v>
      </c>
      <c r="TA20" s="47">
        <v>3878.703579937745</v>
      </c>
      <c r="TB20" s="47">
        <v>5106.1680185323303</v>
      </c>
      <c r="TC20" s="47">
        <v>7073.9621643000191</v>
      </c>
      <c r="TD20" s="47">
        <v>10055.01969235083</v>
      </c>
      <c r="TE20" s="47">
        <v>14801.17181807136</v>
      </c>
      <c r="TF20" s="47">
        <v>18343.036433010351</v>
      </c>
      <c r="TG20" s="47">
        <v>22493.691941207377</v>
      </c>
      <c r="TH20" s="47">
        <v>22326.50799893705</v>
      </c>
      <c r="TI20" s="47">
        <v>23376.136402072829</v>
      </c>
      <c r="TJ20" s="47">
        <v>25029.485178709485</v>
      </c>
      <c r="TK20" s="47">
        <v>26234.654482116777</v>
      </c>
      <c r="TL20" s="47">
        <v>27596.273797595735</v>
      </c>
      <c r="TM20" s="47">
        <v>29087.653388227092</v>
      </c>
      <c r="TN20" s="47">
        <v>30739.526206810962</v>
      </c>
      <c r="TO20" s="47">
        <v>31269.651514302972</v>
      </c>
      <c r="TP20" s="47">
        <v>31900.720297965036</v>
      </c>
      <c r="TQ20" s="47">
        <v>33450.597739362856</v>
      </c>
      <c r="TR20" s="47">
        <v>34907.170296328724</v>
      </c>
      <c r="TS20" s="47">
        <v>36398.596689963451</v>
      </c>
      <c r="TT20" s="47">
        <v>37606.905175686996</v>
      </c>
      <c r="TU20" s="47">
        <v>39081.055663348969</v>
      </c>
      <c r="TV20" s="47">
        <v>38809.016375779058</v>
      </c>
      <c r="TW20" s="47">
        <v>39001.650103511536</v>
      </c>
      <c r="TX20" s="47">
        <v>39222.347236711677</v>
      </c>
      <c r="TY20" s="47">
        <v>39367.341418546603</v>
      </c>
      <c r="TZ20" s="47">
        <v>39740.139520047996</v>
      </c>
      <c r="UA20" s="47">
        <v>40086.225343251434</v>
      </c>
      <c r="UB20" s="47">
        <v>40436.150041797351</v>
      </c>
      <c r="UC20" s="47">
        <v>40799.453149532274</v>
      </c>
      <c r="UD20" s="47">
        <v>41181.377452796361</v>
      </c>
      <c r="UE20" s="47">
        <v>41577.553267003233</v>
      </c>
      <c r="UF20" s="47">
        <v>41966.973620093224</v>
      </c>
      <c r="UG20" s="47">
        <v>42362.683067569917</v>
      </c>
      <c r="UH20" s="47">
        <v>42780.081088739142</v>
      </c>
      <c r="UI20" s="47">
        <v>43210.297588616704</v>
      </c>
      <c r="UJ20" s="47">
        <v>43661.82504072781</v>
      </c>
      <c r="UK20" s="47">
        <v>44135.294841730189</v>
      </c>
      <c r="UL20" s="47">
        <v>44634.188174820716</v>
      </c>
      <c r="UM20" s="47">
        <v>45151.39145141578</v>
      </c>
      <c r="UN20" s="47">
        <v>45706.708205376686</v>
      </c>
      <c r="UO20" s="47">
        <v>46300.846229479874</v>
      </c>
      <c r="UP20" s="47">
        <v>46952.755510387629</v>
      </c>
      <c r="UQ20" s="47">
        <v>47531.034937718985</v>
      </c>
      <c r="UR20" s="47">
        <v>47974.171004148149</v>
      </c>
      <c r="US20" s="47">
        <v>48647.762219943812</v>
      </c>
      <c r="UT20" s="47">
        <v>49458.699072423093</v>
      </c>
      <c r="UU20" s="47">
        <v>50263.817089569144</v>
      </c>
      <c r="UV20" s="47">
        <v>51064.147364148914</v>
      </c>
      <c r="UW20" s="47">
        <v>51871.674370653694</v>
      </c>
      <c r="UX20" s="47">
        <v>52719.161447097576</v>
      </c>
      <c r="UY20" s="47">
        <v>53424.948359302718</v>
      </c>
      <c r="UZ20" s="47">
        <v>53938.18554622426</v>
      </c>
      <c r="VA20" s="47">
        <v>54184.290676582023</v>
      </c>
      <c r="VB20" s="47">
        <v>54055.705108069298</v>
      </c>
      <c r="VC20" s="47">
        <v>53271.482182709391</v>
      </c>
      <c r="VD20" s="47">
        <v>52828.374758161946</v>
      </c>
      <c r="VE20" s="47">
        <v>52254.745356950669</v>
      </c>
      <c r="VF20" s="47">
        <v>53188.319572924811</v>
      </c>
      <c r="VG20" s="47">
        <v>53956.127579382097</v>
      </c>
      <c r="VH20" s="47">
        <v>54500.545079847376</v>
      </c>
      <c r="VI20" s="47">
        <v>55182.402132352545</v>
      </c>
      <c r="VJ20" s="47">
        <v>55846.46134268785</v>
      </c>
      <c r="VK20" s="47">
        <v>56477.046671468881</v>
      </c>
      <c r="VM20" s="53" t="s">
        <v>17</v>
      </c>
      <c r="VN20" s="52"/>
      <c r="VO20" s="47">
        <v>534.93307737563066</v>
      </c>
      <c r="VP20" s="47">
        <v>776.27992563471457</v>
      </c>
      <c r="VQ20" s="47">
        <v>1163.0061324404437</v>
      </c>
      <c r="VR20" s="47">
        <v>1430.7027478470027</v>
      </c>
      <c r="VS20" s="47">
        <v>1740.9161651022182</v>
      </c>
      <c r="VT20" s="47">
        <v>1662.8916304993809</v>
      </c>
      <c r="VU20" s="47">
        <v>1692.751915733533</v>
      </c>
      <c r="VV20" s="47">
        <v>1775.137186789658</v>
      </c>
      <c r="VW20" s="47">
        <v>1816.1851888170434</v>
      </c>
      <c r="VX20" s="47">
        <v>1870.3119618885617</v>
      </c>
      <c r="VY20" s="47">
        <v>1934.9454866104252</v>
      </c>
      <c r="VZ20" s="47">
        <v>2012.2871180204886</v>
      </c>
      <c r="WA20" s="47">
        <v>1990.0035475783397</v>
      </c>
      <c r="WB20" s="47">
        <v>1978.2175517478622</v>
      </c>
      <c r="WC20" s="47">
        <v>2048.6643581603635</v>
      </c>
      <c r="WD20" s="47">
        <v>2110.1819207058347</v>
      </c>
      <c r="WE20" s="47">
        <v>2173.9738018457128</v>
      </c>
      <c r="WF20" s="47">
        <v>2212.1299138791937</v>
      </c>
      <c r="WG20" s="47">
        <v>2273.0504153807592</v>
      </c>
      <c r="WH20" s="47">
        <v>2179.8137024442212</v>
      </c>
      <c r="WI20" s="47">
        <v>2131.1503831766163</v>
      </c>
      <c r="WJ20" s="47">
        <v>2087.8977773941556</v>
      </c>
      <c r="WK20" s="47">
        <v>2043.1124772149765</v>
      </c>
      <c r="WL20" s="47">
        <v>2021.3184997805402</v>
      </c>
      <c r="WM20" s="47">
        <v>1999.3702684488221</v>
      </c>
      <c r="WN20" s="47">
        <v>1980.2538495576143</v>
      </c>
      <c r="WO20" s="47">
        <v>1964.0765731225274</v>
      </c>
      <c r="WP20" s="47">
        <v>1951.0934153083494</v>
      </c>
      <c r="WQ20" s="47">
        <v>1940.9517778430786</v>
      </c>
      <c r="WR20" s="47">
        <v>1932.4097951529102</v>
      </c>
      <c r="WS20" s="47">
        <v>1926.5631423604536</v>
      </c>
      <c r="WT20" s="47">
        <v>1921.7566446569422</v>
      </c>
      <c r="WU20" s="47">
        <v>1917.1464672267562</v>
      </c>
      <c r="WV20" s="47">
        <v>1919.637524361659</v>
      </c>
      <c r="WW20" s="47">
        <v>1927.4314264746267</v>
      </c>
      <c r="WX20" s="47">
        <v>1937.9111315678781</v>
      </c>
      <c r="WY20" s="47">
        <v>1950.1468178219857</v>
      </c>
      <c r="WZ20" s="47">
        <v>1965.2356422793941</v>
      </c>
      <c r="XA20" s="47">
        <v>1984.0848556713456</v>
      </c>
      <c r="XB20" s="47">
        <v>2003.208813615272</v>
      </c>
      <c r="XC20" s="47">
        <v>2022.000448638355</v>
      </c>
      <c r="XD20" s="47">
        <v>2036.9107024434484</v>
      </c>
      <c r="XE20" s="47">
        <v>2046.6196182215897</v>
      </c>
      <c r="XF20" s="47">
        <v>2045.3973342793411</v>
      </c>
      <c r="XG20" s="47">
        <v>2052.6538984358058</v>
      </c>
      <c r="XH20" s="47">
        <v>2057.9455561412847</v>
      </c>
      <c r="XI20" s="47">
        <v>2093.5345757252235</v>
      </c>
      <c r="XJ20" s="47">
        <v>2127.0799288075486</v>
      </c>
      <c r="XK20" s="47">
        <v>2157.1447300787609</v>
      </c>
      <c r="XL20" s="47">
        <v>2190.7508439460617</v>
      </c>
      <c r="XM20" s="47">
        <v>2225.0206281612682</v>
      </c>
      <c r="XN20" s="47">
        <v>2259.6767534784713</v>
      </c>
      <c r="XO20" s="47">
        <v>2294.1610576103449</v>
      </c>
      <c r="XP20" s="47">
        <v>2337.1186517547235</v>
      </c>
      <c r="XQ20" s="47">
        <v>2381.9040373827811</v>
      </c>
      <c r="XR20" s="47">
        <v>2421.4915299015415</v>
      </c>
      <c r="XS20" s="47">
        <v>2461.7593213575592</v>
      </c>
      <c r="XT20" s="47">
        <v>2502.7176670630165</v>
      </c>
      <c r="XU20" s="47">
        <v>2546.6288003824002</v>
      </c>
      <c r="XV20" s="47">
        <v>2589.7282326152522</v>
      </c>
      <c r="XW20" s="47">
        <v>2645.4028545116739</v>
      </c>
      <c r="XY20" s="53" t="s">
        <v>17</v>
      </c>
      <c r="XZ20" s="52"/>
      <c r="YA20" s="47">
        <v>212.90681882840971</v>
      </c>
      <c r="YB20" s="47">
        <v>304.39369220093818</v>
      </c>
      <c r="YC20" s="47">
        <v>449.68506732652935</v>
      </c>
      <c r="YD20" s="47">
        <v>548.7133652272986</v>
      </c>
      <c r="YE20" s="47">
        <v>662.30016853843017</v>
      </c>
      <c r="YF20" s="47">
        <v>632.14942395372714</v>
      </c>
      <c r="YG20" s="47">
        <v>641.39162516432725</v>
      </c>
      <c r="YH20" s="47">
        <v>669.13173789130815</v>
      </c>
      <c r="YI20" s="47">
        <v>681.61143199484638</v>
      </c>
      <c r="YJ20" s="47">
        <v>698.3091376158003</v>
      </c>
      <c r="YK20" s="47">
        <v>718.22147276370345</v>
      </c>
      <c r="YL20" s="47">
        <v>742.04670893072091</v>
      </c>
      <c r="YM20" s="47">
        <v>731.32452220602136</v>
      </c>
      <c r="YN20" s="47">
        <v>724.0526377798393</v>
      </c>
      <c r="YO20" s="47">
        <v>744.13179134096004</v>
      </c>
      <c r="YP20" s="47">
        <v>760.75893703037264</v>
      </c>
      <c r="YQ20" s="47">
        <v>777.71084075334352</v>
      </c>
      <c r="YR20" s="47">
        <v>785.9185170925191</v>
      </c>
      <c r="YS20" s="47">
        <v>801.16245562604161</v>
      </c>
      <c r="YT20" s="47">
        <v>766.98884176175682</v>
      </c>
      <c r="YU20" s="47">
        <v>747.09559232918946</v>
      </c>
      <c r="YV20" s="47">
        <v>728.92703172458346</v>
      </c>
      <c r="YW20" s="47">
        <v>710.17303510027102</v>
      </c>
      <c r="YX20" s="47">
        <v>698.47669023024037</v>
      </c>
      <c r="YY20" s="47">
        <v>686.7199550449684</v>
      </c>
      <c r="YZ20" s="47">
        <v>675.77496346159251</v>
      </c>
      <c r="ZA20" s="47">
        <v>665.67832834226624</v>
      </c>
      <c r="ZB20" s="47">
        <v>656.53169666957626</v>
      </c>
      <c r="ZC20" s="47">
        <v>648.18819567515709</v>
      </c>
      <c r="ZD20" s="47">
        <v>640.18792724764364</v>
      </c>
      <c r="ZE20" s="47">
        <v>632.96460314278204</v>
      </c>
      <c r="ZF20" s="47">
        <v>625.69645409146722</v>
      </c>
      <c r="ZG20" s="47">
        <v>618.08556473302963</v>
      </c>
      <c r="ZH20" s="47">
        <v>613.02771234777254</v>
      </c>
      <c r="ZI20" s="47">
        <v>609.73120769184789</v>
      </c>
      <c r="ZJ20" s="47">
        <v>607.0928892528525</v>
      </c>
      <c r="ZK20" s="47">
        <v>604.8186049142945</v>
      </c>
      <c r="ZL20" s="47">
        <v>603.28031943071926</v>
      </c>
      <c r="ZM20" s="47">
        <v>602.83175285527125</v>
      </c>
      <c r="ZN20" s="47">
        <v>602.09599833288837</v>
      </c>
      <c r="ZO20" s="47">
        <v>601.25918991207698</v>
      </c>
      <c r="ZP20" s="47">
        <v>599.09574495508537</v>
      </c>
      <c r="ZQ20" s="47">
        <v>595.10132983224105</v>
      </c>
      <c r="ZR20" s="47">
        <v>587.15589027117221</v>
      </c>
      <c r="ZS20" s="47">
        <v>582.60217037985774</v>
      </c>
      <c r="ZT20" s="47">
        <v>577.51718233934855</v>
      </c>
      <c r="ZU20" s="47">
        <v>583.73684613251748</v>
      </c>
      <c r="ZV20" s="47">
        <v>589.30108106405442</v>
      </c>
      <c r="ZW20" s="47">
        <v>593.71184789522385</v>
      </c>
      <c r="ZX20" s="47">
        <v>599.48990441327203</v>
      </c>
      <c r="ZY20" s="47">
        <v>605.59286659580403</v>
      </c>
      <c r="ZZ20" s="47">
        <v>611.91866897313071</v>
      </c>
      <c r="AAA20" s="47">
        <v>618.27278138829433</v>
      </c>
      <c r="AAB20" s="47">
        <v>627.60929397191728</v>
      </c>
      <c r="AAC20" s="47">
        <v>637.6197825663545</v>
      </c>
      <c r="AAD20" s="47">
        <v>645.94315768644128</v>
      </c>
      <c r="AAE20" s="47">
        <v>654.56039337932611</v>
      </c>
      <c r="AAF20" s="47">
        <v>663.47176343128262</v>
      </c>
      <c r="AAG20" s="47">
        <v>673.40756638689186</v>
      </c>
      <c r="AAH20" s="47">
        <v>683.13896756932229</v>
      </c>
      <c r="AAI20" s="47">
        <v>696.9323202104614</v>
      </c>
      <c r="AAK20" s="53" t="s">
        <v>17</v>
      </c>
      <c r="AAL20" s="52"/>
      <c r="AAM20" s="47">
        <v>572719.34264842223</v>
      </c>
      <c r="AAN20" s="47">
        <v>818819.03202052356</v>
      </c>
      <c r="AAO20" s="47">
        <v>1209652.831108364</v>
      </c>
      <c r="AAP20" s="47">
        <v>1476038.9524614343</v>
      </c>
      <c r="AAQ20" s="47">
        <v>1781587.4533683776</v>
      </c>
      <c r="AAR20" s="47">
        <v>1700481.9504355262</v>
      </c>
      <c r="AAS20" s="47">
        <v>1725343.4716920406</v>
      </c>
      <c r="AAT20" s="47">
        <v>1799964.3749276188</v>
      </c>
      <c r="AAU20" s="47">
        <v>1833534.752066137</v>
      </c>
      <c r="AAV20" s="47">
        <v>1878451.580186503</v>
      </c>
      <c r="AAW20" s="47">
        <v>1932015.7617343627</v>
      </c>
      <c r="AAX20" s="47">
        <v>1996105.6470236385</v>
      </c>
      <c r="AAY20" s="47">
        <v>1967262.9647341969</v>
      </c>
      <c r="AAZ20" s="47">
        <v>1947701.595627768</v>
      </c>
      <c r="ABA20" s="47">
        <v>2001714.5187071827</v>
      </c>
      <c r="ABB20" s="47">
        <v>2046441.5406117025</v>
      </c>
      <c r="ABC20" s="47">
        <v>2092042.161626494</v>
      </c>
      <c r="ABD20" s="47">
        <v>2114120.8109788769</v>
      </c>
      <c r="ABE20" s="47">
        <v>2155127.0056340504</v>
      </c>
      <c r="ABF20" s="47">
        <v>2063199.984339125</v>
      </c>
      <c r="ABG20" s="47">
        <v>2009687.1433655196</v>
      </c>
      <c r="ABH20" s="47">
        <v>1960813.7153391286</v>
      </c>
      <c r="ABI20" s="47">
        <v>1910365.4644197298</v>
      </c>
      <c r="ABJ20" s="47">
        <v>1878902.2967193464</v>
      </c>
      <c r="ABK20" s="47">
        <v>1847276.6790709649</v>
      </c>
      <c r="ABL20" s="47">
        <v>1817834.6517116844</v>
      </c>
      <c r="ABM20" s="47">
        <v>1790674.7032406966</v>
      </c>
      <c r="ABN20" s="47">
        <v>1766070.2640411602</v>
      </c>
      <c r="ABO20" s="47">
        <v>1743626.2463661726</v>
      </c>
      <c r="ABP20" s="47">
        <v>1722105.5242961608</v>
      </c>
      <c r="ABQ20" s="47">
        <v>1702674.7824540839</v>
      </c>
      <c r="ABR20" s="47">
        <v>1683123.4615060466</v>
      </c>
      <c r="ABS20" s="47">
        <v>1662650.1691318494</v>
      </c>
      <c r="ABT20" s="47">
        <v>1649044.5462155081</v>
      </c>
      <c r="ABU20" s="47">
        <v>1640176.9486910712</v>
      </c>
      <c r="ABV20" s="47">
        <v>1633079.872090173</v>
      </c>
      <c r="ABW20" s="47">
        <v>1626962.047219452</v>
      </c>
      <c r="ABX20" s="47">
        <v>1622824.059268635</v>
      </c>
      <c r="ABY20" s="47">
        <v>1621617.4151806796</v>
      </c>
      <c r="ABZ20" s="47">
        <v>1619638.2355154695</v>
      </c>
      <c r="ACA20" s="47">
        <v>1617387.2208634862</v>
      </c>
      <c r="ACB20" s="47">
        <v>1611567.553929179</v>
      </c>
      <c r="ACC20" s="47">
        <v>1600822.5772487284</v>
      </c>
      <c r="ACD20" s="47">
        <v>1579449.3448294525</v>
      </c>
      <c r="ACE20" s="47">
        <v>1567199.8383218176</v>
      </c>
      <c r="ACF20" s="47">
        <v>1553521.220492847</v>
      </c>
      <c r="ACG20" s="47">
        <v>1570252.1160964721</v>
      </c>
      <c r="ACH20" s="47">
        <v>1585219.908062306</v>
      </c>
      <c r="ACI20" s="47">
        <v>1597084.8708381525</v>
      </c>
      <c r="ACJ20" s="47">
        <v>1612627.8428717027</v>
      </c>
      <c r="ACK20" s="47">
        <v>1629044.8111427145</v>
      </c>
      <c r="ACL20" s="47">
        <v>1646061.2195377217</v>
      </c>
      <c r="ACM20" s="47">
        <v>1663153.7819345125</v>
      </c>
      <c r="ACN20" s="47">
        <v>1688269.0007844581</v>
      </c>
      <c r="ACO20" s="47">
        <v>1715197.2151034938</v>
      </c>
      <c r="ACP20" s="47">
        <v>1737587.0941765266</v>
      </c>
      <c r="ACQ20" s="47">
        <v>1760767.4581903883</v>
      </c>
      <c r="ACR20" s="47">
        <v>1784739.0436301506</v>
      </c>
      <c r="ACS20" s="47">
        <v>1811466.3535807393</v>
      </c>
      <c r="ACT20" s="47">
        <v>1837643.8227614774</v>
      </c>
      <c r="ACU20" s="47">
        <v>1874747.9413661414</v>
      </c>
      <c r="ACW20" s="53" t="s">
        <v>17</v>
      </c>
      <c r="ACX20" s="52"/>
      <c r="ACY20" s="47">
        <v>212502.29587263573</v>
      </c>
      <c r="ACZ20" s="47">
        <v>303815.3441857564</v>
      </c>
      <c r="ADA20" s="47">
        <v>448830.66569860897</v>
      </c>
      <c r="ADB20" s="47">
        <v>547670.80983336701</v>
      </c>
      <c r="ADC20" s="47">
        <v>661041.79821820708</v>
      </c>
      <c r="ADD20" s="47">
        <v>630948.340048215</v>
      </c>
      <c r="ADE20" s="47">
        <v>640172.98107651516</v>
      </c>
      <c r="ADF20" s="47">
        <v>667860.38758931472</v>
      </c>
      <c r="ADG20" s="47">
        <v>680316.37027405633</v>
      </c>
      <c r="ADH20" s="47">
        <v>696982.35025432997</v>
      </c>
      <c r="ADI20" s="47">
        <v>716856.85196545278</v>
      </c>
      <c r="ADJ20" s="47">
        <v>740636.8201837521</v>
      </c>
      <c r="ADK20" s="47">
        <v>729935.00561382971</v>
      </c>
      <c r="ADL20" s="47">
        <v>722676.93776805745</v>
      </c>
      <c r="ADM20" s="47">
        <v>742717.9409374122</v>
      </c>
      <c r="ADN20" s="47">
        <v>759313.49505001528</v>
      </c>
      <c r="ADO20" s="47">
        <v>776233.19015591242</v>
      </c>
      <c r="ADP20" s="47">
        <v>784425.27191004343</v>
      </c>
      <c r="ADQ20" s="47">
        <v>799640.24696035159</v>
      </c>
      <c r="ADR20" s="47">
        <v>765531.56296240957</v>
      </c>
      <c r="ADS20" s="47">
        <v>745676.11070376425</v>
      </c>
      <c r="ADT20" s="47">
        <v>727542.07036430656</v>
      </c>
      <c r="ADU20" s="47">
        <v>708823.70633358043</v>
      </c>
      <c r="ADV20" s="47">
        <v>697149.58451880305</v>
      </c>
      <c r="ADW20" s="47">
        <v>685415.1871303831</v>
      </c>
      <c r="ADX20" s="47">
        <v>674490.99103101587</v>
      </c>
      <c r="ADY20" s="47">
        <v>664413.53951841628</v>
      </c>
      <c r="ADZ20" s="47">
        <v>655284.28644590371</v>
      </c>
      <c r="AEA20" s="47">
        <v>646956.63810337428</v>
      </c>
      <c r="AEB20" s="47">
        <v>638971.57018587319</v>
      </c>
      <c r="AEC20" s="47">
        <v>631761.97039681056</v>
      </c>
      <c r="AED20" s="47">
        <v>624507.63082869328</v>
      </c>
      <c r="AEE20" s="47">
        <v>616911.20216003654</v>
      </c>
      <c r="AEF20" s="47">
        <v>611862.95969431184</v>
      </c>
      <c r="AEG20" s="47">
        <v>608572.7183972334</v>
      </c>
      <c r="AEH20" s="47">
        <v>605939.41276327206</v>
      </c>
      <c r="AEI20" s="47">
        <v>603669.44956495718</v>
      </c>
      <c r="AEJ20" s="47">
        <v>602134.08682380116</v>
      </c>
      <c r="AEK20" s="47">
        <v>601686.37252484658</v>
      </c>
      <c r="AEL20" s="47">
        <v>600952.01593605569</v>
      </c>
      <c r="AEM20" s="47">
        <v>600116.79745124385</v>
      </c>
      <c r="AEN20" s="47">
        <v>597957.46303967049</v>
      </c>
      <c r="AEO20" s="47">
        <v>593970.63730555982</v>
      </c>
      <c r="AEP20" s="47">
        <v>586040.2940796566</v>
      </c>
      <c r="AEQ20" s="47">
        <v>581495.2262561362</v>
      </c>
      <c r="AER20" s="47">
        <v>576419.89969290362</v>
      </c>
      <c r="AES20" s="47">
        <v>582627.74612486572</v>
      </c>
      <c r="AET20" s="47">
        <v>588181.40901003254</v>
      </c>
      <c r="AEU20" s="47">
        <v>592583.79538422299</v>
      </c>
      <c r="AEV20" s="47">
        <v>598350.87359488674</v>
      </c>
      <c r="AEW20" s="47">
        <v>604442.24014927237</v>
      </c>
      <c r="AEX20" s="47">
        <v>610756.02350208187</v>
      </c>
      <c r="AEY20" s="47">
        <v>617098.06310365628</v>
      </c>
      <c r="AEZ20" s="47">
        <v>626416.83631337108</v>
      </c>
      <c r="AFA20" s="47">
        <v>636408.30497947836</v>
      </c>
      <c r="AFB20" s="47">
        <v>644715.86568683712</v>
      </c>
      <c r="AFC20" s="47">
        <v>653316.7286319054</v>
      </c>
      <c r="AFD20" s="47">
        <v>662211.16708076326</v>
      </c>
      <c r="AFE20" s="47">
        <v>672128.09201075661</v>
      </c>
      <c r="AFF20" s="47">
        <v>681841.00353094062</v>
      </c>
      <c r="AFG20" s="47">
        <v>695608.14880206157</v>
      </c>
    </row>
    <row r="21" spans="1:839">
      <c r="A21" s="51" t="s">
        <v>99</v>
      </c>
      <c r="B21" s="52" t="s">
        <v>99</v>
      </c>
      <c r="C21" s="44">
        <f t="shared" si="0"/>
        <v>17710.475888398309</v>
      </c>
      <c r="D21" s="44"/>
      <c r="E21" s="44">
        <f t="shared" si="1"/>
        <v>41181.377452796361</v>
      </c>
      <c r="F21" s="39"/>
      <c r="G21" s="45"/>
      <c r="I21" s="51" t="s">
        <v>99</v>
      </c>
      <c r="J21" s="52" t="s">
        <v>99</v>
      </c>
      <c r="K21" s="46"/>
      <c r="L21" s="50">
        <v>1.2085537251819582</v>
      </c>
      <c r="M21" s="50">
        <v>18.318862754006293</v>
      </c>
      <c r="N21" s="50">
        <v>55.550530291793038</v>
      </c>
      <c r="O21" s="50">
        <v>88.999620904681692</v>
      </c>
      <c r="P21" s="50">
        <v>143.77463029541497</v>
      </c>
      <c r="Q21" s="50">
        <v>235.44768858643164</v>
      </c>
      <c r="R21" s="50">
        <v>327.79018480781315</v>
      </c>
      <c r="S21" s="50">
        <v>459.59496609498717</v>
      </c>
      <c r="T21" s="50">
        <v>686.12066956138983</v>
      </c>
      <c r="U21" s="50">
        <v>890.26521805457753</v>
      </c>
      <c r="V21" s="50">
        <v>1659.7319531841219</v>
      </c>
      <c r="W21" s="50">
        <v>2941.4791188513709</v>
      </c>
      <c r="X21" s="50">
        <v>3272.7384995917373</v>
      </c>
      <c r="Y21" s="50">
        <v>3292.0828111637447</v>
      </c>
      <c r="Z21" s="50">
        <v>3510.0555769190637</v>
      </c>
      <c r="AA21" s="50">
        <v>3832.7172091030652</v>
      </c>
      <c r="AB21" s="50">
        <v>4217.2575379908758</v>
      </c>
      <c r="AC21" s="50">
        <v>4545.1686916475401</v>
      </c>
      <c r="AD21" s="50">
        <v>5541.005114196777</v>
      </c>
      <c r="AE21" s="50">
        <v>7294.5257407604713</v>
      </c>
      <c r="AF21" s="50">
        <v>10105.660234714307</v>
      </c>
      <c r="AG21" s="50">
        <v>14364.313846215467</v>
      </c>
      <c r="AH21" s="50">
        <v>21144.531168673373</v>
      </c>
      <c r="AI21" s="50">
        <v>26204.337761443359</v>
      </c>
      <c r="AJ21" s="50">
        <v>32133.845630296262</v>
      </c>
      <c r="AK21" s="50">
        <v>31895.01142705293</v>
      </c>
      <c r="AL21" s="50">
        <v>33394.48057438976</v>
      </c>
      <c r="AM21" s="50">
        <v>35756.407398156407</v>
      </c>
      <c r="AN21" s="50">
        <v>37478.077831595372</v>
      </c>
      <c r="AO21" s="50">
        <v>39423.248282279608</v>
      </c>
      <c r="AP21" s="50">
        <v>41553.790554610125</v>
      </c>
      <c r="AQ21" s="50">
        <v>43913.60886687279</v>
      </c>
      <c r="AR21" s="50">
        <v>44670.930734718517</v>
      </c>
      <c r="AS21" s="50">
        <v>45572.457568521495</v>
      </c>
      <c r="AT21" s="50">
        <v>47786.568199089787</v>
      </c>
      <c r="AU21" s="50">
        <v>49867.386137612441</v>
      </c>
      <c r="AV21" s="50">
        <v>51997.995271376349</v>
      </c>
      <c r="AW21" s="50">
        <v>53724.150250981453</v>
      </c>
      <c r="AX21" s="50">
        <v>55830.079519069935</v>
      </c>
      <c r="AY21" s="50">
        <v>55443.399684978976</v>
      </c>
      <c r="AZ21" s="50">
        <v>55721.926692650442</v>
      </c>
      <c r="BA21" s="50">
        <v>56040.419051933502</v>
      </c>
      <c r="BB21" s="50">
        <v>56253.264357087988</v>
      </c>
      <c r="BC21" s="50">
        <v>56795.578974686461</v>
      </c>
      <c r="BD21" s="50">
        <v>57299.143210240851</v>
      </c>
      <c r="BE21" s="50">
        <v>57808.314670987063</v>
      </c>
      <c r="BF21" s="50">
        <v>58336.721424347263</v>
      </c>
      <c r="BG21" s="50">
        <v>58891.853341194677</v>
      </c>
      <c r="BH21" s="50">
        <v>59467.468233775893</v>
      </c>
      <c r="BI21" s="50">
        <v>60033.556338317569</v>
      </c>
      <c r="BJ21" s="50">
        <v>60608.752734616901</v>
      </c>
      <c r="BK21" s="50">
        <v>61215.056243869629</v>
      </c>
      <c r="BL21" s="50">
        <v>61839.795845878085</v>
      </c>
      <c r="BM21" s="50">
        <v>62495.101937975211</v>
      </c>
      <c r="BN21" s="50">
        <v>63181.867820283558</v>
      </c>
      <c r="BO21" s="50">
        <v>63905.063303402902</v>
      </c>
      <c r="BP21" s="50">
        <v>64654.550464137814</v>
      </c>
      <c r="BQ21" s="50">
        <v>65458.61204887581</v>
      </c>
      <c r="BR21" s="50">
        <v>66318.235908487273</v>
      </c>
      <c r="BS21" s="50">
        <v>67260.528137627669</v>
      </c>
      <c r="BT21" s="50">
        <v>68097.806093519946</v>
      </c>
      <c r="BU21" s="50">
        <v>68742.158105138558</v>
      </c>
      <c r="BV21" s="50">
        <v>69715.870629498822</v>
      </c>
      <c r="BW21" s="50">
        <v>70885.93233346226</v>
      </c>
      <c r="BX21" s="50">
        <v>72047.823617577116</v>
      </c>
      <c r="BY21" s="50">
        <v>73203.020998775377</v>
      </c>
      <c r="BZ21" s="50">
        <v>74368.648719141129</v>
      </c>
      <c r="CA21" s="50">
        <v>75591.514336057895</v>
      </c>
      <c r="CB21" s="50">
        <v>76612.103427864771</v>
      </c>
      <c r="CC21" s="50">
        <v>77357.777032393642</v>
      </c>
      <c r="CD21" s="50">
        <v>77721.992463009301</v>
      </c>
      <c r="CE21" s="50">
        <v>77551.098256700468</v>
      </c>
      <c r="CF21" s="50">
        <v>76443.746030589537</v>
      </c>
      <c r="CG21" s="50">
        <v>75823.872675141407</v>
      </c>
      <c r="CH21" s="50">
        <v>75017.714858307678</v>
      </c>
      <c r="CI21" s="50">
        <v>76364.901003146428</v>
      </c>
      <c r="CJ21" s="50">
        <v>77475.493078309533</v>
      </c>
      <c r="CK21" s="50">
        <v>78267.177339109141</v>
      </c>
      <c r="CL21" s="50">
        <v>79255.45127730236</v>
      </c>
      <c r="CM21" s="50">
        <v>80218.589011901364</v>
      </c>
      <c r="CN21" s="50">
        <v>81134.203746730549</v>
      </c>
      <c r="CP21" s="53"/>
      <c r="CQ21" s="52" t="s">
        <v>99</v>
      </c>
      <c r="CR21" s="50">
        <v>764.19011053661541</v>
      </c>
      <c r="CS21" s="50">
        <v>1108.9713223353062</v>
      </c>
      <c r="CT21" s="50">
        <v>1661.4373320577768</v>
      </c>
      <c r="CU21" s="50">
        <v>2043.8610683528605</v>
      </c>
      <c r="CV21" s="50">
        <v>2487.0230930031689</v>
      </c>
      <c r="CW21" s="50">
        <v>2375.5594721419725</v>
      </c>
      <c r="CX21" s="50">
        <v>2418.2170224764745</v>
      </c>
      <c r="CY21" s="50">
        <v>2535.9102668423684</v>
      </c>
      <c r="CZ21" s="50">
        <v>2594.5502697386328</v>
      </c>
      <c r="DA21" s="50">
        <v>2671.8742312693739</v>
      </c>
      <c r="DB21" s="50">
        <v>2764.2078380148932</v>
      </c>
      <c r="DC21" s="50">
        <v>2874.6958828864122</v>
      </c>
      <c r="DD21" s="50">
        <v>2842.8622108261998</v>
      </c>
      <c r="DE21" s="50">
        <v>2826.0250739255171</v>
      </c>
      <c r="DF21" s="50">
        <v>2926.663368800519</v>
      </c>
      <c r="DG21" s="50">
        <v>3014.5456010083344</v>
      </c>
      <c r="DH21" s="50">
        <v>3105.6768597795894</v>
      </c>
      <c r="DI21" s="50">
        <v>3160.1855912559913</v>
      </c>
      <c r="DJ21" s="50">
        <v>3247.2148791153695</v>
      </c>
      <c r="DK21" s="50">
        <v>3114.1895865021811</v>
      </c>
      <c r="DL21" s="50">
        <v>3044.9560786189595</v>
      </c>
      <c r="DM21" s="50">
        <v>2983.4308729366799</v>
      </c>
      <c r="DN21" s="50">
        <v>2919.9240412744061</v>
      </c>
      <c r="DO21" s="50">
        <v>2889.597078137781</v>
      </c>
      <c r="DP21" s="50">
        <v>2858.9690938817398</v>
      </c>
      <c r="DQ21" s="50">
        <v>2832.3692420292332</v>
      </c>
      <c r="DR21" s="50">
        <v>2809.9519335211007</v>
      </c>
      <c r="DS21" s="50">
        <v>2792.082473026881</v>
      </c>
      <c r="DT21" s="50">
        <v>2778.2581751049461</v>
      </c>
      <c r="DU21" s="50">
        <v>2766.70594249444</v>
      </c>
      <c r="DV21" s="50">
        <v>2758.9919831094112</v>
      </c>
      <c r="DW21" s="50">
        <v>2752.7526709837321</v>
      </c>
      <c r="DX21" s="50">
        <v>2746.7834651568364</v>
      </c>
      <c r="DY21" s="50">
        <v>2750.9493297257231</v>
      </c>
      <c r="DZ21" s="50">
        <v>2762.6815864848604</v>
      </c>
      <c r="EA21" s="50">
        <v>2778.2423220900992</v>
      </c>
      <c r="EB21" s="50">
        <v>2796.305141868796</v>
      </c>
      <c r="EC21" s="50">
        <v>2818.4377997443535</v>
      </c>
      <c r="ED21" s="50">
        <v>2845.9361153995537</v>
      </c>
      <c r="EE21" s="50">
        <v>2873.8229435256317</v>
      </c>
      <c r="EF21" s="50">
        <v>2901.2332158563909</v>
      </c>
      <c r="EG21" s="50">
        <v>2923.0959449341353</v>
      </c>
      <c r="EH21" s="50">
        <v>2937.5262628125502</v>
      </c>
      <c r="EI21" s="50">
        <v>2936.3393896536113</v>
      </c>
      <c r="EJ21" s="50">
        <v>2947.2646433589266</v>
      </c>
      <c r="EK21" s="50">
        <v>2955.3831257534639</v>
      </c>
      <c r="EL21" s="50">
        <v>3006.7845142968868</v>
      </c>
      <c r="EM21" s="50">
        <v>3055.2680183192947</v>
      </c>
      <c r="EN21" s="50">
        <v>3098.7815225615095</v>
      </c>
      <c r="EO21" s="50">
        <v>3147.3569250179953</v>
      </c>
      <c r="EP21" s="50">
        <v>3196.883960946358</v>
      </c>
      <c r="EQ21" s="50">
        <v>3246.9670886376239</v>
      </c>
      <c r="ER21" s="50">
        <v>3296.8095670394368</v>
      </c>
      <c r="ES21" s="50">
        <v>3358.7621799068902</v>
      </c>
      <c r="ET21" s="50">
        <v>3423.3319746123361</v>
      </c>
      <c r="EU21" s="50">
        <v>3480.483177449416</v>
      </c>
      <c r="EV21" s="50">
        <v>3538.6140559067567</v>
      </c>
      <c r="EW21" s="50">
        <v>3597.7398378068883</v>
      </c>
      <c r="EX21" s="50">
        <v>3661.0932329080515</v>
      </c>
      <c r="EY21" s="50">
        <v>3723.2981647696488</v>
      </c>
      <c r="EZ21" s="50">
        <v>3803.4663928251102</v>
      </c>
      <c r="FC21" s="53"/>
      <c r="FD21" s="52" t="s">
        <v>99</v>
      </c>
      <c r="FE21" s="46"/>
      <c r="FF21" s="50">
        <v>0.36256611755458745</v>
      </c>
      <c r="FG21" s="50">
        <v>5.4956588262018871</v>
      </c>
      <c r="FH21" s="50">
        <v>16.665159087537912</v>
      </c>
      <c r="FI21" s="50">
        <v>26.699886271404509</v>
      </c>
      <c r="FJ21" s="50">
        <v>43.132389088624478</v>
      </c>
      <c r="FK21" s="50">
        <v>70.6343065759295</v>
      </c>
      <c r="FL21" s="50">
        <v>98.337055442343953</v>
      </c>
      <c r="FM21" s="50">
        <v>137.87848982849613</v>
      </c>
      <c r="FN21" s="50">
        <v>205.836200868417</v>
      </c>
      <c r="FO21" s="50">
        <v>267.07956541637327</v>
      </c>
      <c r="FP21" s="50">
        <v>497.91958595523658</v>
      </c>
      <c r="FQ21" s="50">
        <v>882.44373565541161</v>
      </c>
      <c r="FR21" s="50">
        <v>981.82154987752119</v>
      </c>
      <c r="FS21" s="50">
        <v>987.62484334912324</v>
      </c>
      <c r="FT21" s="50">
        <v>1053.0166730757192</v>
      </c>
      <c r="FU21" s="50">
        <v>1149.8151627309201</v>
      </c>
      <c r="FV21" s="50">
        <v>1265.1772613972621</v>
      </c>
      <c r="FW21" s="50">
        <v>1363.5506074942623</v>
      </c>
      <c r="FX21" s="50">
        <v>1662.3015342590334</v>
      </c>
      <c r="FY21" s="50">
        <v>2188.3577222281415</v>
      </c>
      <c r="FZ21" s="50">
        <v>3031.6980704142925</v>
      </c>
      <c r="GA21" s="50">
        <v>4309.2941538646401</v>
      </c>
      <c r="GB21" s="50">
        <v>6343.3593506020106</v>
      </c>
      <c r="GC21" s="50">
        <v>7861.3013284330091</v>
      </c>
      <c r="GD21" s="50">
        <v>9640.1536890888783</v>
      </c>
      <c r="GE21" s="50">
        <v>9568.5034281158787</v>
      </c>
      <c r="GF21" s="50">
        <v>10018.344172316929</v>
      </c>
      <c r="GG21" s="50">
        <v>10726.922219446922</v>
      </c>
      <c r="GH21" s="50">
        <v>11243.423349478622</v>
      </c>
      <c r="GI21" s="50">
        <v>11826.97448468388</v>
      </c>
      <c r="GJ21" s="50">
        <v>12466.13716638304</v>
      </c>
      <c r="GK21" s="50">
        <v>13174.082660061835</v>
      </c>
      <c r="GL21" s="50">
        <v>13401.279220415561</v>
      </c>
      <c r="GM21" s="50">
        <v>13671.737270556445</v>
      </c>
      <c r="GN21" s="50">
        <v>14335.970459726937</v>
      </c>
      <c r="GO21" s="50">
        <v>14960.215841283734</v>
      </c>
      <c r="GP21" s="50">
        <v>15599.398581412905</v>
      </c>
      <c r="GQ21" s="50">
        <v>16117.24507529443</v>
      </c>
      <c r="GR21" s="50">
        <v>16749.023855720981</v>
      </c>
      <c r="GS21" s="50">
        <v>16634.383309199915</v>
      </c>
      <c r="GT21" s="50">
        <v>16720.276589138888</v>
      </c>
      <c r="GU21" s="50">
        <v>16818.071815221829</v>
      </c>
      <c r="GV21" s="50">
        <v>16885.922938541356</v>
      </c>
      <c r="GW21" s="50">
        <v>17055.439454638476</v>
      </c>
      <c r="GX21" s="50">
        <v>17212.917866989435</v>
      </c>
      <c r="GY21" s="50">
        <v>17372.164629189716</v>
      </c>
      <c r="GZ21" s="50">
        <v>17537.268274814993</v>
      </c>
      <c r="HA21" s="50">
        <v>17710.475888398309</v>
      </c>
      <c r="HB21" s="50">
        <v>17889.914966772656</v>
      </c>
      <c r="HC21" s="50">
        <v>18066.582718224294</v>
      </c>
      <c r="HD21" s="50">
        <v>18246.06966704697</v>
      </c>
      <c r="HE21" s="50">
        <v>18434.975155130469</v>
      </c>
      <c r="HF21" s="50">
        <v>18629.498257261348</v>
      </c>
      <c r="HG21" s="50">
        <v>18833.276897247393</v>
      </c>
      <c r="HH21" s="50">
        <v>19046.572978553351</v>
      </c>
      <c r="HI21" s="50">
        <v>19270.875128582185</v>
      </c>
      <c r="HJ21" s="50">
        <v>19503.159012722033</v>
      </c>
      <c r="HK21" s="50">
        <v>19751.903843499102</v>
      </c>
      <c r="HL21" s="50">
        <v>20017.389679007407</v>
      </c>
      <c r="HM21" s="50">
        <v>20307.772627240047</v>
      </c>
      <c r="HN21" s="50">
        <v>20566.771155800961</v>
      </c>
      <c r="HO21" s="50">
        <v>20767.987100990402</v>
      </c>
      <c r="HP21" s="50">
        <v>21068.108409555025</v>
      </c>
      <c r="HQ21" s="50">
        <v>21427.233261039164</v>
      </c>
      <c r="HR21" s="50">
        <v>21784.006528008009</v>
      </c>
      <c r="HS21" s="50">
        <v>22138.873634626489</v>
      </c>
      <c r="HT21" s="50">
        <v>22496.974348487416</v>
      </c>
      <c r="HU21" s="50">
        <v>22872.352888960333</v>
      </c>
      <c r="HV21" s="50">
        <v>23187.15506856206</v>
      </c>
      <c r="HW21" s="50">
        <v>23419.591486169353</v>
      </c>
      <c r="HX21" s="50">
        <v>23537.701786427278</v>
      </c>
      <c r="HY21" s="50">
        <v>23495.393148631167</v>
      </c>
      <c r="HZ21" s="50">
        <v>23172.263847880167</v>
      </c>
      <c r="IA21" s="50">
        <v>22995.49791697945</v>
      </c>
      <c r="IB21" s="50">
        <v>22762.969501357016</v>
      </c>
      <c r="IC21" s="50">
        <v>23176.581430221551</v>
      </c>
      <c r="ID21" s="50">
        <v>23519.365498927407</v>
      </c>
      <c r="IE21" s="50">
        <v>23766.632259261787</v>
      </c>
      <c r="IF21" s="50">
        <v>24073.049144949753</v>
      </c>
      <c r="IG21" s="50">
        <v>24372.127669213511</v>
      </c>
      <c r="IH21" s="50">
        <v>24657.157075261657</v>
      </c>
      <c r="IJ21" s="53"/>
      <c r="IK21" s="52" t="s">
        <v>99</v>
      </c>
      <c r="IL21" s="50">
        <v>229.25703316098469</v>
      </c>
      <c r="IM21" s="50">
        <v>332.69139670059189</v>
      </c>
      <c r="IN21" s="50">
        <v>498.43119961733311</v>
      </c>
      <c r="IO21" s="50">
        <v>613.15832050585789</v>
      </c>
      <c r="IP21" s="50">
        <v>746.10692790095072</v>
      </c>
      <c r="IQ21" s="50">
        <v>712.66784164259195</v>
      </c>
      <c r="IR21" s="50">
        <v>725.46510674294279</v>
      </c>
      <c r="IS21" s="50">
        <v>760.7730800527105</v>
      </c>
      <c r="IT21" s="50">
        <v>778.36508092158988</v>
      </c>
      <c r="IU21" s="50">
        <v>801.56226938081193</v>
      </c>
      <c r="IV21" s="50">
        <v>829.26235140446818</v>
      </c>
      <c r="IW21" s="50">
        <v>862.40876486592379</v>
      </c>
      <c r="IX21" s="50">
        <v>852.85866324786002</v>
      </c>
      <c r="IY21" s="50">
        <v>847.8075221776553</v>
      </c>
      <c r="IZ21" s="50">
        <v>877.99901064015592</v>
      </c>
      <c r="JA21" s="50">
        <v>904.36368030250094</v>
      </c>
      <c r="JB21" s="50">
        <v>931.70305793387672</v>
      </c>
      <c r="JC21" s="50">
        <v>948.05567737679735</v>
      </c>
      <c r="JD21" s="50">
        <v>974.16446373461065</v>
      </c>
      <c r="JE21" s="50">
        <v>934.37588405795952</v>
      </c>
      <c r="JF21" s="50">
        <v>913.80569544234265</v>
      </c>
      <c r="JG21" s="50">
        <v>895.5330955425253</v>
      </c>
      <c r="JH21" s="50">
        <v>876.81156405943011</v>
      </c>
      <c r="JI21" s="50">
        <v>868.27857835724092</v>
      </c>
      <c r="JJ21" s="50">
        <v>859.59882543291712</v>
      </c>
      <c r="JK21" s="50">
        <v>852.1153924716192</v>
      </c>
      <c r="JL21" s="50">
        <v>845.87536039857252</v>
      </c>
      <c r="JM21" s="50">
        <v>840.98905771853231</v>
      </c>
      <c r="JN21" s="50">
        <v>837.30639726186848</v>
      </c>
      <c r="JO21" s="50">
        <v>834.29614734153051</v>
      </c>
      <c r="JP21" s="50">
        <v>832.42884074895721</v>
      </c>
      <c r="JQ21" s="50">
        <v>830.99602632678909</v>
      </c>
      <c r="JR21" s="50">
        <v>829.63699793008095</v>
      </c>
      <c r="JS21" s="50">
        <v>831.3118053640635</v>
      </c>
      <c r="JT21" s="50">
        <v>835.25016001023494</v>
      </c>
      <c r="JU21" s="50">
        <v>840.33119052222116</v>
      </c>
      <c r="JV21" s="50">
        <v>846.158324046811</v>
      </c>
      <c r="JW21" s="50">
        <v>853.20215746495978</v>
      </c>
      <c r="JX21" s="50">
        <v>861.85125972820731</v>
      </c>
      <c r="JY21" s="50">
        <v>870.61412991036013</v>
      </c>
      <c r="JZ21" s="50">
        <v>879.23276721803643</v>
      </c>
      <c r="KA21" s="50">
        <v>886.18524249068753</v>
      </c>
      <c r="KB21" s="50">
        <v>890.90664459095967</v>
      </c>
      <c r="KC21" s="50">
        <v>890.94205537427126</v>
      </c>
      <c r="KD21" s="50">
        <v>894.61074492312071</v>
      </c>
      <c r="KE21" s="50">
        <v>897.4375696121806</v>
      </c>
      <c r="KF21" s="50">
        <v>913.24993857166317</v>
      </c>
      <c r="KG21" s="50">
        <v>928.18808951174731</v>
      </c>
      <c r="KH21" s="50">
        <v>941.63679248274798</v>
      </c>
      <c r="KI21" s="50">
        <v>956.606081071934</v>
      </c>
      <c r="KJ21" s="50">
        <v>971.86333278509017</v>
      </c>
      <c r="KK21" s="50">
        <v>987.29033515915239</v>
      </c>
      <c r="KL21" s="50">
        <v>1002.6485094290925</v>
      </c>
      <c r="KM21" s="50">
        <v>1021.6435281521682</v>
      </c>
      <c r="KN21" s="50">
        <v>1041.4279372295559</v>
      </c>
      <c r="KO21" s="50">
        <v>1058.9916475478763</v>
      </c>
      <c r="KP21" s="50">
        <v>1076.8547345491975</v>
      </c>
      <c r="KQ21" s="50">
        <v>1095.022170743872</v>
      </c>
      <c r="KR21" s="50">
        <v>1114.4644325256518</v>
      </c>
      <c r="KS21" s="50">
        <v>1133.5699321543977</v>
      </c>
      <c r="KT21" s="50">
        <v>1158.0635383134356</v>
      </c>
      <c r="KV21" s="53"/>
      <c r="KW21" s="52" t="s">
        <v>99</v>
      </c>
      <c r="KX21" s="50">
        <v>96.048188945147274</v>
      </c>
      <c r="KY21" s="50">
        <v>137.32046264703988</v>
      </c>
      <c r="KZ21" s="50">
        <v>202.86544390670505</v>
      </c>
      <c r="LA21" s="50">
        <v>247.53986401231549</v>
      </c>
      <c r="LB21" s="50">
        <v>298.78203091959273</v>
      </c>
      <c r="LC21" s="50">
        <v>285.1801912573207</v>
      </c>
      <c r="LD21" s="50">
        <v>289.34960533729065</v>
      </c>
      <c r="LE21" s="50">
        <v>301.86394190585338</v>
      </c>
      <c r="LF21" s="50">
        <v>307.49387909541969</v>
      </c>
      <c r="LG21" s="50">
        <v>315.02667862366957</v>
      </c>
      <c r="LH21" s="50">
        <v>324.00968696106946</v>
      </c>
      <c r="LI21" s="50">
        <v>334.75791380333277</v>
      </c>
      <c r="LJ21" s="50">
        <v>329.9208370854231</v>
      </c>
      <c r="LK21" s="50">
        <v>326.64028772022834</v>
      </c>
      <c r="LL21" s="50">
        <v>335.69855248464364</v>
      </c>
      <c r="LM21" s="50">
        <v>343.19952046482979</v>
      </c>
      <c r="LN21" s="50">
        <v>350.8469958285761</v>
      </c>
      <c r="LO21" s="50">
        <v>354.5497069590312</v>
      </c>
      <c r="LP21" s="50">
        <v>361.42667171099612</v>
      </c>
      <c r="LQ21" s="50">
        <v>346.06698288823657</v>
      </c>
      <c r="LR21" s="50">
        <v>337.18720005734485</v>
      </c>
      <c r="LS21" s="50">
        <v>329.0773832132702</v>
      </c>
      <c r="LT21" s="50">
        <v>320.77009809551578</v>
      </c>
      <c r="LU21" s="50">
        <v>315.75280877777357</v>
      </c>
      <c r="LV21" s="50">
        <v>310.67950051992068</v>
      </c>
      <c r="LW21" s="50">
        <v>305.96424386993459</v>
      </c>
      <c r="LX21" s="50">
        <v>301.62393193711415</v>
      </c>
      <c r="LY21" s="50">
        <v>297.7047836776249</v>
      </c>
      <c r="LZ21" s="50">
        <v>294.14089196608512</v>
      </c>
      <c r="MA21" s="50">
        <v>290.72512226551146</v>
      </c>
      <c r="MB21" s="50">
        <v>287.65345649750174</v>
      </c>
      <c r="MC21" s="50">
        <v>284.55547518528556</v>
      </c>
      <c r="MD21" s="50">
        <v>281.29709062850333</v>
      </c>
      <c r="ME21" s="50">
        <v>279.18493009047114</v>
      </c>
      <c r="MF21" s="50">
        <v>277.86198290192164</v>
      </c>
      <c r="MG21" s="50">
        <v>276.83081337177941</v>
      </c>
      <c r="MH21" s="50">
        <v>275.95935266701645</v>
      </c>
      <c r="MI21" s="50">
        <v>275.4155185133377</v>
      </c>
      <c r="MJ21" s="50">
        <v>275.35878693935024</v>
      </c>
      <c r="MK21" s="50">
        <v>275.16874724889664</v>
      </c>
      <c r="ML21" s="50">
        <v>274.93394127301434</v>
      </c>
      <c r="MM21" s="50">
        <v>274.10049256725409</v>
      </c>
      <c r="MN21" s="50">
        <v>272.44107775710222</v>
      </c>
      <c r="MO21" s="50">
        <v>268.99946266408517</v>
      </c>
      <c r="MP21" s="50">
        <v>267.08832667541594</v>
      </c>
      <c r="MQ21" s="50">
        <v>264.93808889325152</v>
      </c>
      <c r="MR21" s="50">
        <v>267.88844245367096</v>
      </c>
      <c r="MS21" s="50">
        <v>270.54402911946954</v>
      </c>
      <c r="MT21" s="50">
        <v>272.68030534964919</v>
      </c>
      <c r="MU21" s="50">
        <v>275.43461964919254</v>
      </c>
      <c r="MV21" s="50">
        <v>278.33688571010208</v>
      </c>
      <c r="MW21" s="50">
        <v>281.34121860546901</v>
      </c>
      <c r="MX21" s="50">
        <v>284.36001726541457</v>
      </c>
      <c r="MY21" s="50">
        <v>288.7261097762447</v>
      </c>
      <c r="MZ21" s="50">
        <v>293.39825312779681</v>
      </c>
      <c r="NA21" s="50">
        <v>297.31154126038615</v>
      </c>
      <c r="NB21" s="50">
        <v>301.35987217411156</v>
      </c>
      <c r="NC21" s="50">
        <v>305.54352827676229</v>
      </c>
      <c r="ND21" s="50">
        <v>310.19223072016229</v>
      </c>
      <c r="NE21" s="50">
        <v>314.75214944639197</v>
      </c>
      <c r="NF21" s="50">
        <v>321.14375426950357</v>
      </c>
      <c r="NH21" s="53"/>
      <c r="NI21" s="52" t="s">
        <v>99</v>
      </c>
      <c r="NJ21" s="50">
        <v>227634.20779999899</v>
      </c>
      <c r="NK21" s="50">
        <v>325449.49647348444</v>
      </c>
      <c r="NL21" s="50">
        <v>480791.10205889115</v>
      </c>
      <c r="NM21" s="50">
        <v>586669.47770918766</v>
      </c>
      <c r="NN21" s="50">
        <v>708113.41327943478</v>
      </c>
      <c r="NO21" s="50">
        <v>675877.05327985005</v>
      </c>
      <c r="NP21" s="50">
        <v>685758.56464937888</v>
      </c>
      <c r="NQ21" s="50">
        <v>715417.54231687263</v>
      </c>
      <c r="NR21" s="50">
        <v>728760.49345614412</v>
      </c>
      <c r="NS21" s="50">
        <v>746613.22833809687</v>
      </c>
      <c r="NT21" s="50">
        <v>767902.95809773472</v>
      </c>
      <c r="NU21" s="50">
        <v>793376.25571389869</v>
      </c>
      <c r="NV21" s="50">
        <v>781912.38389245281</v>
      </c>
      <c r="NW21" s="50">
        <v>774137.48189694155</v>
      </c>
      <c r="NX21" s="50">
        <v>795605.56938860647</v>
      </c>
      <c r="NY21" s="50">
        <v>813382.86350164644</v>
      </c>
      <c r="NZ21" s="50">
        <v>831507.38011372532</v>
      </c>
      <c r="OA21" s="50">
        <v>840282.80549290415</v>
      </c>
      <c r="OB21" s="50">
        <v>856581.21195506095</v>
      </c>
      <c r="OC21" s="50">
        <v>820178.74944512057</v>
      </c>
      <c r="OD21" s="50">
        <v>799133.66413590708</v>
      </c>
      <c r="OE21" s="50">
        <v>779913.39821544988</v>
      </c>
      <c r="OF21" s="50">
        <v>760225.13248637272</v>
      </c>
      <c r="OG21" s="50">
        <v>748334.15680332365</v>
      </c>
      <c r="OH21" s="50">
        <v>736310.41623221175</v>
      </c>
      <c r="OI21" s="50">
        <v>725135.25797174522</v>
      </c>
      <c r="OJ21" s="50">
        <v>714848.7186909609</v>
      </c>
      <c r="OK21" s="50">
        <v>705560.33731597068</v>
      </c>
      <c r="OL21" s="50">
        <v>697113.91395962192</v>
      </c>
      <c r="OM21" s="50">
        <v>689018.53976926231</v>
      </c>
      <c r="ON21" s="50">
        <v>681738.69189907901</v>
      </c>
      <c r="OO21" s="50">
        <v>674396.47618912673</v>
      </c>
      <c r="OP21" s="50">
        <v>666674.10478955298</v>
      </c>
      <c r="OQ21" s="50">
        <v>661668.28431441635</v>
      </c>
      <c r="OR21" s="50">
        <v>658532.8994775539</v>
      </c>
      <c r="OS21" s="50">
        <v>656089.02769111749</v>
      </c>
      <c r="OT21" s="50">
        <v>654023.66582082887</v>
      </c>
      <c r="OU21" s="50">
        <v>652734.77887661045</v>
      </c>
      <c r="OV21" s="50">
        <v>652600.32504626038</v>
      </c>
      <c r="OW21" s="50">
        <v>652149.93097988493</v>
      </c>
      <c r="OX21" s="50">
        <v>651593.44081704412</v>
      </c>
      <c r="OY21" s="50">
        <v>649618.16738439223</v>
      </c>
      <c r="OZ21" s="50">
        <v>645685.35428433237</v>
      </c>
      <c r="PA21" s="50">
        <v>637528.72651388182</v>
      </c>
      <c r="PB21" s="50">
        <v>632999.33422073571</v>
      </c>
      <c r="PC21" s="50">
        <v>627903.27067700587</v>
      </c>
      <c r="PD21" s="50">
        <v>634895.60861520038</v>
      </c>
      <c r="PE21" s="50">
        <v>641189.34901314299</v>
      </c>
      <c r="PF21" s="50">
        <v>646252.32367866859</v>
      </c>
      <c r="PG21" s="50">
        <v>652780.04856858635</v>
      </c>
      <c r="PH21" s="50">
        <v>659658.41913294187</v>
      </c>
      <c r="PI21" s="50">
        <v>666778.68809496146</v>
      </c>
      <c r="PJ21" s="50">
        <v>673933.24091903248</v>
      </c>
      <c r="PK21" s="50">
        <v>684280.88016969978</v>
      </c>
      <c r="PL21" s="50">
        <v>695353.85991287837</v>
      </c>
      <c r="PM21" s="50">
        <v>704628.35278711515</v>
      </c>
      <c r="PN21" s="50">
        <v>714222.8970526444</v>
      </c>
      <c r="PO21" s="50">
        <v>724138.16201592656</v>
      </c>
      <c r="PP21" s="50">
        <v>735155.58680678497</v>
      </c>
      <c r="PQ21" s="50">
        <v>745962.5941879485</v>
      </c>
      <c r="PR21" s="50">
        <v>761110.69761872315</v>
      </c>
      <c r="PT21" s="53"/>
      <c r="PU21" s="52" t="s">
        <v>99</v>
      </c>
      <c r="PV21" s="50">
        <v>1364.7679263593866</v>
      </c>
      <c r="PW21" s="50">
        <v>1951.213917844319</v>
      </c>
      <c r="PX21" s="50">
        <v>2882.5556655591549</v>
      </c>
      <c r="PY21" s="50">
        <v>3517.3434357237929</v>
      </c>
      <c r="PZ21" s="50">
        <v>4245.4536337426771</v>
      </c>
      <c r="QA21" s="50">
        <v>4052.1823736135207</v>
      </c>
      <c r="QB21" s="50">
        <v>4111.426412158632</v>
      </c>
      <c r="QC21" s="50">
        <v>4289.245123328652</v>
      </c>
      <c r="QD21" s="50">
        <v>4369.2420268426349</v>
      </c>
      <c r="QE21" s="50">
        <v>4476.277081899445</v>
      </c>
      <c r="QF21" s="50">
        <v>4603.9184439672254</v>
      </c>
      <c r="QG21" s="50">
        <v>4756.6421488143151</v>
      </c>
      <c r="QH21" s="50">
        <v>4687.9111583141939</v>
      </c>
      <c r="QI21" s="50">
        <v>4641.2971762742709</v>
      </c>
      <c r="QJ21" s="50">
        <v>4770.0078719647981</v>
      </c>
      <c r="QK21" s="50">
        <v>4876.5906261888604</v>
      </c>
      <c r="QL21" s="50">
        <v>4985.2551331274035</v>
      </c>
      <c r="QM21" s="50">
        <v>5037.8676961222691</v>
      </c>
      <c r="QN21" s="50">
        <v>5135.5838636758881</v>
      </c>
      <c r="QO21" s="50">
        <v>4917.3349732555316</v>
      </c>
      <c r="QP21" s="50">
        <v>4791.1603630548225</v>
      </c>
      <c r="QQ21" s="50">
        <v>4675.9263535539976</v>
      </c>
      <c r="QR21" s="50">
        <v>4557.8864778588013</v>
      </c>
      <c r="QS21" s="50">
        <v>4486.5948104851404</v>
      </c>
      <c r="QT21" s="50">
        <v>4414.5071587876564</v>
      </c>
      <c r="QU21" s="50">
        <v>4347.5071339966762</v>
      </c>
      <c r="QV21" s="50">
        <v>4285.8347736808437</v>
      </c>
      <c r="QW21" s="50">
        <v>4230.1468122321048</v>
      </c>
      <c r="QX21" s="50">
        <v>4179.5067621244989</v>
      </c>
      <c r="QY21" s="50">
        <v>4130.9714072951056</v>
      </c>
      <c r="QZ21" s="50">
        <v>4087.3254940643019</v>
      </c>
      <c r="RA21" s="50">
        <v>4043.3056580027596</v>
      </c>
      <c r="RB21" s="50">
        <v>3997.0066201585291</v>
      </c>
      <c r="RC21" s="50">
        <v>3966.9945086415232</v>
      </c>
      <c r="RD21" s="50">
        <v>3948.196487449984</v>
      </c>
      <c r="RE21" s="50">
        <v>3933.5443933622878</v>
      </c>
      <c r="RF21" s="50">
        <v>3921.1616339161706</v>
      </c>
      <c r="RG21" s="50">
        <v>3913.434185659718</v>
      </c>
      <c r="RH21" s="50">
        <v>3912.6280753786154</v>
      </c>
      <c r="RI21" s="50">
        <v>3909.9277634090236</v>
      </c>
      <c r="RJ21" s="50">
        <v>3906.5913583365159</v>
      </c>
      <c r="RK21" s="50">
        <v>3894.748718986626</v>
      </c>
      <c r="RL21" s="50">
        <v>3871.1697620662171</v>
      </c>
      <c r="RM21" s="50">
        <v>3822.2671648865198</v>
      </c>
      <c r="RN21" s="50">
        <v>3795.1114513963212</v>
      </c>
      <c r="RO21" s="50">
        <v>3764.5582927019882</v>
      </c>
      <c r="RP21" s="50">
        <v>3806.4804565127001</v>
      </c>
      <c r="RQ21" s="50">
        <v>3844.2142185643679</v>
      </c>
      <c r="RR21" s="50">
        <v>3874.568994774233</v>
      </c>
      <c r="RS21" s="50">
        <v>3913.7055975193052</v>
      </c>
      <c r="RT21" s="50">
        <v>3954.9444764319815</v>
      </c>
      <c r="RU21" s="50">
        <v>3997.6336434088303</v>
      </c>
      <c r="RV21" s="50">
        <v>4040.5283573277288</v>
      </c>
      <c r="RW21" s="50">
        <v>4102.5670390326168</v>
      </c>
      <c r="RX21" s="50">
        <v>4168.9544583434899</v>
      </c>
      <c r="RY21" s="50">
        <v>4224.5591520770777</v>
      </c>
      <c r="RZ21" s="50">
        <v>4282.0826956963865</v>
      </c>
      <c r="SA21" s="50">
        <v>4341.5291019901697</v>
      </c>
      <c r="SB21" s="50">
        <v>4407.5834447489297</v>
      </c>
      <c r="SC21" s="50">
        <v>4472.3762419136729</v>
      </c>
      <c r="SD21" s="50">
        <v>4563.1958331662281</v>
      </c>
      <c r="SF21" s="53"/>
      <c r="SG21" s="52" t="s">
        <v>99</v>
      </c>
      <c r="SH21" s="46"/>
      <c r="SI21" s="50">
        <v>0.84598760762737069</v>
      </c>
      <c r="SJ21" s="50">
        <v>12.823203927804403</v>
      </c>
      <c r="SK21" s="50">
        <v>38.885371204255129</v>
      </c>
      <c r="SL21" s="50">
        <v>62.29973463327719</v>
      </c>
      <c r="SM21" s="50">
        <v>100.64224120679044</v>
      </c>
      <c r="SN21" s="50">
        <v>164.81338201050215</v>
      </c>
      <c r="SO21" s="50">
        <v>229.45312936546924</v>
      </c>
      <c r="SP21" s="50">
        <v>321.71647626649104</v>
      </c>
      <c r="SQ21" s="50">
        <v>480.28446869297295</v>
      </c>
      <c r="SR21" s="50">
        <v>623.18565263820426</v>
      </c>
      <c r="SS21" s="50">
        <v>1161.8123672288855</v>
      </c>
      <c r="ST21" s="50">
        <v>2059.0353831959601</v>
      </c>
      <c r="SU21" s="50">
        <v>2290.916949714217</v>
      </c>
      <c r="SV21" s="50">
        <v>2304.4579678146215</v>
      </c>
      <c r="SW21" s="50">
        <v>2457.0389038433445</v>
      </c>
      <c r="SX21" s="50">
        <v>2682.9020463721463</v>
      </c>
      <c r="SY21" s="50">
        <v>2952.0802765936114</v>
      </c>
      <c r="SZ21" s="50">
        <v>3181.6180841532778</v>
      </c>
      <c r="TA21" s="50">
        <v>3878.703579937745</v>
      </c>
      <c r="TB21" s="50">
        <v>5106.1680185323303</v>
      </c>
      <c r="TC21" s="50">
        <v>7073.9621643000191</v>
      </c>
      <c r="TD21" s="50">
        <v>10055.01969235083</v>
      </c>
      <c r="TE21" s="50">
        <v>14801.17181807136</v>
      </c>
      <c r="TF21" s="50">
        <v>18343.036433010351</v>
      </c>
      <c r="TG21" s="50">
        <v>22493.691941207377</v>
      </c>
      <c r="TH21" s="50">
        <v>22326.50799893705</v>
      </c>
      <c r="TI21" s="50">
        <v>23376.136402072829</v>
      </c>
      <c r="TJ21" s="50">
        <v>25029.485178709485</v>
      </c>
      <c r="TK21" s="50">
        <v>26234.654482116777</v>
      </c>
      <c r="TL21" s="50">
        <v>27596.273797595735</v>
      </c>
      <c r="TM21" s="50">
        <v>29087.653388227092</v>
      </c>
      <c r="TN21" s="50">
        <v>30739.526206810962</v>
      </c>
      <c r="TO21" s="50">
        <v>31269.651514302972</v>
      </c>
      <c r="TP21" s="50">
        <v>31900.720297965036</v>
      </c>
      <c r="TQ21" s="50">
        <v>33450.597739362856</v>
      </c>
      <c r="TR21" s="50">
        <v>34907.170296328724</v>
      </c>
      <c r="TS21" s="50">
        <v>36398.596689963451</v>
      </c>
      <c r="TT21" s="50">
        <v>37606.905175686996</v>
      </c>
      <c r="TU21" s="50">
        <v>39081.055663348969</v>
      </c>
      <c r="TV21" s="50">
        <v>38809.016375779058</v>
      </c>
      <c r="TW21" s="50">
        <v>39001.650103511536</v>
      </c>
      <c r="TX21" s="50">
        <v>39222.347236711677</v>
      </c>
      <c r="TY21" s="50">
        <v>39367.341418546603</v>
      </c>
      <c r="TZ21" s="50">
        <v>39740.139520047996</v>
      </c>
      <c r="UA21" s="50">
        <v>40086.225343251434</v>
      </c>
      <c r="UB21" s="50">
        <v>40436.150041797351</v>
      </c>
      <c r="UC21" s="50">
        <v>40799.453149532274</v>
      </c>
      <c r="UD21" s="50">
        <v>41181.377452796361</v>
      </c>
      <c r="UE21" s="50">
        <v>41577.553267003233</v>
      </c>
      <c r="UF21" s="50">
        <v>41966.973620093224</v>
      </c>
      <c r="UG21" s="50">
        <v>42362.683067569917</v>
      </c>
      <c r="UH21" s="50">
        <v>42780.081088739142</v>
      </c>
      <c r="UI21" s="50">
        <v>43210.297588616704</v>
      </c>
      <c r="UJ21" s="50">
        <v>43661.82504072781</v>
      </c>
      <c r="UK21" s="50">
        <v>44135.294841730189</v>
      </c>
      <c r="UL21" s="50">
        <v>44634.188174820716</v>
      </c>
      <c r="UM21" s="50">
        <v>45151.39145141578</v>
      </c>
      <c r="UN21" s="50">
        <v>45706.708205376686</v>
      </c>
      <c r="UO21" s="50">
        <v>46300.846229479874</v>
      </c>
      <c r="UP21" s="50">
        <v>46952.755510387629</v>
      </c>
      <c r="UQ21" s="50">
        <v>47531.034937718985</v>
      </c>
      <c r="UR21" s="50">
        <v>47974.171004148149</v>
      </c>
      <c r="US21" s="50">
        <v>48647.762219943812</v>
      </c>
      <c r="UT21" s="50">
        <v>49458.699072423093</v>
      </c>
      <c r="UU21" s="50">
        <v>50263.817089569144</v>
      </c>
      <c r="UV21" s="50">
        <v>51064.147364148914</v>
      </c>
      <c r="UW21" s="50">
        <v>51871.674370653694</v>
      </c>
      <c r="UX21" s="50">
        <v>52719.161447097576</v>
      </c>
      <c r="UY21" s="50">
        <v>53424.948359302718</v>
      </c>
      <c r="UZ21" s="50">
        <v>53938.18554622426</v>
      </c>
      <c r="VA21" s="50">
        <v>54184.290676582023</v>
      </c>
      <c r="VB21" s="50">
        <v>54055.705108069298</v>
      </c>
      <c r="VC21" s="50">
        <v>53271.482182709391</v>
      </c>
      <c r="VD21" s="50">
        <v>52828.374758161946</v>
      </c>
      <c r="VE21" s="50">
        <v>52254.745356950669</v>
      </c>
      <c r="VF21" s="50">
        <v>53188.319572924811</v>
      </c>
      <c r="VG21" s="50">
        <v>53956.127579382097</v>
      </c>
      <c r="VH21" s="50">
        <v>54500.545079847376</v>
      </c>
      <c r="VI21" s="50">
        <v>55182.402132352545</v>
      </c>
      <c r="VJ21" s="50">
        <v>55846.46134268785</v>
      </c>
      <c r="VK21" s="50">
        <v>56477.046671468881</v>
      </c>
      <c r="VM21" s="53"/>
      <c r="VN21" s="52" t="s">
        <v>99</v>
      </c>
      <c r="VO21" s="50">
        <v>534.93307737563066</v>
      </c>
      <c r="VP21" s="50">
        <v>776.27992563471457</v>
      </c>
      <c r="VQ21" s="50">
        <v>1163.0061324404437</v>
      </c>
      <c r="VR21" s="50">
        <v>1430.7027478470027</v>
      </c>
      <c r="VS21" s="50">
        <v>1740.9161651022182</v>
      </c>
      <c r="VT21" s="50">
        <v>1662.8916304993809</v>
      </c>
      <c r="VU21" s="50">
        <v>1692.751915733533</v>
      </c>
      <c r="VV21" s="50">
        <v>1775.137186789658</v>
      </c>
      <c r="VW21" s="50">
        <v>1816.1851888170434</v>
      </c>
      <c r="VX21" s="50">
        <v>1870.3119618885617</v>
      </c>
      <c r="VY21" s="50">
        <v>1934.9454866104252</v>
      </c>
      <c r="VZ21" s="50">
        <v>2012.2871180204886</v>
      </c>
      <c r="WA21" s="50">
        <v>1990.0035475783397</v>
      </c>
      <c r="WB21" s="50">
        <v>1978.2175517478622</v>
      </c>
      <c r="WC21" s="50">
        <v>2048.6643581603635</v>
      </c>
      <c r="WD21" s="50">
        <v>2110.1819207058347</v>
      </c>
      <c r="WE21" s="50">
        <v>2173.9738018457128</v>
      </c>
      <c r="WF21" s="50">
        <v>2212.1299138791937</v>
      </c>
      <c r="WG21" s="50">
        <v>2273.0504153807592</v>
      </c>
      <c r="WH21" s="50">
        <v>2179.8137024442212</v>
      </c>
      <c r="WI21" s="50">
        <v>2131.1503831766163</v>
      </c>
      <c r="WJ21" s="50">
        <v>2087.8977773941556</v>
      </c>
      <c r="WK21" s="50">
        <v>2043.1124772149765</v>
      </c>
      <c r="WL21" s="50">
        <v>2021.3184997805402</v>
      </c>
      <c r="WM21" s="50">
        <v>1999.3702684488221</v>
      </c>
      <c r="WN21" s="50">
        <v>1980.2538495576143</v>
      </c>
      <c r="WO21" s="50">
        <v>1964.0765731225274</v>
      </c>
      <c r="WP21" s="50">
        <v>1951.0934153083494</v>
      </c>
      <c r="WQ21" s="50">
        <v>1940.9517778430786</v>
      </c>
      <c r="WR21" s="50">
        <v>1932.4097951529102</v>
      </c>
      <c r="WS21" s="50">
        <v>1926.5631423604536</v>
      </c>
      <c r="WT21" s="50">
        <v>1921.7566446569422</v>
      </c>
      <c r="WU21" s="50">
        <v>1917.1464672267562</v>
      </c>
      <c r="WV21" s="50">
        <v>1919.637524361659</v>
      </c>
      <c r="WW21" s="50">
        <v>1927.4314264746267</v>
      </c>
      <c r="WX21" s="50">
        <v>1937.9111315678781</v>
      </c>
      <c r="WY21" s="50">
        <v>1950.1468178219857</v>
      </c>
      <c r="WZ21" s="50">
        <v>1965.2356422793941</v>
      </c>
      <c r="XA21" s="50">
        <v>1984.0848556713456</v>
      </c>
      <c r="XB21" s="50">
        <v>2003.208813615272</v>
      </c>
      <c r="XC21" s="50">
        <v>2022.000448638355</v>
      </c>
      <c r="XD21" s="50">
        <v>2036.9107024434484</v>
      </c>
      <c r="XE21" s="50">
        <v>2046.6196182215897</v>
      </c>
      <c r="XF21" s="50">
        <v>2045.3973342793411</v>
      </c>
      <c r="XG21" s="50">
        <v>2052.6538984358058</v>
      </c>
      <c r="XH21" s="50">
        <v>2057.9455561412847</v>
      </c>
      <c r="XI21" s="50">
        <v>2093.5345757252235</v>
      </c>
      <c r="XJ21" s="50">
        <v>2127.0799288075486</v>
      </c>
      <c r="XK21" s="50">
        <v>2157.1447300787609</v>
      </c>
      <c r="XL21" s="50">
        <v>2190.7508439460617</v>
      </c>
      <c r="XM21" s="50">
        <v>2225.0206281612682</v>
      </c>
      <c r="XN21" s="50">
        <v>2259.6767534784713</v>
      </c>
      <c r="XO21" s="50">
        <v>2294.1610576103449</v>
      </c>
      <c r="XP21" s="50">
        <v>2337.1186517547235</v>
      </c>
      <c r="XQ21" s="50">
        <v>2381.9040373827811</v>
      </c>
      <c r="XR21" s="50">
        <v>2421.4915299015415</v>
      </c>
      <c r="XS21" s="50">
        <v>2461.7593213575592</v>
      </c>
      <c r="XT21" s="50">
        <v>2502.7176670630165</v>
      </c>
      <c r="XU21" s="50">
        <v>2546.6288003824002</v>
      </c>
      <c r="XV21" s="50">
        <v>2589.7282326152522</v>
      </c>
      <c r="XW21" s="50">
        <v>2645.4028545116739</v>
      </c>
      <c r="XY21" s="53"/>
      <c r="XZ21" s="52" t="s">
        <v>99</v>
      </c>
      <c r="YA21" s="50">
        <v>212.90681882840971</v>
      </c>
      <c r="YB21" s="50">
        <v>304.39369220093818</v>
      </c>
      <c r="YC21" s="50">
        <v>449.68506732652935</v>
      </c>
      <c r="YD21" s="50">
        <v>548.7133652272986</v>
      </c>
      <c r="YE21" s="50">
        <v>662.30016853843017</v>
      </c>
      <c r="YF21" s="50">
        <v>632.14942395372714</v>
      </c>
      <c r="YG21" s="50">
        <v>641.39162516432725</v>
      </c>
      <c r="YH21" s="50">
        <v>669.13173789130815</v>
      </c>
      <c r="YI21" s="50">
        <v>681.61143199484638</v>
      </c>
      <c r="YJ21" s="50">
        <v>698.3091376158003</v>
      </c>
      <c r="YK21" s="50">
        <v>718.22147276370345</v>
      </c>
      <c r="YL21" s="50">
        <v>742.04670893072091</v>
      </c>
      <c r="YM21" s="50">
        <v>731.32452220602136</v>
      </c>
      <c r="YN21" s="50">
        <v>724.0526377798393</v>
      </c>
      <c r="YO21" s="50">
        <v>744.13179134096004</v>
      </c>
      <c r="YP21" s="50">
        <v>760.75893703037264</v>
      </c>
      <c r="YQ21" s="50">
        <v>777.71084075334352</v>
      </c>
      <c r="YR21" s="50">
        <v>785.9185170925191</v>
      </c>
      <c r="YS21" s="50">
        <v>801.16245562604161</v>
      </c>
      <c r="YT21" s="50">
        <v>766.98884176175682</v>
      </c>
      <c r="YU21" s="50">
        <v>747.09559232918946</v>
      </c>
      <c r="YV21" s="50">
        <v>728.92703172458346</v>
      </c>
      <c r="YW21" s="50">
        <v>710.17303510027102</v>
      </c>
      <c r="YX21" s="50">
        <v>698.47669023024037</v>
      </c>
      <c r="YY21" s="50">
        <v>686.7199550449684</v>
      </c>
      <c r="YZ21" s="50">
        <v>675.77496346159251</v>
      </c>
      <c r="ZA21" s="50">
        <v>665.67832834226624</v>
      </c>
      <c r="ZB21" s="50">
        <v>656.53169666957626</v>
      </c>
      <c r="ZC21" s="50">
        <v>648.18819567515709</v>
      </c>
      <c r="ZD21" s="50">
        <v>640.18792724764364</v>
      </c>
      <c r="ZE21" s="50">
        <v>632.96460314278204</v>
      </c>
      <c r="ZF21" s="50">
        <v>625.69645409146722</v>
      </c>
      <c r="ZG21" s="50">
        <v>618.08556473302963</v>
      </c>
      <c r="ZH21" s="50">
        <v>613.02771234777254</v>
      </c>
      <c r="ZI21" s="50">
        <v>609.73120769184789</v>
      </c>
      <c r="ZJ21" s="50">
        <v>607.0928892528525</v>
      </c>
      <c r="ZK21" s="50">
        <v>604.8186049142945</v>
      </c>
      <c r="ZL21" s="50">
        <v>603.28031943071926</v>
      </c>
      <c r="ZM21" s="50">
        <v>602.83175285527125</v>
      </c>
      <c r="ZN21" s="50">
        <v>602.09599833288837</v>
      </c>
      <c r="ZO21" s="50">
        <v>601.25918991207698</v>
      </c>
      <c r="ZP21" s="50">
        <v>599.09574495508537</v>
      </c>
      <c r="ZQ21" s="50">
        <v>595.10132983224105</v>
      </c>
      <c r="ZR21" s="50">
        <v>587.15589027117221</v>
      </c>
      <c r="ZS21" s="50">
        <v>582.60217037985774</v>
      </c>
      <c r="ZT21" s="50">
        <v>577.51718233934855</v>
      </c>
      <c r="ZU21" s="50">
        <v>583.73684613251748</v>
      </c>
      <c r="ZV21" s="50">
        <v>589.30108106405442</v>
      </c>
      <c r="ZW21" s="50">
        <v>593.71184789522385</v>
      </c>
      <c r="ZX21" s="50">
        <v>599.48990441327203</v>
      </c>
      <c r="ZY21" s="50">
        <v>605.59286659580403</v>
      </c>
      <c r="ZZ21" s="50">
        <v>611.91866897313071</v>
      </c>
      <c r="AAA21" s="50">
        <v>618.27278138829433</v>
      </c>
      <c r="AAB21" s="50">
        <v>627.60929397191728</v>
      </c>
      <c r="AAC21" s="50">
        <v>637.6197825663545</v>
      </c>
      <c r="AAD21" s="50">
        <v>645.94315768644128</v>
      </c>
      <c r="AAE21" s="50">
        <v>654.56039337932611</v>
      </c>
      <c r="AAF21" s="50">
        <v>663.47176343128262</v>
      </c>
      <c r="AAG21" s="50">
        <v>673.40756638689186</v>
      </c>
      <c r="AAH21" s="50">
        <v>683.13896756932229</v>
      </c>
      <c r="AAI21" s="50">
        <v>696.9323202104614</v>
      </c>
      <c r="AAK21" s="53"/>
      <c r="AAL21" s="52" t="s">
        <v>99</v>
      </c>
      <c r="AAM21" s="50">
        <v>572719.34264842223</v>
      </c>
      <c r="AAN21" s="50">
        <v>818819.03202052356</v>
      </c>
      <c r="AAO21" s="50">
        <v>1209652.831108364</v>
      </c>
      <c r="AAP21" s="50">
        <v>1476038.9524614343</v>
      </c>
      <c r="AAQ21" s="50">
        <v>1781587.4533683776</v>
      </c>
      <c r="AAR21" s="50">
        <v>1700481.9504355262</v>
      </c>
      <c r="AAS21" s="50">
        <v>1725343.4716920406</v>
      </c>
      <c r="AAT21" s="50">
        <v>1799964.3749276188</v>
      </c>
      <c r="AAU21" s="50">
        <v>1833534.752066137</v>
      </c>
      <c r="AAV21" s="50">
        <v>1878451.580186503</v>
      </c>
      <c r="AAW21" s="50">
        <v>1932015.7617343627</v>
      </c>
      <c r="AAX21" s="50">
        <v>1996105.6470236385</v>
      </c>
      <c r="AAY21" s="50">
        <v>1967262.9647341969</v>
      </c>
      <c r="AAZ21" s="50">
        <v>1947701.595627768</v>
      </c>
      <c r="ABA21" s="50">
        <v>2001714.5187071827</v>
      </c>
      <c r="ABB21" s="50">
        <v>2046441.5406117025</v>
      </c>
      <c r="ABC21" s="50">
        <v>2092042.161626494</v>
      </c>
      <c r="ABD21" s="50">
        <v>2114120.8109788769</v>
      </c>
      <c r="ABE21" s="50">
        <v>2155127.0056340504</v>
      </c>
      <c r="ABF21" s="50">
        <v>2063199.984339125</v>
      </c>
      <c r="ABG21" s="50">
        <v>2009687.1433655196</v>
      </c>
      <c r="ABH21" s="50">
        <v>1960813.7153391286</v>
      </c>
      <c r="ABI21" s="50">
        <v>1910365.4644197298</v>
      </c>
      <c r="ABJ21" s="50">
        <v>1878902.2967193464</v>
      </c>
      <c r="ABK21" s="50">
        <v>1847276.6790709649</v>
      </c>
      <c r="ABL21" s="50">
        <v>1817834.6517116844</v>
      </c>
      <c r="ABM21" s="50">
        <v>1790674.7032406966</v>
      </c>
      <c r="ABN21" s="50">
        <v>1766070.2640411602</v>
      </c>
      <c r="ABO21" s="50">
        <v>1743626.2463661726</v>
      </c>
      <c r="ABP21" s="50">
        <v>1722105.5242961608</v>
      </c>
      <c r="ABQ21" s="50">
        <v>1702674.7824540839</v>
      </c>
      <c r="ABR21" s="50">
        <v>1683123.4615060466</v>
      </c>
      <c r="ABS21" s="50">
        <v>1662650.1691318494</v>
      </c>
      <c r="ABT21" s="50">
        <v>1649044.5462155081</v>
      </c>
      <c r="ABU21" s="50">
        <v>1640176.9486910712</v>
      </c>
      <c r="ABV21" s="50">
        <v>1633079.872090173</v>
      </c>
      <c r="ABW21" s="50">
        <v>1626962.047219452</v>
      </c>
      <c r="ABX21" s="50">
        <v>1622824.059268635</v>
      </c>
      <c r="ABY21" s="50">
        <v>1621617.4151806796</v>
      </c>
      <c r="ABZ21" s="50">
        <v>1619638.2355154695</v>
      </c>
      <c r="ACA21" s="50">
        <v>1617387.2208634862</v>
      </c>
      <c r="ACB21" s="50">
        <v>1611567.553929179</v>
      </c>
      <c r="ACC21" s="50">
        <v>1600822.5772487284</v>
      </c>
      <c r="ACD21" s="50">
        <v>1579449.3448294525</v>
      </c>
      <c r="ACE21" s="50">
        <v>1567199.8383218176</v>
      </c>
      <c r="ACF21" s="50">
        <v>1553521.220492847</v>
      </c>
      <c r="ACG21" s="50">
        <v>1570252.1160964721</v>
      </c>
      <c r="ACH21" s="50">
        <v>1585219.908062306</v>
      </c>
      <c r="ACI21" s="50">
        <v>1597084.8708381525</v>
      </c>
      <c r="ACJ21" s="50">
        <v>1612627.8428717027</v>
      </c>
      <c r="ACK21" s="50">
        <v>1629044.8111427145</v>
      </c>
      <c r="ACL21" s="50">
        <v>1646061.2195377217</v>
      </c>
      <c r="ACM21" s="50">
        <v>1663153.7819345125</v>
      </c>
      <c r="ACN21" s="50">
        <v>1688269.0007844581</v>
      </c>
      <c r="ACO21" s="50">
        <v>1715197.2151034938</v>
      </c>
      <c r="ACP21" s="50">
        <v>1737587.0941765266</v>
      </c>
      <c r="ACQ21" s="50">
        <v>1760767.4581903883</v>
      </c>
      <c r="ACR21" s="50">
        <v>1784739.0436301506</v>
      </c>
      <c r="ACS21" s="50">
        <v>1811466.3535807393</v>
      </c>
      <c r="ACT21" s="50">
        <v>1837643.8227614774</v>
      </c>
      <c r="ACU21" s="50">
        <v>1874747.9413661414</v>
      </c>
      <c r="ACW21" s="53"/>
      <c r="ACX21" s="52" t="s">
        <v>99</v>
      </c>
      <c r="ACY21" s="50">
        <v>212502.29587263573</v>
      </c>
      <c r="ACZ21" s="50">
        <v>303815.3441857564</v>
      </c>
      <c r="ADA21" s="50">
        <v>448830.66569860897</v>
      </c>
      <c r="ADB21" s="50">
        <v>547670.80983336701</v>
      </c>
      <c r="ADC21" s="50">
        <v>661041.79821820708</v>
      </c>
      <c r="ADD21" s="50">
        <v>630948.340048215</v>
      </c>
      <c r="ADE21" s="50">
        <v>640172.98107651516</v>
      </c>
      <c r="ADF21" s="50">
        <v>667860.38758931472</v>
      </c>
      <c r="ADG21" s="50">
        <v>680316.37027405633</v>
      </c>
      <c r="ADH21" s="50">
        <v>696982.35025432997</v>
      </c>
      <c r="ADI21" s="50">
        <v>716856.85196545278</v>
      </c>
      <c r="ADJ21" s="50">
        <v>740636.8201837521</v>
      </c>
      <c r="ADK21" s="50">
        <v>729935.00561382971</v>
      </c>
      <c r="ADL21" s="50">
        <v>722676.93776805745</v>
      </c>
      <c r="ADM21" s="50">
        <v>742717.9409374122</v>
      </c>
      <c r="ADN21" s="50">
        <v>759313.49505001528</v>
      </c>
      <c r="ADO21" s="50">
        <v>776233.19015591242</v>
      </c>
      <c r="ADP21" s="50">
        <v>784425.27191004343</v>
      </c>
      <c r="ADQ21" s="50">
        <v>799640.24696035159</v>
      </c>
      <c r="ADR21" s="50">
        <v>765531.56296240957</v>
      </c>
      <c r="ADS21" s="50">
        <v>745676.11070376425</v>
      </c>
      <c r="ADT21" s="50">
        <v>727542.07036430656</v>
      </c>
      <c r="ADU21" s="50">
        <v>708823.70633358043</v>
      </c>
      <c r="ADV21" s="50">
        <v>697149.58451880305</v>
      </c>
      <c r="ADW21" s="50">
        <v>685415.1871303831</v>
      </c>
      <c r="ADX21" s="50">
        <v>674490.99103101587</v>
      </c>
      <c r="ADY21" s="50">
        <v>664413.53951841628</v>
      </c>
      <c r="ADZ21" s="50">
        <v>655284.28644590371</v>
      </c>
      <c r="AEA21" s="50">
        <v>646956.63810337428</v>
      </c>
      <c r="AEB21" s="50">
        <v>638971.57018587319</v>
      </c>
      <c r="AEC21" s="50">
        <v>631761.97039681056</v>
      </c>
      <c r="AED21" s="50">
        <v>624507.63082869328</v>
      </c>
      <c r="AEE21" s="50">
        <v>616911.20216003654</v>
      </c>
      <c r="AEF21" s="50">
        <v>611862.95969431184</v>
      </c>
      <c r="AEG21" s="50">
        <v>608572.7183972334</v>
      </c>
      <c r="AEH21" s="50">
        <v>605939.41276327206</v>
      </c>
      <c r="AEI21" s="50">
        <v>603669.44956495718</v>
      </c>
      <c r="AEJ21" s="50">
        <v>602134.08682380116</v>
      </c>
      <c r="AEK21" s="50">
        <v>601686.37252484658</v>
      </c>
      <c r="AEL21" s="50">
        <v>600952.01593605569</v>
      </c>
      <c r="AEM21" s="50">
        <v>600116.79745124385</v>
      </c>
      <c r="AEN21" s="50">
        <v>597957.46303967049</v>
      </c>
      <c r="AEO21" s="50">
        <v>593970.63730555982</v>
      </c>
      <c r="AEP21" s="50">
        <v>586040.2940796566</v>
      </c>
      <c r="AEQ21" s="50">
        <v>581495.2262561362</v>
      </c>
      <c r="AER21" s="50">
        <v>576419.89969290362</v>
      </c>
      <c r="AES21" s="50">
        <v>582627.74612486572</v>
      </c>
      <c r="AET21" s="50">
        <v>588181.40901003254</v>
      </c>
      <c r="AEU21" s="50">
        <v>592583.79538422299</v>
      </c>
      <c r="AEV21" s="50">
        <v>598350.87359488674</v>
      </c>
      <c r="AEW21" s="50">
        <v>604442.24014927237</v>
      </c>
      <c r="AEX21" s="50">
        <v>610756.02350208187</v>
      </c>
      <c r="AEY21" s="50">
        <v>617098.06310365628</v>
      </c>
      <c r="AEZ21" s="50">
        <v>626416.83631337108</v>
      </c>
      <c r="AFA21" s="50">
        <v>636408.30497947836</v>
      </c>
      <c r="AFB21" s="50">
        <v>644715.86568683712</v>
      </c>
      <c r="AFC21" s="50">
        <v>653316.7286319054</v>
      </c>
      <c r="AFD21" s="50">
        <v>662211.16708076326</v>
      </c>
      <c r="AFE21" s="50">
        <v>672128.09201075661</v>
      </c>
      <c r="AFF21" s="50">
        <v>681841.00353094062</v>
      </c>
      <c r="AFG21" s="50">
        <v>695608.14880206157</v>
      </c>
    </row>
    <row r="22" spans="1:839">
      <c r="A22" s="53" t="s">
        <v>18</v>
      </c>
      <c r="B22" s="52"/>
      <c r="C22" s="44">
        <f t="shared" si="0"/>
        <v>0</v>
      </c>
      <c r="D22" s="44"/>
      <c r="E22" s="44">
        <f t="shared" si="1"/>
        <v>413419.89870681416</v>
      </c>
      <c r="F22" s="39"/>
      <c r="G22" s="45"/>
      <c r="I22" s="53" t="s">
        <v>18</v>
      </c>
      <c r="J22" s="52"/>
      <c r="K22" s="46"/>
      <c r="L22" s="47">
        <v>2173</v>
      </c>
      <c r="M22" s="47">
        <v>4215.2911470863482</v>
      </c>
      <c r="N22" s="47">
        <v>6797.485320684209</v>
      </c>
      <c r="O22" s="47">
        <v>9884.9769323211949</v>
      </c>
      <c r="P22" s="47">
        <v>14619.582142632225</v>
      </c>
      <c r="Q22" s="47">
        <v>20414.435156619471</v>
      </c>
      <c r="R22" s="47">
        <v>24158.362018847431</v>
      </c>
      <c r="S22" s="47">
        <v>27281.86685528998</v>
      </c>
      <c r="T22" s="47">
        <v>31367.318991980406</v>
      </c>
      <c r="U22" s="47">
        <v>37483.945902618529</v>
      </c>
      <c r="V22" s="47">
        <v>46793.147401519367</v>
      </c>
      <c r="W22" s="47">
        <v>58389.240066865175</v>
      </c>
      <c r="X22" s="47">
        <v>63623.775347411145</v>
      </c>
      <c r="Y22" s="47">
        <v>63069.214998629119</v>
      </c>
      <c r="Z22" s="47">
        <v>64380.987145511943</v>
      </c>
      <c r="AA22" s="47">
        <v>68370.925595769164</v>
      </c>
      <c r="AB22" s="47">
        <v>68616.486214631834</v>
      </c>
      <c r="AC22" s="47">
        <v>69257.295191939338</v>
      </c>
      <c r="AD22" s="47">
        <v>70592.412108106946</v>
      </c>
      <c r="AE22" s="47">
        <v>73612.899115612687</v>
      </c>
      <c r="AF22" s="47">
        <v>77771.182880290697</v>
      </c>
      <c r="AG22" s="47">
        <v>87023.080851406165</v>
      </c>
      <c r="AH22" s="47">
        <v>95521.042396433942</v>
      </c>
      <c r="AI22" s="47">
        <v>102762.38856226773</v>
      </c>
      <c r="AJ22" s="47">
        <v>109961.49309784207</v>
      </c>
      <c r="AK22" s="47">
        <v>108110.59932751129</v>
      </c>
      <c r="AL22" s="47">
        <v>109032.1407523372</v>
      </c>
      <c r="AM22" s="47">
        <v>115564.12139061239</v>
      </c>
      <c r="AN22" s="47">
        <v>127184.94171153096</v>
      </c>
      <c r="AO22" s="47">
        <v>139822.59791326785</v>
      </c>
      <c r="AP22" s="47">
        <v>159043.28245168022</v>
      </c>
      <c r="AQ22" s="47">
        <v>170390.17403015358</v>
      </c>
      <c r="AR22" s="47">
        <v>183380.01179724856</v>
      </c>
      <c r="AS22" s="47">
        <v>195037.08321038904</v>
      </c>
      <c r="AT22" s="47">
        <v>206306.67136115467</v>
      </c>
      <c r="AU22" s="47">
        <v>222493.13414928623</v>
      </c>
      <c r="AV22" s="47">
        <v>242393.87214184806</v>
      </c>
      <c r="AW22" s="47">
        <v>266901.48942535283</v>
      </c>
      <c r="AX22" s="47">
        <v>285513.14458888653</v>
      </c>
      <c r="AY22" s="47">
        <v>287486.53014313628</v>
      </c>
      <c r="AZ22" s="47">
        <v>298187.82913305867</v>
      </c>
      <c r="BA22" s="47">
        <v>311475.84874842747</v>
      </c>
      <c r="BB22" s="47">
        <v>329570.7399068317</v>
      </c>
      <c r="BC22" s="47">
        <v>345618.28676544823</v>
      </c>
      <c r="BD22" s="47">
        <v>362049.20639841026</v>
      </c>
      <c r="BE22" s="47">
        <v>378806.33365699253</v>
      </c>
      <c r="BF22" s="47">
        <v>395902.28640677704</v>
      </c>
      <c r="BG22" s="47">
        <v>413419.89870681416</v>
      </c>
      <c r="BH22" s="47">
        <v>431177.68462396238</v>
      </c>
      <c r="BI22" s="47">
        <v>449183.81220471271</v>
      </c>
      <c r="BJ22" s="47">
        <v>466660.12329756538</v>
      </c>
      <c r="BK22" s="47">
        <v>484411.14174452383</v>
      </c>
      <c r="BL22" s="47">
        <v>502334.62014217308</v>
      </c>
      <c r="BM22" s="47">
        <v>520480.76656982448</v>
      </c>
      <c r="BN22" s="47">
        <v>538533.67691020772</v>
      </c>
      <c r="BO22" s="47">
        <v>556506.96150432515</v>
      </c>
      <c r="BP22" s="47">
        <v>575357.93176516169</v>
      </c>
      <c r="BQ22" s="47">
        <v>595030.23187922745</v>
      </c>
      <c r="BR22" s="47">
        <v>614927.95476461807</v>
      </c>
      <c r="BS22" s="47">
        <v>634617.53047360748</v>
      </c>
      <c r="BT22" s="47">
        <v>653567.51117241336</v>
      </c>
      <c r="BU22" s="47">
        <v>671633.83832601283</v>
      </c>
      <c r="BV22" s="47">
        <v>691955.58350537764</v>
      </c>
      <c r="BW22" s="47">
        <v>714880.57401985151</v>
      </c>
      <c r="BX22" s="47">
        <v>737834.10326043901</v>
      </c>
      <c r="BY22" s="47">
        <v>760110.2017803624</v>
      </c>
      <c r="BZ22" s="47">
        <v>783907.16839452565</v>
      </c>
      <c r="CA22" s="47">
        <v>808076.84054735664</v>
      </c>
      <c r="CB22" s="47">
        <v>832337.6916786764</v>
      </c>
      <c r="CC22" s="47">
        <v>856287.52396782697</v>
      </c>
      <c r="CD22" s="47">
        <v>880056.35154861643</v>
      </c>
      <c r="CE22" s="47">
        <v>902330.09200453036</v>
      </c>
      <c r="CF22" s="47">
        <v>924984.56286733679</v>
      </c>
      <c r="CG22" s="47">
        <v>948536.97479124961</v>
      </c>
      <c r="CH22" s="47">
        <v>972600.20462374296</v>
      </c>
      <c r="CI22" s="47">
        <v>1000144.510218511</v>
      </c>
      <c r="CJ22" s="47">
        <v>1027583.1045196573</v>
      </c>
      <c r="CK22" s="47">
        <v>1053374.8237759559</v>
      </c>
      <c r="CL22" s="47">
        <v>1077500.3073499554</v>
      </c>
      <c r="CM22" s="47">
        <v>1101344.0867786864</v>
      </c>
      <c r="CN22" s="47">
        <v>1123174.6178193162</v>
      </c>
      <c r="CP22" s="53" t="s">
        <v>18</v>
      </c>
      <c r="CQ22" s="52"/>
      <c r="CR22" s="47">
        <v>6638.6400793644161</v>
      </c>
      <c r="CS22" s="47">
        <v>7620.6389593938138</v>
      </c>
      <c r="CT22" s="47">
        <v>8461.1098718080557</v>
      </c>
      <c r="CU22" s="47">
        <v>9097.0713673381197</v>
      </c>
      <c r="CV22" s="47">
        <v>9702.2739552171388</v>
      </c>
      <c r="CW22" s="47">
        <v>9062.2184607115705</v>
      </c>
      <c r="CX22" s="47">
        <v>8827.287598193745</v>
      </c>
      <c r="CY22" s="47">
        <v>9367.8886212603265</v>
      </c>
      <c r="CZ22" s="47">
        <v>10577.417790239735</v>
      </c>
      <c r="DA22" s="47">
        <v>11880.709335591104</v>
      </c>
      <c r="DB22" s="47">
        <v>14024.546905683783</v>
      </c>
      <c r="DC22" s="47">
        <v>15012.220280641537</v>
      </c>
      <c r="DD22" s="47">
        <v>16172.517136044615</v>
      </c>
      <c r="DE22" s="47">
        <v>17108.780541477707</v>
      </c>
      <c r="DF22" s="47">
        <v>17957.445471258881</v>
      </c>
      <c r="DG22" s="47">
        <v>19441.776061087705</v>
      </c>
      <c r="DH22" s="47">
        <v>21372.060200705444</v>
      </c>
      <c r="DI22" s="47">
        <v>23845.547145737848</v>
      </c>
      <c r="DJ22" s="47">
        <v>25412.180635288478</v>
      </c>
      <c r="DK22" s="47">
        <v>24658.502675237109</v>
      </c>
      <c r="DL22" s="47">
        <v>25117.175907476289</v>
      </c>
      <c r="DM22" s="47">
        <v>25907.751380326179</v>
      </c>
      <c r="DN22" s="47">
        <v>27336.004694451338</v>
      </c>
      <c r="DO22" s="47">
        <v>28437.842847003572</v>
      </c>
      <c r="DP22" s="47">
        <v>29547.666210861084</v>
      </c>
      <c r="DQ22" s="47">
        <v>30649.491845764169</v>
      </c>
      <c r="DR22" s="47">
        <v>31744.942719295446</v>
      </c>
      <c r="DS22" s="47">
        <v>32859.815131531912</v>
      </c>
      <c r="DT22" s="47">
        <v>33980.971843119973</v>
      </c>
      <c r="DU22" s="47">
        <v>35101.325745937305</v>
      </c>
      <c r="DV22" s="47">
        <v>36213.084042593146</v>
      </c>
      <c r="DW22" s="47">
        <v>37323.243945331778</v>
      </c>
      <c r="DX22" s="47">
        <v>38435.687805994632</v>
      </c>
      <c r="DY22" s="47">
        <v>39611.061012401842</v>
      </c>
      <c r="DZ22" s="47">
        <v>40860.754822480194</v>
      </c>
      <c r="EA22" s="47">
        <v>42128.184411325863</v>
      </c>
      <c r="EB22" s="47">
        <v>43389.882049298205</v>
      </c>
      <c r="EC22" s="47">
        <v>44700.819335821441</v>
      </c>
      <c r="ED22" s="47">
        <v>46041.934775278045</v>
      </c>
      <c r="EE22" s="47">
        <v>47411.507021192512</v>
      </c>
      <c r="EF22" s="47">
        <v>48800.296295237618</v>
      </c>
      <c r="EG22" s="47">
        <v>50168.644843170958</v>
      </c>
      <c r="EH22" s="47">
        <v>51499.685279771853</v>
      </c>
      <c r="EI22" s="47">
        <v>52830.341100422338</v>
      </c>
      <c r="EJ22" s="47">
        <v>54172.576931966316</v>
      </c>
      <c r="EK22" s="47">
        <v>55518.160453441284</v>
      </c>
      <c r="EL22" s="47">
        <v>56929.21253029161</v>
      </c>
      <c r="EM22" s="47">
        <v>58338.714863977504</v>
      </c>
      <c r="EN22" s="47">
        <v>59720.237193230525</v>
      </c>
      <c r="EO22" s="47">
        <v>61074.147289854627</v>
      </c>
      <c r="EP22" s="47">
        <v>62430.139192445917</v>
      </c>
      <c r="EQ22" s="47">
        <v>63754.465844430903</v>
      </c>
      <c r="ER22" s="47">
        <v>65140.623020226391</v>
      </c>
      <c r="ES22" s="47">
        <v>66541.596127857294</v>
      </c>
      <c r="ET22" s="47">
        <v>67968.587986111277</v>
      </c>
      <c r="EU22" s="47">
        <v>69417.070880176558</v>
      </c>
      <c r="EV22" s="47">
        <v>70854.508418487487</v>
      </c>
      <c r="EW22" s="47">
        <v>72286.394215780994</v>
      </c>
      <c r="EX22" s="47">
        <v>73706.849178586315</v>
      </c>
      <c r="EY22" s="47">
        <v>75179.8857319089</v>
      </c>
      <c r="EZ22" s="47">
        <v>76791.569039883019</v>
      </c>
      <c r="FC22" s="53" t="s">
        <v>18</v>
      </c>
      <c r="FD22" s="52"/>
      <c r="FE22" s="46"/>
      <c r="FF22" s="47">
        <v>0</v>
      </c>
      <c r="FG22" s="47">
        <v>0</v>
      </c>
      <c r="FH22" s="47">
        <v>0</v>
      </c>
      <c r="FI22" s="47">
        <v>0</v>
      </c>
      <c r="FJ22" s="47">
        <v>0</v>
      </c>
      <c r="FK22" s="47">
        <v>0</v>
      </c>
      <c r="FL22" s="47">
        <v>0</v>
      </c>
      <c r="FM22" s="47">
        <v>0</v>
      </c>
      <c r="FN22" s="47">
        <v>0</v>
      </c>
      <c r="FO22" s="47">
        <v>0</v>
      </c>
      <c r="FP22" s="47">
        <v>0</v>
      </c>
      <c r="FQ22" s="47">
        <v>0</v>
      </c>
      <c r="FR22" s="47">
        <v>0</v>
      </c>
      <c r="FS22" s="47">
        <v>0</v>
      </c>
      <c r="FT22" s="47">
        <v>0</v>
      </c>
      <c r="FU22" s="47">
        <v>0</v>
      </c>
      <c r="FV22" s="47">
        <v>0</v>
      </c>
      <c r="FW22" s="47">
        <v>0</v>
      </c>
      <c r="FX22" s="47">
        <v>0</v>
      </c>
      <c r="FY22" s="47">
        <v>0</v>
      </c>
      <c r="FZ22" s="47">
        <v>0</v>
      </c>
      <c r="GA22" s="47">
        <v>0</v>
      </c>
      <c r="GB22" s="47">
        <v>0</v>
      </c>
      <c r="GC22" s="47">
        <v>0</v>
      </c>
      <c r="GD22" s="47">
        <v>0</v>
      </c>
      <c r="GE22" s="47">
        <v>0</v>
      </c>
      <c r="GF22" s="47">
        <v>0</v>
      </c>
      <c r="GG22" s="47">
        <v>0</v>
      </c>
      <c r="GH22" s="47">
        <v>0</v>
      </c>
      <c r="GI22" s="47">
        <v>0</v>
      </c>
      <c r="GJ22" s="47">
        <v>0</v>
      </c>
      <c r="GK22" s="47">
        <v>0</v>
      </c>
      <c r="GL22" s="47">
        <v>0</v>
      </c>
      <c r="GM22" s="47">
        <v>0</v>
      </c>
      <c r="GN22" s="47">
        <v>0</v>
      </c>
      <c r="GO22" s="47">
        <v>0</v>
      </c>
      <c r="GP22" s="47">
        <v>0</v>
      </c>
      <c r="GQ22" s="47">
        <v>0</v>
      </c>
      <c r="GR22" s="47">
        <v>0</v>
      </c>
      <c r="GS22" s="47">
        <v>0</v>
      </c>
      <c r="GT22" s="47">
        <v>0</v>
      </c>
      <c r="GU22" s="47">
        <v>0</v>
      </c>
      <c r="GV22" s="47">
        <v>0</v>
      </c>
      <c r="GW22" s="47">
        <v>0</v>
      </c>
      <c r="GX22" s="47">
        <v>0</v>
      </c>
      <c r="GY22" s="47">
        <v>0</v>
      </c>
      <c r="GZ22" s="47">
        <v>0</v>
      </c>
      <c r="HA22" s="47">
        <v>0</v>
      </c>
      <c r="HB22" s="47">
        <v>0</v>
      </c>
      <c r="HC22" s="47">
        <v>0</v>
      </c>
      <c r="HD22" s="47">
        <v>0</v>
      </c>
      <c r="HE22" s="47">
        <v>0</v>
      </c>
      <c r="HF22" s="47">
        <v>0</v>
      </c>
      <c r="HG22" s="47">
        <v>0</v>
      </c>
      <c r="HH22" s="47">
        <v>0</v>
      </c>
      <c r="HI22" s="47">
        <v>0</v>
      </c>
      <c r="HJ22" s="47">
        <v>0</v>
      </c>
      <c r="HK22" s="47">
        <v>0</v>
      </c>
      <c r="HL22" s="47">
        <v>0</v>
      </c>
      <c r="HM22" s="47">
        <v>0</v>
      </c>
      <c r="HN22" s="47">
        <v>0</v>
      </c>
      <c r="HO22" s="47">
        <v>0</v>
      </c>
      <c r="HP22" s="47">
        <v>0</v>
      </c>
      <c r="HQ22" s="47">
        <v>0</v>
      </c>
      <c r="HR22" s="47">
        <v>0</v>
      </c>
      <c r="HS22" s="47">
        <v>0</v>
      </c>
      <c r="HT22" s="47">
        <v>0</v>
      </c>
      <c r="HU22" s="47">
        <v>0</v>
      </c>
      <c r="HV22" s="47">
        <v>0</v>
      </c>
      <c r="HW22" s="47">
        <v>0</v>
      </c>
      <c r="HX22" s="47">
        <v>0</v>
      </c>
      <c r="HY22" s="47">
        <v>0</v>
      </c>
      <c r="HZ22" s="47">
        <v>0</v>
      </c>
      <c r="IA22" s="47">
        <v>0</v>
      </c>
      <c r="IB22" s="47">
        <v>0</v>
      </c>
      <c r="IC22" s="47">
        <v>0</v>
      </c>
      <c r="ID22" s="47">
        <v>0</v>
      </c>
      <c r="IE22" s="47">
        <v>0</v>
      </c>
      <c r="IF22" s="47">
        <v>0</v>
      </c>
      <c r="IG22" s="47">
        <v>0</v>
      </c>
      <c r="IH22" s="47">
        <v>0</v>
      </c>
      <c r="IJ22" s="53" t="s">
        <v>18</v>
      </c>
      <c r="IK22" s="52"/>
      <c r="IL22" s="47">
        <v>0</v>
      </c>
      <c r="IM22" s="47">
        <v>0</v>
      </c>
      <c r="IN22" s="47">
        <v>0</v>
      </c>
      <c r="IO22" s="47">
        <v>0</v>
      </c>
      <c r="IP22" s="47">
        <v>0</v>
      </c>
      <c r="IQ22" s="47">
        <v>0</v>
      </c>
      <c r="IR22" s="47">
        <v>0</v>
      </c>
      <c r="IS22" s="47">
        <v>0</v>
      </c>
      <c r="IT22" s="47">
        <v>0</v>
      </c>
      <c r="IU22" s="47">
        <v>0</v>
      </c>
      <c r="IV22" s="47">
        <v>0</v>
      </c>
      <c r="IW22" s="47">
        <v>0</v>
      </c>
      <c r="IX22" s="47">
        <v>0</v>
      </c>
      <c r="IY22" s="47">
        <v>0</v>
      </c>
      <c r="IZ22" s="47">
        <v>0</v>
      </c>
      <c r="JA22" s="47">
        <v>0</v>
      </c>
      <c r="JB22" s="47">
        <v>0</v>
      </c>
      <c r="JC22" s="47">
        <v>0</v>
      </c>
      <c r="JD22" s="47">
        <v>0</v>
      </c>
      <c r="JE22" s="47">
        <v>0</v>
      </c>
      <c r="JF22" s="47">
        <v>0</v>
      </c>
      <c r="JG22" s="47">
        <v>0</v>
      </c>
      <c r="JH22" s="47">
        <v>0</v>
      </c>
      <c r="JI22" s="47">
        <v>0</v>
      </c>
      <c r="JJ22" s="47">
        <v>0</v>
      </c>
      <c r="JK22" s="47">
        <v>0</v>
      </c>
      <c r="JL22" s="47">
        <v>0</v>
      </c>
      <c r="JM22" s="47">
        <v>0</v>
      </c>
      <c r="JN22" s="47">
        <v>0</v>
      </c>
      <c r="JO22" s="47">
        <v>0</v>
      </c>
      <c r="JP22" s="47">
        <v>0</v>
      </c>
      <c r="JQ22" s="47">
        <v>0</v>
      </c>
      <c r="JR22" s="47">
        <v>0</v>
      </c>
      <c r="JS22" s="47">
        <v>0</v>
      </c>
      <c r="JT22" s="47">
        <v>0</v>
      </c>
      <c r="JU22" s="47">
        <v>0</v>
      </c>
      <c r="JV22" s="47">
        <v>0</v>
      </c>
      <c r="JW22" s="47">
        <v>0</v>
      </c>
      <c r="JX22" s="47">
        <v>0</v>
      </c>
      <c r="JY22" s="47">
        <v>0</v>
      </c>
      <c r="JZ22" s="47">
        <v>0</v>
      </c>
      <c r="KA22" s="47">
        <v>0</v>
      </c>
      <c r="KB22" s="47">
        <v>0</v>
      </c>
      <c r="KC22" s="47">
        <v>0</v>
      </c>
      <c r="KD22" s="47">
        <v>0</v>
      </c>
      <c r="KE22" s="47">
        <v>0</v>
      </c>
      <c r="KF22" s="47">
        <v>0</v>
      </c>
      <c r="KG22" s="47">
        <v>0</v>
      </c>
      <c r="KH22" s="47">
        <v>0</v>
      </c>
      <c r="KI22" s="47">
        <v>0</v>
      </c>
      <c r="KJ22" s="47">
        <v>0</v>
      </c>
      <c r="KK22" s="47">
        <v>0</v>
      </c>
      <c r="KL22" s="47">
        <v>0</v>
      </c>
      <c r="KM22" s="47">
        <v>0</v>
      </c>
      <c r="KN22" s="47">
        <v>0</v>
      </c>
      <c r="KO22" s="47">
        <v>0</v>
      </c>
      <c r="KP22" s="47">
        <v>0</v>
      </c>
      <c r="KQ22" s="47">
        <v>0</v>
      </c>
      <c r="KR22" s="47">
        <v>0</v>
      </c>
      <c r="KS22" s="47">
        <v>0</v>
      </c>
      <c r="KT22" s="47">
        <v>0</v>
      </c>
      <c r="KV22" s="53" t="s">
        <v>18</v>
      </c>
      <c r="KW22" s="52"/>
      <c r="KX22" s="47">
        <v>0</v>
      </c>
      <c r="KY22" s="47">
        <v>0</v>
      </c>
      <c r="KZ22" s="47">
        <v>0</v>
      </c>
      <c r="LA22" s="47">
        <v>0</v>
      </c>
      <c r="LB22" s="47">
        <v>0</v>
      </c>
      <c r="LC22" s="47">
        <v>0</v>
      </c>
      <c r="LD22" s="47">
        <v>0</v>
      </c>
      <c r="LE22" s="47">
        <v>0</v>
      </c>
      <c r="LF22" s="47">
        <v>0</v>
      </c>
      <c r="LG22" s="47">
        <v>0</v>
      </c>
      <c r="LH22" s="47">
        <v>0</v>
      </c>
      <c r="LI22" s="47">
        <v>0</v>
      </c>
      <c r="LJ22" s="47">
        <v>0</v>
      </c>
      <c r="LK22" s="47">
        <v>0</v>
      </c>
      <c r="LL22" s="47">
        <v>0</v>
      </c>
      <c r="LM22" s="47">
        <v>0</v>
      </c>
      <c r="LN22" s="47">
        <v>0</v>
      </c>
      <c r="LO22" s="47">
        <v>0</v>
      </c>
      <c r="LP22" s="47">
        <v>0</v>
      </c>
      <c r="LQ22" s="47">
        <v>0</v>
      </c>
      <c r="LR22" s="47">
        <v>0</v>
      </c>
      <c r="LS22" s="47">
        <v>0</v>
      </c>
      <c r="LT22" s="47">
        <v>0</v>
      </c>
      <c r="LU22" s="47">
        <v>0</v>
      </c>
      <c r="LV22" s="47">
        <v>0</v>
      </c>
      <c r="LW22" s="47">
        <v>0</v>
      </c>
      <c r="LX22" s="47">
        <v>0</v>
      </c>
      <c r="LY22" s="47">
        <v>0</v>
      </c>
      <c r="LZ22" s="47">
        <v>0</v>
      </c>
      <c r="MA22" s="47">
        <v>0</v>
      </c>
      <c r="MB22" s="47">
        <v>0</v>
      </c>
      <c r="MC22" s="47">
        <v>0</v>
      </c>
      <c r="MD22" s="47">
        <v>0</v>
      </c>
      <c r="ME22" s="47">
        <v>0</v>
      </c>
      <c r="MF22" s="47">
        <v>0</v>
      </c>
      <c r="MG22" s="47">
        <v>0</v>
      </c>
      <c r="MH22" s="47">
        <v>0</v>
      </c>
      <c r="MI22" s="47">
        <v>0</v>
      </c>
      <c r="MJ22" s="47">
        <v>0</v>
      </c>
      <c r="MK22" s="47">
        <v>0</v>
      </c>
      <c r="ML22" s="47">
        <v>0</v>
      </c>
      <c r="MM22" s="47">
        <v>0</v>
      </c>
      <c r="MN22" s="47">
        <v>0</v>
      </c>
      <c r="MO22" s="47">
        <v>0</v>
      </c>
      <c r="MP22" s="47">
        <v>0</v>
      </c>
      <c r="MQ22" s="47">
        <v>0</v>
      </c>
      <c r="MR22" s="47">
        <v>0</v>
      </c>
      <c r="MS22" s="47">
        <v>0</v>
      </c>
      <c r="MT22" s="47">
        <v>0</v>
      </c>
      <c r="MU22" s="47">
        <v>0</v>
      </c>
      <c r="MV22" s="47">
        <v>0</v>
      </c>
      <c r="MW22" s="47">
        <v>0</v>
      </c>
      <c r="MX22" s="47">
        <v>0</v>
      </c>
      <c r="MY22" s="47">
        <v>0</v>
      </c>
      <c r="MZ22" s="47">
        <v>0</v>
      </c>
      <c r="NA22" s="47">
        <v>0</v>
      </c>
      <c r="NB22" s="47">
        <v>0</v>
      </c>
      <c r="NC22" s="47">
        <v>0</v>
      </c>
      <c r="ND22" s="47">
        <v>0</v>
      </c>
      <c r="NE22" s="47">
        <v>0</v>
      </c>
      <c r="NF22" s="47">
        <v>0</v>
      </c>
      <c r="NH22" s="53" t="s">
        <v>18</v>
      </c>
      <c r="NI22" s="52"/>
      <c r="NJ22" s="47">
        <v>0</v>
      </c>
      <c r="NK22" s="47">
        <v>0</v>
      </c>
      <c r="NL22" s="47">
        <v>0</v>
      </c>
      <c r="NM22" s="47">
        <v>0</v>
      </c>
      <c r="NN22" s="47">
        <v>0</v>
      </c>
      <c r="NO22" s="47">
        <v>0</v>
      </c>
      <c r="NP22" s="47">
        <v>0</v>
      </c>
      <c r="NQ22" s="47">
        <v>0</v>
      </c>
      <c r="NR22" s="47">
        <v>0</v>
      </c>
      <c r="NS22" s="47">
        <v>0</v>
      </c>
      <c r="NT22" s="47">
        <v>0</v>
      </c>
      <c r="NU22" s="47">
        <v>0</v>
      </c>
      <c r="NV22" s="47">
        <v>0</v>
      </c>
      <c r="NW22" s="47">
        <v>0</v>
      </c>
      <c r="NX22" s="47">
        <v>0</v>
      </c>
      <c r="NY22" s="47">
        <v>0</v>
      </c>
      <c r="NZ22" s="47">
        <v>0</v>
      </c>
      <c r="OA22" s="47">
        <v>0</v>
      </c>
      <c r="OB22" s="47">
        <v>0</v>
      </c>
      <c r="OC22" s="47">
        <v>0</v>
      </c>
      <c r="OD22" s="47">
        <v>0</v>
      </c>
      <c r="OE22" s="47">
        <v>0</v>
      </c>
      <c r="OF22" s="47">
        <v>0</v>
      </c>
      <c r="OG22" s="47">
        <v>0</v>
      </c>
      <c r="OH22" s="47">
        <v>0</v>
      </c>
      <c r="OI22" s="47">
        <v>0</v>
      </c>
      <c r="OJ22" s="47">
        <v>0</v>
      </c>
      <c r="OK22" s="47">
        <v>0</v>
      </c>
      <c r="OL22" s="47">
        <v>0</v>
      </c>
      <c r="OM22" s="47">
        <v>0</v>
      </c>
      <c r="ON22" s="47">
        <v>0</v>
      </c>
      <c r="OO22" s="47">
        <v>0</v>
      </c>
      <c r="OP22" s="47">
        <v>0</v>
      </c>
      <c r="OQ22" s="47">
        <v>0</v>
      </c>
      <c r="OR22" s="47">
        <v>0</v>
      </c>
      <c r="OS22" s="47">
        <v>0</v>
      </c>
      <c r="OT22" s="47">
        <v>0</v>
      </c>
      <c r="OU22" s="47">
        <v>0</v>
      </c>
      <c r="OV22" s="47">
        <v>0</v>
      </c>
      <c r="OW22" s="47">
        <v>0</v>
      </c>
      <c r="OX22" s="47">
        <v>0</v>
      </c>
      <c r="OY22" s="47">
        <v>0</v>
      </c>
      <c r="OZ22" s="47">
        <v>0</v>
      </c>
      <c r="PA22" s="47">
        <v>0</v>
      </c>
      <c r="PB22" s="47">
        <v>0</v>
      </c>
      <c r="PC22" s="47">
        <v>0</v>
      </c>
      <c r="PD22" s="47">
        <v>0</v>
      </c>
      <c r="PE22" s="47">
        <v>0</v>
      </c>
      <c r="PF22" s="47">
        <v>0</v>
      </c>
      <c r="PG22" s="47">
        <v>0</v>
      </c>
      <c r="PH22" s="47">
        <v>0</v>
      </c>
      <c r="PI22" s="47">
        <v>0</v>
      </c>
      <c r="PJ22" s="47">
        <v>0</v>
      </c>
      <c r="PK22" s="47">
        <v>0</v>
      </c>
      <c r="PL22" s="47">
        <v>0</v>
      </c>
      <c r="PM22" s="47">
        <v>0</v>
      </c>
      <c r="PN22" s="47">
        <v>0</v>
      </c>
      <c r="PO22" s="47">
        <v>0</v>
      </c>
      <c r="PP22" s="47">
        <v>0</v>
      </c>
      <c r="PQ22" s="47">
        <v>0</v>
      </c>
      <c r="PR22" s="47">
        <v>0</v>
      </c>
      <c r="PT22" s="53" t="s">
        <v>18</v>
      </c>
      <c r="PU22" s="52"/>
      <c r="PV22" s="47">
        <v>0</v>
      </c>
      <c r="PW22" s="47">
        <v>0</v>
      </c>
      <c r="PX22" s="47">
        <v>0</v>
      </c>
      <c r="PY22" s="47">
        <v>0</v>
      </c>
      <c r="PZ22" s="47">
        <v>0</v>
      </c>
      <c r="QA22" s="47">
        <v>0</v>
      </c>
      <c r="QB22" s="47">
        <v>0</v>
      </c>
      <c r="QC22" s="47">
        <v>0</v>
      </c>
      <c r="QD22" s="47">
        <v>0</v>
      </c>
      <c r="QE22" s="47">
        <v>0</v>
      </c>
      <c r="QF22" s="47">
        <v>0</v>
      </c>
      <c r="QG22" s="47">
        <v>0</v>
      </c>
      <c r="QH22" s="47">
        <v>0</v>
      </c>
      <c r="QI22" s="47">
        <v>0</v>
      </c>
      <c r="QJ22" s="47">
        <v>0</v>
      </c>
      <c r="QK22" s="47">
        <v>0</v>
      </c>
      <c r="QL22" s="47">
        <v>0</v>
      </c>
      <c r="QM22" s="47">
        <v>0</v>
      </c>
      <c r="QN22" s="47">
        <v>0</v>
      </c>
      <c r="QO22" s="47">
        <v>0</v>
      </c>
      <c r="QP22" s="47">
        <v>0</v>
      </c>
      <c r="QQ22" s="47">
        <v>0</v>
      </c>
      <c r="QR22" s="47">
        <v>0</v>
      </c>
      <c r="QS22" s="47">
        <v>0</v>
      </c>
      <c r="QT22" s="47">
        <v>0</v>
      </c>
      <c r="QU22" s="47">
        <v>0</v>
      </c>
      <c r="QV22" s="47">
        <v>0</v>
      </c>
      <c r="QW22" s="47">
        <v>0</v>
      </c>
      <c r="QX22" s="47">
        <v>0</v>
      </c>
      <c r="QY22" s="47">
        <v>0</v>
      </c>
      <c r="QZ22" s="47">
        <v>0</v>
      </c>
      <c r="RA22" s="47">
        <v>0</v>
      </c>
      <c r="RB22" s="47">
        <v>0</v>
      </c>
      <c r="RC22" s="47">
        <v>0</v>
      </c>
      <c r="RD22" s="47">
        <v>0</v>
      </c>
      <c r="RE22" s="47">
        <v>0</v>
      </c>
      <c r="RF22" s="47">
        <v>0</v>
      </c>
      <c r="RG22" s="47">
        <v>0</v>
      </c>
      <c r="RH22" s="47">
        <v>0</v>
      </c>
      <c r="RI22" s="47">
        <v>0</v>
      </c>
      <c r="RJ22" s="47">
        <v>0</v>
      </c>
      <c r="RK22" s="47">
        <v>0</v>
      </c>
      <c r="RL22" s="47">
        <v>0</v>
      </c>
      <c r="RM22" s="47">
        <v>0</v>
      </c>
      <c r="RN22" s="47">
        <v>0</v>
      </c>
      <c r="RO22" s="47">
        <v>0</v>
      </c>
      <c r="RP22" s="47">
        <v>0</v>
      </c>
      <c r="RQ22" s="47">
        <v>0</v>
      </c>
      <c r="RR22" s="47">
        <v>0</v>
      </c>
      <c r="RS22" s="47">
        <v>0</v>
      </c>
      <c r="RT22" s="47">
        <v>0</v>
      </c>
      <c r="RU22" s="47">
        <v>0</v>
      </c>
      <c r="RV22" s="47">
        <v>0</v>
      </c>
      <c r="RW22" s="47">
        <v>0</v>
      </c>
      <c r="RX22" s="47">
        <v>0</v>
      </c>
      <c r="RY22" s="47">
        <v>0</v>
      </c>
      <c r="RZ22" s="47">
        <v>0</v>
      </c>
      <c r="SA22" s="47">
        <v>0</v>
      </c>
      <c r="SB22" s="47">
        <v>0</v>
      </c>
      <c r="SC22" s="47">
        <v>0</v>
      </c>
      <c r="SD22" s="47">
        <v>0</v>
      </c>
      <c r="SF22" s="53" t="s">
        <v>18</v>
      </c>
      <c r="SG22" s="52"/>
      <c r="SH22" s="46"/>
      <c r="SI22" s="47">
        <v>2173</v>
      </c>
      <c r="SJ22" s="47">
        <v>4215.2911470863482</v>
      </c>
      <c r="SK22" s="47">
        <v>6797.485320684209</v>
      </c>
      <c r="SL22" s="47">
        <v>9884.9769323211949</v>
      </c>
      <c r="SM22" s="47">
        <v>14619.582142632225</v>
      </c>
      <c r="SN22" s="47">
        <v>20414.435156619471</v>
      </c>
      <c r="SO22" s="47">
        <v>24158.362018847431</v>
      </c>
      <c r="SP22" s="47">
        <v>27281.86685528998</v>
      </c>
      <c r="SQ22" s="47">
        <v>31367.318991980406</v>
      </c>
      <c r="SR22" s="47">
        <v>37483.945902618529</v>
      </c>
      <c r="SS22" s="47">
        <v>46793.147401519367</v>
      </c>
      <c r="ST22" s="47">
        <v>58389.240066865175</v>
      </c>
      <c r="SU22" s="47">
        <v>63623.775347411145</v>
      </c>
      <c r="SV22" s="47">
        <v>63069.214998629119</v>
      </c>
      <c r="SW22" s="47">
        <v>64380.987145511943</v>
      </c>
      <c r="SX22" s="47">
        <v>68370.925595769164</v>
      </c>
      <c r="SY22" s="47">
        <v>68616.486214631834</v>
      </c>
      <c r="SZ22" s="47">
        <v>69257.295191939338</v>
      </c>
      <c r="TA22" s="47">
        <v>70592.412108106946</v>
      </c>
      <c r="TB22" s="47">
        <v>73612.899115612687</v>
      </c>
      <c r="TC22" s="47">
        <v>77771.182880290697</v>
      </c>
      <c r="TD22" s="47">
        <v>87023.080851406165</v>
      </c>
      <c r="TE22" s="47">
        <v>95521.042396433942</v>
      </c>
      <c r="TF22" s="47">
        <v>102762.38856226773</v>
      </c>
      <c r="TG22" s="47">
        <v>109961.49309784207</v>
      </c>
      <c r="TH22" s="47">
        <v>108110.59932751129</v>
      </c>
      <c r="TI22" s="47">
        <v>109032.1407523372</v>
      </c>
      <c r="TJ22" s="47">
        <v>115564.12139061239</v>
      </c>
      <c r="TK22" s="47">
        <v>127184.94171153096</v>
      </c>
      <c r="TL22" s="47">
        <v>139822.59791326785</v>
      </c>
      <c r="TM22" s="47">
        <v>159043.28245168022</v>
      </c>
      <c r="TN22" s="47">
        <v>170390.17403015358</v>
      </c>
      <c r="TO22" s="47">
        <v>183380.01179724856</v>
      </c>
      <c r="TP22" s="47">
        <v>195037.08321038904</v>
      </c>
      <c r="TQ22" s="47">
        <v>206306.67136115467</v>
      </c>
      <c r="TR22" s="47">
        <v>222493.13414928623</v>
      </c>
      <c r="TS22" s="47">
        <v>242393.87214184806</v>
      </c>
      <c r="TT22" s="47">
        <v>266901.48942535283</v>
      </c>
      <c r="TU22" s="47">
        <v>285513.14458888653</v>
      </c>
      <c r="TV22" s="47">
        <v>287486.53014313628</v>
      </c>
      <c r="TW22" s="47">
        <v>298187.82913305867</v>
      </c>
      <c r="TX22" s="47">
        <v>311475.84874842747</v>
      </c>
      <c r="TY22" s="47">
        <v>329570.7399068317</v>
      </c>
      <c r="TZ22" s="47">
        <v>345618.28676544823</v>
      </c>
      <c r="UA22" s="47">
        <v>362049.20639841026</v>
      </c>
      <c r="UB22" s="47">
        <v>378806.33365699253</v>
      </c>
      <c r="UC22" s="47">
        <v>395902.28640677704</v>
      </c>
      <c r="UD22" s="47">
        <v>413419.89870681416</v>
      </c>
      <c r="UE22" s="47">
        <v>431177.68462396238</v>
      </c>
      <c r="UF22" s="47">
        <v>449183.81220471271</v>
      </c>
      <c r="UG22" s="47">
        <v>466660.12329756538</v>
      </c>
      <c r="UH22" s="47">
        <v>484411.14174452383</v>
      </c>
      <c r="UI22" s="47">
        <v>502334.62014217308</v>
      </c>
      <c r="UJ22" s="47">
        <v>520480.76656982448</v>
      </c>
      <c r="UK22" s="47">
        <v>538533.67691020772</v>
      </c>
      <c r="UL22" s="47">
        <v>556506.96150432515</v>
      </c>
      <c r="UM22" s="47">
        <v>575357.93176516169</v>
      </c>
      <c r="UN22" s="47">
        <v>595030.23187922745</v>
      </c>
      <c r="UO22" s="47">
        <v>614927.95476461807</v>
      </c>
      <c r="UP22" s="47">
        <v>634617.53047360748</v>
      </c>
      <c r="UQ22" s="47">
        <v>653567.51117241336</v>
      </c>
      <c r="UR22" s="47">
        <v>671633.83832601283</v>
      </c>
      <c r="US22" s="47">
        <v>691955.58350537764</v>
      </c>
      <c r="UT22" s="47">
        <v>714880.57401985151</v>
      </c>
      <c r="UU22" s="47">
        <v>737834.10326043901</v>
      </c>
      <c r="UV22" s="47">
        <v>760110.2017803624</v>
      </c>
      <c r="UW22" s="47">
        <v>783907.16839452565</v>
      </c>
      <c r="UX22" s="47">
        <v>808076.84054735664</v>
      </c>
      <c r="UY22" s="47">
        <v>832337.6916786764</v>
      </c>
      <c r="UZ22" s="47">
        <v>856287.52396782697</v>
      </c>
      <c r="VA22" s="47">
        <v>880056.35154861643</v>
      </c>
      <c r="VB22" s="47">
        <v>902330.09200453036</v>
      </c>
      <c r="VC22" s="47">
        <v>924984.56286733679</v>
      </c>
      <c r="VD22" s="47">
        <v>948536.97479124961</v>
      </c>
      <c r="VE22" s="47">
        <v>972600.20462374296</v>
      </c>
      <c r="VF22" s="47">
        <v>1000144.510218511</v>
      </c>
      <c r="VG22" s="47">
        <v>1027583.1045196573</v>
      </c>
      <c r="VH22" s="47">
        <v>1053374.8237759559</v>
      </c>
      <c r="VI22" s="47">
        <v>1077500.3073499554</v>
      </c>
      <c r="VJ22" s="47">
        <v>1101344.0867786864</v>
      </c>
      <c r="VK22" s="47">
        <v>1123174.6178193162</v>
      </c>
      <c r="VM22" s="53" t="s">
        <v>18</v>
      </c>
      <c r="VN22" s="52"/>
      <c r="VO22" s="47">
        <v>6638.6400793644161</v>
      </c>
      <c r="VP22" s="47">
        <v>7620.6389593938138</v>
      </c>
      <c r="VQ22" s="47">
        <v>8461.1098718080557</v>
      </c>
      <c r="VR22" s="47">
        <v>9097.0713673381197</v>
      </c>
      <c r="VS22" s="47">
        <v>9702.2739552171388</v>
      </c>
      <c r="VT22" s="47">
        <v>9062.2184607115705</v>
      </c>
      <c r="VU22" s="47">
        <v>8827.287598193745</v>
      </c>
      <c r="VV22" s="47">
        <v>9367.8886212603265</v>
      </c>
      <c r="VW22" s="47">
        <v>10577.417790239735</v>
      </c>
      <c r="VX22" s="47">
        <v>11880.709335591104</v>
      </c>
      <c r="VY22" s="47">
        <v>14024.546905683783</v>
      </c>
      <c r="VZ22" s="47">
        <v>15012.220280641537</v>
      </c>
      <c r="WA22" s="47">
        <v>16172.517136044615</v>
      </c>
      <c r="WB22" s="47">
        <v>17108.780541477707</v>
      </c>
      <c r="WC22" s="47">
        <v>17957.445471258881</v>
      </c>
      <c r="WD22" s="47">
        <v>19441.776061087705</v>
      </c>
      <c r="WE22" s="47">
        <v>21372.060200705444</v>
      </c>
      <c r="WF22" s="47">
        <v>23845.547145737848</v>
      </c>
      <c r="WG22" s="47">
        <v>25412.180635288478</v>
      </c>
      <c r="WH22" s="47">
        <v>24658.502675237109</v>
      </c>
      <c r="WI22" s="47">
        <v>25117.175907476289</v>
      </c>
      <c r="WJ22" s="47">
        <v>25907.751380326179</v>
      </c>
      <c r="WK22" s="47">
        <v>27336.004694451338</v>
      </c>
      <c r="WL22" s="47">
        <v>28437.842847003572</v>
      </c>
      <c r="WM22" s="47">
        <v>29547.666210861084</v>
      </c>
      <c r="WN22" s="47">
        <v>30649.491845764169</v>
      </c>
      <c r="WO22" s="47">
        <v>31744.942719295446</v>
      </c>
      <c r="WP22" s="47">
        <v>32859.815131531912</v>
      </c>
      <c r="WQ22" s="47">
        <v>33980.971843119973</v>
      </c>
      <c r="WR22" s="47">
        <v>35101.325745937305</v>
      </c>
      <c r="WS22" s="47">
        <v>36213.084042593146</v>
      </c>
      <c r="WT22" s="47">
        <v>37323.243945331778</v>
      </c>
      <c r="WU22" s="47">
        <v>38435.687805994632</v>
      </c>
      <c r="WV22" s="47">
        <v>39611.061012401842</v>
      </c>
      <c r="WW22" s="47">
        <v>40860.754822480194</v>
      </c>
      <c r="WX22" s="47">
        <v>42128.184411325863</v>
      </c>
      <c r="WY22" s="47">
        <v>43389.882049298205</v>
      </c>
      <c r="WZ22" s="47">
        <v>44700.819335821441</v>
      </c>
      <c r="XA22" s="47">
        <v>46041.934775278045</v>
      </c>
      <c r="XB22" s="47">
        <v>47411.507021192512</v>
      </c>
      <c r="XC22" s="47">
        <v>48800.296295237618</v>
      </c>
      <c r="XD22" s="47">
        <v>50168.644843170958</v>
      </c>
      <c r="XE22" s="47">
        <v>51499.685279771853</v>
      </c>
      <c r="XF22" s="47">
        <v>52830.341100422338</v>
      </c>
      <c r="XG22" s="47">
        <v>54172.576931966316</v>
      </c>
      <c r="XH22" s="47">
        <v>55518.160453441284</v>
      </c>
      <c r="XI22" s="47">
        <v>56929.21253029161</v>
      </c>
      <c r="XJ22" s="47">
        <v>58338.714863977504</v>
      </c>
      <c r="XK22" s="47">
        <v>59720.237193230525</v>
      </c>
      <c r="XL22" s="47">
        <v>61074.147289854627</v>
      </c>
      <c r="XM22" s="47">
        <v>62430.139192445917</v>
      </c>
      <c r="XN22" s="47">
        <v>63754.465844430903</v>
      </c>
      <c r="XO22" s="47">
        <v>65140.623020226391</v>
      </c>
      <c r="XP22" s="47">
        <v>66541.596127857294</v>
      </c>
      <c r="XQ22" s="47">
        <v>67968.587986111277</v>
      </c>
      <c r="XR22" s="47">
        <v>69417.070880176558</v>
      </c>
      <c r="XS22" s="47">
        <v>70854.508418487487</v>
      </c>
      <c r="XT22" s="47">
        <v>72286.394215780994</v>
      </c>
      <c r="XU22" s="47">
        <v>73706.849178586315</v>
      </c>
      <c r="XV22" s="47">
        <v>75179.8857319089</v>
      </c>
      <c r="XW22" s="47">
        <v>76791.569039883019</v>
      </c>
      <c r="XY22" s="53" t="s">
        <v>18</v>
      </c>
      <c r="XZ22" s="52"/>
      <c r="YA22" s="47">
        <v>3453.5891316496218</v>
      </c>
      <c r="YB22" s="47">
        <v>3899.380833255037</v>
      </c>
      <c r="YC22" s="47">
        <v>4272.4010277957386</v>
      </c>
      <c r="YD22" s="47">
        <v>4544.9186312813272</v>
      </c>
      <c r="YE22" s="47">
        <v>4799.0018749977817</v>
      </c>
      <c r="YF22" s="47">
        <v>4480.664761900819</v>
      </c>
      <c r="YG22" s="47">
        <v>4348.0310353755403</v>
      </c>
      <c r="YH22" s="47">
        <v>4562.4051011718102</v>
      </c>
      <c r="YI22" s="47">
        <v>5069.2389352017844</v>
      </c>
      <c r="YJ22" s="47">
        <v>5609.8022416668828</v>
      </c>
      <c r="YK22" s="47">
        <v>6507.3689003439704</v>
      </c>
      <c r="YL22" s="47">
        <v>6896.4445639654168</v>
      </c>
      <c r="YM22" s="47">
        <v>7353.4510125192737</v>
      </c>
      <c r="YN22" s="47">
        <v>7708.817401341802</v>
      </c>
      <c r="YO22" s="47">
        <v>8021.5267323429562</v>
      </c>
      <c r="YP22" s="47">
        <v>8590.6782526141651</v>
      </c>
      <c r="YQ22" s="47">
        <v>9332.9332955113459</v>
      </c>
      <c r="YR22" s="47">
        <v>10283.868050574547</v>
      </c>
      <c r="YS22" s="47">
        <v>10858.367351017903</v>
      </c>
      <c r="YT22" s="47">
        <v>10504.130171070603</v>
      </c>
      <c r="YU22" s="47">
        <v>10627.568182471341</v>
      </c>
      <c r="YV22" s="47">
        <v>10872.274255027443</v>
      </c>
      <c r="YW22" s="47">
        <v>11355.592661321085</v>
      </c>
      <c r="YX22" s="47">
        <v>11705.337462216265</v>
      </c>
      <c r="YY22" s="47">
        <v>12050.90933415266</v>
      </c>
      <c r="YZ22" s="47">
        <v>12384.903681733073</v>
      </c>
      <c r="ZA22" s="47">
        <v>12708.46313061585</v>
      </c>
      <c r="ZB22" s="47">
        <v>13035.266643480631</v>
      </c>
      <c r="ZC22" s="47">
        <v>13358.60855379838</v>
      </c>
      <c r="ZD22" s="47">
        <v>13673.964995318147</v>
      </c>
      <c r="ZE22" s="47">
        <v>13977.126607582484</v>
      </c>
      <c r="ZF22" s="47">
        <v>14269.242857508958</v>
      </c>
      <c r="ZG22" s="47">
        <v>14552.331332478603</v>
      </c>
      <c r="ZH22" s="47">
        <v>14857.389965508715</v>
      </c>
      <c r="ZI22" s="47">
        <v>15189.073349396554</v>
      </c>
      <c r="ZJ22" s="47">
        <v>15518.676868939614</v>
      </c>
      <c r="ZK22" s="47">
        <v>15835.187459040038</v>
      </c>
      <c r="ZL22" s="47">
        <v>16164.668512783843</v>
      </c>
      <c r="ZM22" s="47">
        <v>16497.082991510168</v>
      </c>
      <c r="ZN22" s="47">
        <v>16830.991945073627</v>
      </c>
      <c r="ZO22" s="47">
        <v>17179.060861870021</v>
      </c>
      <c r="ZP22" s="47">
        <v>17525.837680930836</v>
      </c>
      <c r="ZQ22" s="47">
        <v>17861.686749120687</v>
      </c>
      <c r="ZR22" s="47">
        <v>18203.6757169872</v>
      </c>
      <c r="ZS22" s="47">
        <v>18556.722841571031</v>
      </c>
      <c r="ZT22" s="47">
        <v>18916.415769890769</v>
      </c>
      <c r="ZU22" s="47">
        <v>19310.549109172181</v>
      </c>
      <c r="ZV22" s="47">
        <v>19707.833740032871</v>
      </c>
      <c r="ZW22" s="47">
        <v>20096.044652681823</v>
      </c>
      <c r="ZX22" s="47">
        <v>20475.244019108799</v>
      </c>
      <c r="ZY22" s="47">
        <v>20858.367044464161</v>
      </c>
      <c r="ZZ22" s="47">
        <v>21230.47065204271</v>
      </c>
      <c r="AAA22" s="47">
        <v>21631.725000094837</v>
      </c>
      <c r="AAB22" s="47">
        <v>22041.368383868426</v>
      </c>
      <c r="AAC22" s="47">
        <v>22463.811984648099</v>
      </c>
      <c r="AAD22" s="47">
        <v>22896.795466517735</v>
      </c>
      <c r="AAE22" s="47">
        <v>23326.503115083768</v>
      </c>
      <c r="AAF22" s="47">
        <v>23755.195133253492</v>
      </c>
      <c r="AAG22" s="47">
        <v>24180.462697882318</v>
      </c>
      <c r="AAH22" s="47">
        <v>24627.994187487107</v>
      </c>
      <c r="AAI22" s="47">
        <v>25131.403549176619</v>
      </c>
      <c r="AAK22" s="53" t="s">
        <v>18</v>
      </c>
      <c r="AAL22" s="52"/>
      <c r="AAM22" s="47">
        <v>9290154.7641374823</v>
      </c>
      <c r="AAN22" s="47">
        <v>10489334.441456053</v>
      </c>
      <c r="AAO22" s="47">
        <v>11492758.764770536</v>
      </c>
      <c r="AAP22" s="47">
        <v>12225831.118146772</v>
      </c>
      <c r="AAQ22" s="47">
        <v>12909315.043744039</v>
      </c>
      <c r="AAR22" s="47">
        <v>12052988.209513206</v>
      </c>
      <c r="AAS22" s="47">
        <v>11696203.485160204</v>
      </c>
      <c r="AAT22" s="47">
        <v>12272869.72215217</v>
      </c>
      <c r="AAU22" s="47">
        <v>13636252.735692797</v>
      </c>
      <c r="AAV22" s="47">
        <v>15090368.030083919</v>
      </c>
      <c r="AAW22" s="47">
        <v>17504822.341925278</v>
      </c>
      <c r="AAX22" s="47">
        <v>18551435.877066955</v>
      </c>
      <c r="AAY22" s="47">
        <v>19780783.223676845</v>
      </c>
      <c r="AAZ22" s="47">
        <v>20736718.80960945</v>
      </c>
      <c r="ABA22" s="47">
        <v>21577906.910002548</v>
      </c>
      <c r="ABB22" s="47">
        <v>23108924.499532111</v>
      </c>
      <c r="ABC22" s="47">
        <v>25105590.564925529</v>
      </c>
      <c r="ABD22" s="47">
        <v>27663605.056045529</v>
      </c>
      <c r="ABE22" s="47">
        <v>29209008.174238175</v>
      </c>
      <c r="ABF22" s="47">
        <v>28256110.160179928</v>
      </c>
      <c r="ABG22" s="47">
        <v>28588158.41084791</v>
      </c>
      <c r="ABH22" s="47">
        <v>29246417.746023819</v>
      </c>
      <c r="ABI22" s="47">
        <v>30546544.258953713</v>
      </c>
      <c r="ABJ22" s="47">
        <v>31487357.773361769</v>
      </c>
      <c r="ABK22" s="47">
        <v>32416946.108870659</v>
      </c>
      <c r="ABL22" s="47">
        <v>33315390.90386197</v>
      </c>
      <c r="ABM22" s="47">
        <v>34185765.821356632</v>
      </c>
      <c r="ABN22" s="47">
        <v>35064867.270962894</v>
      </c>
      <c r="ABO22" s="47">
        <v>35934657.009717651</v>
      </c>
      <c r="ABP22" s="47">
        <v>36782965.837405823</v>
      </c>
      <c r="ABQ22" s="47">
        <v>37598470.574396893</v>
      </c>
      <c r="ABR22" s="47">
        <v>38384263.286699116</v>
      </c>
      <c r="ABS22" s="47">
        <v>39145771.28436745</v>
      </c>
      <c r="ABT22" s="47">
        <v>39966379.007218428</v>
      </c>
      <c r="ABU22" s="47">
        <v>40858607.309876718</v>
      </c>
      <c r="ABV22" s="47">
        <v>41745240.777447566</v>
      </c>
      <c r="ABW22" s="47">
        <v>42596654.264817692</v>
      </c>
      <c r="ABX22" s="47">
        <v>43482958.299388513</v>
      </c>
      <c r="ABY22" s="47">
        <v>44377153.247162342</v>
      </c>
      <c r="ABZ22" s="47">
        <v>45275368.332248047</v>
      </c>
      <c r="ACA22" s="47">
        <v>46211673.718430363</v>
      </c>
      <c r="ACB22" s="47">
        <v>47144503.361703962</v>
      </c>
      <c r="ACC22" s="47">
        <v>48047937.355134644</v>
      </c>
      <c r="ACD22" s="47">
        <v>48967887.678695582</v>
      </c>
      <c r="ACE22" s="47">
        <v>49917584.443826035</v>
      </c>
      <c r="ACF22" s="47">
        <v>50885158.421006158</v>
      </c>
      <c r="ACG22" s="47">
        <v>51945377.10367316</v>
      </c>
      <c r="ACH22" s="47">
        <v>53014072.760688446</v>
      </c>
      <c r="ACI22" s="47">
        <v>54058360.11571411</v>
      </c>
      <c r="ACJ22" s="47">
        <v>55078406.411402665</v>
      </c>
      <c r="ACK22" s="47">
        <v>56109007.349608578</v>
      </c>
      <c r="ACL22" s="47">
        <v>57109966.053994916</v>
      </c>
      <c r="ACM22" s="47">
        <v>58189340.250255115</v>
      </c>
      <c r="ACN22" s="47">
        <v>59291280.952606097</v>
      </c>
      <c r="ACO22" s="47">
        <v>60427654.238703422</v>
      </c>
      <c r="ACP22" s="47">
        <v>61592379.804932714</v>
      </c>
      <c r="ACQ22" s="47">
        <v>62748293.379575357</v>
      </c>
      <c r="ACR22" s="47">
        <v>63901474.908451885</v>
      </c>
      <c r="ACS22" s="47">
        <v>65045444.657303423</v>
      </c>
      <c r="ACT22" s="47">
        <v>66249304.364340305</v>
      </c>
      <c r="ACU22" s="47">
        <v>67603475.54728508</v>
      </c>
      <c r="ACW22" s="53" t="s">
        <v>18</v>
      </c>
      <c r="ACX22" s="52"/>
      <c r="ACY22" s="47">
        <v>3447027.3122994886</v>
      </c>
      <c r="ACZ22" s="47">
        <v>3891972.0096718539</v>
      </c>
      <c r="ADA22" s="47">
        <v>4264283.4658429269</v>
      </c>
      <c r="ADB22" s="47">
        <v>4536283.2858818937</v>
      </c>
      <c r="ADC22" s="47">
        <v>4789883.7714352878</v>
      </c>
      <c r="ADD22" s="47">
        <v>4472151.4988532076</v>
      </c>
      <c r="ADE22" s="47">
        <v>4339769.7764083259</v>
      </c>
      <c r="ADF22" s="47">
        <v>4553736.531479585</v>
      </c>
      <c r="ADG22" s="47">
        <v>5059607.3812249005</v>
      </c>
      <c r="ADH22" s="47">
        <v>5599143.6174077177</v>
      </c>
      <c r="ADI22" s="47">
        <v>6495004.8994333176</v>
      </c>
      <c r="ADJ22" s="47">
        <v>6883341.319293879</v>
      </c>
      <c r="ADK22" s="47">
        <v>7339479.4555954896</v>
      </c>
      <c r="ADL22" s="47">
        <v>7694170.6482792515</v>
      </c>
      <c r="ADM22" s="47">
        <v>8006285.8315515025</v>
      </c>
      <c r="ADN22" s="47">
        <v>8574355.9639342036</v>
      </c>
      <c r="ADO22" s="47">
        <v>9315200.7222498748</v>
      </c>
      <c r="ADP22" s="47">
        <v>10264328.701278457</v>
      </c>
      <c r="ADQ22" s="47">
        <v>10837736.453050973</v>
      </c>
      <c r="ADR22" s="47">
        <v>10484172.323745571</v>
      </c>
      <c r="ADS22" s="47">
        <v>10607375.802924657</v>
      </c>
      <c r="ADT22" s="47">
        <v>10851616.93394289</v>
      </c>
      <c r="ADU22" s="47">
        <v>11334017.035264567</v>
      </c>
      <c r="ADV22" s="47">
        <v>11683097.321038054</v>
      </c>
      <c r="ADW22" s="47">
        <v>12028012.606417773</v>
      </c>
      <c r="ADX22" s="47">
        <v>12361372.364737786</v>
      </c>
      <c r="ADY22" s="47">
        <v>12684317.050667679</v>
      </c>
      <c r="ADZ22" s="47">
        <v>13010499.636858018</v>
      </c>
      <c r="AEA22" s="47">
        <v>13333227.197546164</v>
      </c>
      <c r="AEB22" s="47">
        <v>13647984.461827036</v>
      </c>
      <c r="AEC22" s="47">
        <v>13950570.067028079</v>
      </c>
      <c r="AED22" s="47">
        <v>14242131.296079693</v>
      </c>
      <c r="AEE22" s="47">
        <v>14524681.902946893</v>
      </c>
      <c r="AEF22" s="47">
        <v>14829160.92457425</v>
      </c>
      <c r="AEG22" s="47">
        <v>15160214.1100327</v>
      </c>
      <c r="AEH22" s="47">
        <v>15489191.38288863</v>
      </c>
      <c r="AEI22" s="47">
        <v>15805100.602867858</v>
      </c>
      <c r="AEJ22" s="47">
        <v>16133955.642609548</v>
      </c>
      <c r="AEK22" s="47">
        <v>16465738.533826297</v>
      </c>
      <c r="AEL22" s="47">
        <v>16799013.060377989</v>
      </c>
      <c r="AEM22" s="47">
        <v>17146420.646232467</v>
      </c>
      <c r="AEN22" s="47">
        <v>17492538.589337066</v>
      </c>
      <c r="AEO22" s="47">
        <v>17827749.544297349</v>
      </c>
      <c r="AEP22" s="47">
        <v>18169088.733124938</v>
      </c>
      <c r="AEQ22" s="47">
        <v>18521465.068172041</v>
      </c>
      <c r="AER22" s="47">
        <v>18880474.579927977</v>
      </c>
      <c r="AES22" s="47">
        <v>19273859.065864746</v>
      </c>
      <c r="AET22" s="47">
        <v>19670388.855926812</v>
      </c>
      <c r="AEU22" s="47">
        <v>20057862.167841721</v>
      </c>
      <c r="AEV22" s="47">
        <v>20436341.055472497</v>
      </c>
      <c r="AEW22" s="47">
        <v>20818736.147079684</v>
      </c>
      <c r="AEX22" s="47">
        <v>21190132.757803842</v>
      </c>
      <c r="AEY22" s="47">
        <v>21590624.722594667</v>
      </c>
      <c r="AEZ22" s="47">
        <v>21999489.783939071</v>
      </c>
      <c r="AFA22" s="47">
        <v>22421130.741877269</v>
      </c>
      <c r="AFB22" s="47">
        <v>22853291.555131361</v>
      </c>
      <c r="AFC22" s="47">
        <v>23282182.759165101</v>
      </c>
      <c r="AFD22" s="47">
        <v>23710060.262500312</v>
      </c>
      <c r="AFE22" s="47">
        <v>24134519.818756338</v>
      </c>
      <c r="AFF22" s="47">
        <v>24581200.998530872</v>
      </c>
      <c r="AFG22" s="47">
        <v>25083653.88243318</v>
      </c>
    </row>
    <row r="23" spans="1:839">
      <c r="A23" s="51" t="s">
        <v>100</v>
      </c>
      <c r="B23" s="52" t="s">
        <v>100</v>
      </c>
      <c r="C23" s="44">
        <f t="shared" si="0"/>
        <v>0</v>
      </c>
      <c r="D23" s="44"/>
      <c r="E23" s="44">
        <f t="shared" si="1"/>
        <v>413419.89870681416</v>
      </c>
      <c r="F23" s="39"/>
      <c r="G23" s="45"/>
      <c r="I23" s="51" t="s">
        <v>100</v>
      </c>
      <c r="J23" s="52" t="s">
        <v>100</v>
      </c>
      <c r="K23" s="46"/>
      <c r="L23" s="50">
        <v>2173</v>
      </c>
      <c r="M23" s="50">
        <v>4215.2911470863482</v>
      </c>
      <c r="N23" s="50">
        <v>6797.485320684209</v>
      </c>
      <c r="O23" s="50">
        <v>9884.9769323211949</v>
      </c>
      <c r="P23" s="50">
        <v>14619.582142632225</v>
      </c>
      <c r="Q23" s="50">
        <v>20414.435156619471</v>
      </c>
      <c r="R23" s="50">
        <v>24158.362018847431</v>
      </c>
      <c r="S23" s="50">
        <v>27281.86685528998</v>
      </c>
      <c r="T23" s="50">
        <v>31367.318991980406</v>
      </c>
      <c r="U23" s="50">
        <v>37483.945902618529</v>
      </c>
      <c r="V23" s="50">
        <v>46793.147401519367</v>
      </c>
      <c r="W23" s="50">
        <v>58389.240066865175</v>
      </c>
      <c r="X23" s="50">
        <v>63623.775347411145</v>
      </c>
      <c r="Y23" s="50">
        <v>63069.214998629119</v>
      </c>
      <c r="Z23" s="50">
        <v>64380.987145511943</v>
      </c>
      <c r="AA23" s="50">
        <v>68370.925595769164</v>
      </c>
      <c r="AB23" s="50">
        <v>68616.486214631834</v>
      </c>
      <c r="AC23" s="50">
        <v>69257.295191939338</v>
      </c>
      <c r="AD23" s="50">
        <v>70592.412108106946</v>
      </c>
      <c r="AE23" s="50">
        <v>73612.899115612687</v>
      </c>
      <c r="AF23" s="50">
        <v>77771.182880290697</v>
      </c>
      <c r="AG23" s="50">
        <v>87023.080851406165</v>
      </c>
      <c r="AH23" s="50">
        <v>95521.042396433942</v>
      </c>
      <c r="AI23" s="50">
        <v>102762.38856226773</v>
      </c>
      <c r="AJ23" s="50">
        <v>109961.49309784207</v>
      </c>
      <c r="AK23" s="50">
        <v>108110.59932751129</v>
      </c>
      <c r="AL23" s="50">
        <v>109032.1407523372</v>
      </c>
      <c r="AM23" s="50">
        <v>115564.12139061239</v>
      </c>
      <c r="AN23" s="50">
        <v>127184.94171153096</v>
      </c>
      <c r="AO23" s="50">
        <v>139822.59791326785</v>
      </c>
      <c r="AP23" s="50">
        <v>159043.28245168022</v>
      </c>
      <c r="AQ23" s="50">
        <v>170390.17403015358</v>
      </c>
      <c r="AR23" s="50">
        <v>183380.01179724856</v>
      </c>
      <c r="AS23" s="50">
        <v>195037.08321038904</v>
      </c>
      <c r="AT23" s="50">
        <v>206306.67136115467</v>
      </c>
      <c r="AU23" s="50">
        <v>222493.13414928623</v>
      </c>
      <c r="AV23" s="50">
        <v>242393.87214184806</v>
      </c>
      <c r="AW23" s="50">
        <v>266901.48942535283</v>
      </c>
      <c r="AX23" s="50">
        <v>285513.14458888653</v>
      </c>
      <c r="AY23" s="50">
        <v>287486.53014313628</v>
      </c>
      <c r="AZ23" s="50">
        <v>298187.82913305867</v>
      </c>
      <c r="BA23" s="50">
        <v>311475.84874842747</v>
      </c>
      <c r="BB23" s="50">
        <v>329570.7399068317</v>
      </c>
      <c r="BC23" s="50">
        <v>345618.28676544823</v>
      </c>
      <c r="BD23" s="50">
        <v>362049.20639841026</v>
      </c>
      <c r="BE23" s="50">
        <v>378806.33365699253</v>
      </c>
      <c r="BF23" s="50">
        <v>395902.28640677704</v>
      </c>
      <c r="BG23" s="50">
        <v>413419.89870681416</v>
      </c>
      <c r="BH23" s="50">
        <v>431177.68462396238</v>
      </c>
      <c r="BI23" s="50">
        <v>449183.81220471271</v>
      </c>
      <c r="BJ23" s="50">
        <v>466660.12329756538</v>
      </c>
      <c r="BK23" s="50">
        <v>484411.14174452383</v>
      </c>
      <c r="BL23" s="50">
        <v>502334.62014217308</v>
      </c>
      <c r="BM23" s="50">
        <v>520480.76656982448</v>
      </c>
      <c r="BN23" s="50">
        <v>538533.67691020772</v>
      </c>
      <c r="BO23" s="50">
        <v>556506.96150432515</v>
      </c>
      <c r="BP23" s="50">
        <v>575357.93176516169</v>
      </c>
      <c r="BQ23" s="50">
        <v>595030.23187922745</v>
      </c>
      <c r="BR23" s="50">
        <v>614927.95476461807</v>
      </c>
      <c r="BS23" s="50">
        <v>634617.53047360748</v>
      </c>
      <c r="BT23" s="50">
        <v>653567.51117241336</v>
      </c>
      <c r="BU23" s="50">
        <v>671633.83832601283</v>
      </c>
      <c r="BV23" s="50">
        <v>691955.58350537764</v>
      </c>
      <c r="BW23" s="50">
        <v>714880.57401985151</v>
      </c>
      <c r="BX23" s="50">
        <v>737834.10326043901</v>
      </c>
      <c r="BY23" s="50">
        <v>760110.2017803624</v>
      </c>
      <c r="BZ23" s="50">
        <v>783907.16839452565</v>
      </c>
      <c r="CA23" s="50">
        <v>808076.84054735664</v>
      </c>
      <c r="CB23" s="50">
        <v>832337.6916786764</v>
      </c>
      <c r="CC23" s="50">
        <v>856287.52396782697</v>
      </c>
      <c r="CD23" s="50">
        <v>880056.35154861643</v>
      </c>
      <c r="CE23" s="50">
        <v>902330.09200453036</v>
      </c>
      <c r="CF23" s="50">
        <v>924984.56286733679</v>
      </c>
      <c r="CG23" s="50">
        <v>948536.97479124961</v>
      </c>
      <c r="CH23" s="50">
        <v>972600.20462374296</v>
      </c>
      <c r="CI23" s="50">
        <v>1000144.510218511</v>
      </c>
      <c r="CJ23" s="50">
        <v>1027583.1045196573</v>
      </c>
      <c r="CK23" s="50">
        <v>1053374.8237759559</v>
      </c>
      <c r="CL23" s="50">
        <v>1077500.3073499554</v>
      </c>
      <c r="CM23" s="50">
        <v>1101344.0867786864</v>
      </c>
      <c r="CN23" s="50">
        <v>1123174.6178193162</v>
      </c>
      <c r="CP23" s="53"/>
      <c r="CQ23" s="52" t="s">
        <v>100</v>
      </c>
      <c r="CR23" s="50">
        <v>6638.6400793644161</v>
      </c>
      <c r="CS23" s="50">
        <v>7620.6389593938138</v>
      </c>
      <c r="CT23" s="50">
        <v>8461.1098718080557</v>
      </c>
      <c r="CU23" s="50">
        <v>9097.0713673381197</v>
      </c>
      <c r="CV23" s="50">
        <v>9702.2739552171388</v>
      </c>
      <c r="CW23" s="50">
        <v>9062.2184607115705</v>
      </c>
      <c r="CX23" s="50">
        <v>8827.287598193745</v>
      </c>
      <c r="CY23" s="50">
        <v>9367.8886212603265</v>
      </c>
      <c r="CZ23" s="50">
        <v>10577.417790239735</v>
      </c>
      <c r="DA23" s="50">
        <v>11880.709335591104</v>
      </c>
      <c r="DB23" s="50">
        <v>14024.546905683783</v>
      </c>
      <c r="DC23" s="50">
        <v>15012.220280641537</v>
      </c>
      <c r="DD23" s="50">
        <v>16172.517136044615</v>
      </c>
      <c r="DE23" s="50">
        <v>17108.780541477707</v>
      </c>
      <c r="DF23" s="50">
        <v>17957.445471258881</v>
      </c>
      <c r="DG23" s="50">
        <v>19441.776061087705</v>
      </c>
      <c r="DH23" s="50">
        <v>21372.060200705444</v>
      </c>
      <c r="DI23" s="50">
        <v>23845.547145737848</v>
      </c>
      <c r="DJ23" s="50">
        <v>25412.180635288478</v>
      </c>
      <c r="DK23" s="50">
        <v>24658.502675237109</v>
      </c>
      <c r="DL23" s="50">
        <v>25117.175907476289</v>
      </c>
      <c r="DM23" s="50">
        <v>25907.751380326179</v>
      </c>
      <c r="DN23" s="50">
        <v>27336.004694451338</v>
      </c>
      <c r="DO23" s="50">
        <v>28437.842847003572</v>
      </c>
      <c r="DP23" s="50">
        <v>29547.666210861084</v>
      </c>
      <c r="DQ23" s="50">
        <v>30649.491845764169</v>
      </c>
      <c r="DR23" s="50">
        <v>31744.942719295446</v>
      </c>
      <c r="DS23" s="50">
        <v>32859.815131531912</v>
      </c>
      <c r="DT23" s="50">
        <v>33980.971843119973</v>
      </c>
      <c r="DU23" s="50">
        <v>35101.325745937305</v>
      </c>
      <c r="DV23" s="50">
        <v>36213.084042593146</v>
      </c>
      <c r="DW23" s="50">
        <v>37323.243945331778</v>
      </c>
      <c r="DX23" s="50">
        <v>38435.687805994632</v>
      </c>
      <c r="DY23" s="50">
        <v>39611.061012401842</v>
      </c>
      <c r="DZ23" s="50">
        <v>40860.754822480194</v>
      </c>
      <c r="EA23" s="50">
        <v>42128.184411325863</v>
      </c>
      <c r="EB23" s="50">
        <v>43389.882049298205</v>
      </c>
      <c r="EC23" s="50">
        <v>44700.819335821441</v>
      </c>
      <c r="ED23" s="50">
        <v>46041.934775278045</v>
      </c>
      <c r="EE23" s="50">
        <v>47411.507021192512</v>
      </c>
      <c r="EF23" s="50">
        <v>48800.296295237618</v>
      </c>
      <c r="EG23" s="50">
        <v>50168.644843170958</v>
      </c>
      <c r="EH23" s="50">
        <v>51499.685279771853</v>
      </c>
      <c r="EI23" s="50">
        <v>52830.341100422338</v>
      </c>
      <c r="EJ23" s="50">
        <v>54172.576931966316</v>
      </c>
      <c r="EK23" s="50">
        <v>55518.160453441284</v>
      </c>
      <c r="EL23" s="50">
        <v>56929.21253029161</v>
      </c>
      <c r="EM23" s="50">
        <v>58338.714863977504</v>
      </c>
      <c r="EN23" s="50">
        <v>59720.237193230525</v>
      </c>
      <c r="EO23" s="50">
        <v>61074.147289854627</v>
      </c>
      <c r="EP23" s="50">
        <v>62430.139192445917</v>
      </c>
      <c r="EQ23" s="50">
        <v>63754.465844430903</v>
      </c>
      <c r="ER23" s="50">
        <v>65140.623020226391</v>
      </c>
      <c r="ES23" s="50">
        <v>66541.596127857294</v>
      </c>
      <c r="ET23" s="50">
        <v>67968.587986111277</v>
      </c>
      <c r="EU23" s="50">
        <v>69417.070880176558</v>
      </c>
      <c r="EV23" s="50">
        <v>70854.508418487487</v>
      </c>
      <c r="EW23" s="50">
        <v>72286.394215780994</v>
      </c>
      <c r="EX23" s="50">
        <v>73706.849178586315</v>
      </c>
      <c r="EY23" s="50">
        <v>75179.8857319089</v>
      </c>
      <c r="EZ23" s="50">
        <v>76791.569039883019</v>
      </c>
      <c r="FC23" s="53"/>
      <c r="FD23" s="52" t="s">
        <v>100</v>
      </c>
      <c r="FE23" s="46"/>
      <c r="FF23" s="50">
        <v>0</v>
      </c>
      <c r="FG23" s="50">
        <v>0</v>
      </c>
      <c r="FH23" s="50">
        <v>0</v>
      </c>
      <c r="FI23" s="50">
        <v>0</v>
      </c>
      <c r="FJ23" s="50">
        <v>0</v>
      </c>
      <c r="FK23" s="50">
        <v>0</v>
      </c>
      <c r="FL23" s="50">
        <v>0</v>
      </c>
      <c r="FM23" s="50">
        <v>0</v>
      </c>
      <c r="FN23" s="50">
        <v>0</v>
      </c>
      <c r="FO23" s="50">
        <v>0</v>
      </c>
      <c r="FP23" s="50">
        <v>0</v>
      </c>
      <c r="FQ23" s="50">
        <v>0</v>
      </c>
      <c r="FR23" s="50">
        <v>0</v>
      </c>
      <c r="FS23" s="50">
        <v>0</v>
      </c>
      <c r="FT23" s="50">
        <v>0</v>
      </c>
      <c r="FU23" s="50">
        <v>0</v>
      </c>
      <c r="FV23" s="50">
        <v>0</v>
      </c>
      <c r="FW23" s="50">
        <v>0</v>
      </c>
      <c r="FX23" s="50">
        <v>0</v>
      </c>
      <c r="FY23" s="50">
        <v>0</v>
      </c>
      <c r="FZ23" s="50">
        <v>0</v>
      </c>
      <c r="GA23" s="50">
        <v>0</v>
      </c>
      <c r="GB23" s="50">
        <v>0</v>
      </c>
      <c r="GC23" s="50">
        <v>0</v>
      </c>
      <c r="GD23" s="50">
        <v>0</v>
      </c>
      <c r="GE23" s="50">
        <v>0</v>
      </c>
      <c r="GF23" s="50">
        <v>0</v>
      </c>
      <c r="GG23" s="50">
        <v>0</v>
      </c>
      <c r="GH23" s="50">
        <v>0</v>
      </c>
      <c r="GI23" s="50">
        <v>0</v>
      </c>
      <c r="GJ23" s="50">
        <v>0</v>
      </c>
      <c r="GK23" s="50">
        <v>0</v>
      </c>
      <c r="GL23" s="50">
        <v>0</v>
      </c>
      <c r="GM23" s="50">
        <v>0</v>
      </c>
      <c r="GN23" s="50">
        <v>0</v>
      </c>
      <c r="GO23" s="50">
        <v>0</v>
      </c>
      <c r="GP23" s="50">
        <v>0</v>
      </c>
      <c r="GQ23" s="50">
        <v>0</v>
      </c>
      <c r="GR23" s="50">
        <v>0</v>
      </c>
      <c r="GS23" s="50">
        <v>0</v>
      </c>
      <c r="GT23" s="50">
        <v>0</v>
      </c>
      <c r="GU23" s="50">
        <v>0</v>
      </c>
      <c r="GV23" s="50">
        <v>0</v>
      </c>
      <c r="GW23" s="50">
        <v>0</v>
      </c>
      <c r="GX23" s="50">
        <v>0</v>
      </c>
      <c r="GY23" s="50">
        <v>0</v>
      </c>
      <c r="GZ23" s="50">
        <v>0</v>
      </c>
      <c r="HA23" s="50">
        <v>0</v>
      </c>
      <c r="HB23" s="50">
        <v>0</v>
      </c>
      <c r="HC23" s="50">
        <v>0</v>
      </c>
      <c r="HD23" s="50">
        <v>0</v>
      </c>
      <c r="HE23" s="50">
        <v>0</v>
      </c>
      <c r="HF23" s="50">
        <v>0</v>
      </c>
      <c r="HG23" s="50">
        <v>0</v>
      </c>
      <c r="HH23" s="50">
        <v>0</v>
      </c>
      <c r="HI23" s="50">
        <v>0</v>
      </c>
      <c r="HJ23" s="50">
        <v>0</v>
      </c>
      <c r="HK23" s="50">
        <v>0</v>
      </c>
      <c r="HL23" s="50">
        <v>0</v>
      </c>
      <c r="HM23" s="50">
        <v>0</v>
      </c>
      <c r="HN23" s="50">
        <v>0</v>
      </c>
      <c r="HO23" s="50">
        <v>0</v>
      </c>
      <c r="HP23" s="50">
        <v>0</v>
      </c>
      <c r="HQ23" s="50">
        <v>0</v>
      </c>
      <c r="HR23" s="50">
        <v>0</v>
      </c>
      <c r="HS23" s="50">
        <v>0</v>
      </c>
      <c r="HT23" s="50">
        <v>0</v>
      </c>
      <c r="HU23" s="50">
        <v>0</v>
      </c>
      <c r="HV23" s="50">
        <v>0</v>
      </c>
      <c r="HW23" s="50">
        <v>0</v>
      </c>
      <c r="HX23" s="50">
        <v>0</v>
      </c>
      <c r="HY23" s="50">
        <v>0</v>
      </c>
      <c r="HZ23" s="50">
        <v>0</v>
      </c>
      <c r="IA23" s="50">
        <v>0</v>
      </c>
      <c r="IB23" s="50">
        <v>0</v>
      </c>
      <c r="IC23" s="50">
        <v>0</v>
      </c>
      <c r="ID23" s="50">
        <v>0</v>
      </c>
      <c r="IE23" s="50">
        <v>0</v>
      </c>
      <c r="IF23" s="50">
        <v>0</v>
      </c>
      <c r="IG23" s="50">
        <v>0</v>
      </c>
      <c r="IH23" s="50">
        <v>0</v>
      </c>
      <c r="IJ23" s="53"/>
      <c r="IK23" s="52" t="s">
        <v>100</v>
      </c>
      <c r="IL23" s="50">
        <v>0</v>
      </c>
      <c r="IM23" s="50">
        <v>0</v>
      </c>
      <c r="IN23" s="50">
        <v>0</v>
      </c>
      <c r="IO23" s="50">
        <v>0</v>
      </c>
      <c r="IP23" s="50">
        <v>0</v>
      </c>
      <c r="IQ23" s="50">
        <v>0</v>
      </c>
      <c r="IR23" s="50">
        <v>0</v>
      </c>
      <c r="IS23" s="50">
        <v>0</v>
      </c>
      <c r="IT23" s="50">
        <v>0</v>
      </c>
      <c r="IU23" s="50">
        <v>0</v>
      </c>
      <c r="IV23" s="50">
        <v>0</v>
      </c>
      <c r="IW23" s="50">
        <v>0</v>
      </c>
      <c r="IX23" s="50">
        <v>0</v>
      </c>
      <c r="IY23" s="50">
        <v>0</v>
      </c>
      <c r="IZ23" s="50">
        <v>0</v>
      </c>
      <c r="JA23" s="50">
        <v>0</v>
      </c>
      <c r="JB23" s="50">
        <v>0</v>
      </c>
      <c r="JC23" s="50">
        <v>0</v>
      </c>
      <c r="JD23" s="50">
        <v>0</v>
      </c>
      <c r="JE23" s="50">
        <v>0</v>
      </c>
      <c r="JF23" s="50">
        <v>0</v>
      </c>
      <c r="JG23" s="50">
        <v>0</v>
      </c>
      <c r="JH23" s="50">
        <v>0</v>
      </c>
      <c r="JI23" s="50">
        <v>0</v>
      </c>
      <c r="JJ23" s="50">
        <v>0</v>
      </c>
      <c r="JK23" s="50">
        <v>0</v>
      </c>
      <c r="JL23" s="50">
        <v>0</v>
      </c>
      <c r="JM23" s="50">
        <v>0</v>
      </c>
      <c r="JN23" s="50">
        <v>0</v>
      </c>
      <c r="JO23" s="50">
        <v>0</v>
      </c>
      <c r="JP23" s="50">
        <v>0</v>
      </c>
      <c r="JQ23" s="50">
        <v>0</v>
      </c>
      <c r="JR23" s="50">
        <v>0</v>
      </c>
      <c r="JS23" s="50">
        <v>0</v>
      </c>
      <c r="JT23" s="50">
        <v>0</v>
      </c>
      <c r="JU23" s="50">
        <v>0</v>
      </c>
      <c r="JV23" s="50">
        <v>0</v>
      </c>
      <c r="JW23" s="50">
        <v>0</v>
      </c>
      <c r="JX23" s="50">
        <v>0</v>
      </c>
      <c r="JY23" s="50">
        <v>0</v>
      </c>
      <c r="JZ23" s="50">
        <v>0</v>
      </c>
      <c r="KA23" s="50">
        <v>0</v>
      </c>
      <c r="KB23" s="50">
        <v>0</v>
      </c>
      <c r="KC23" s="50">
        <v>0</v>
      </c>
      <c r="KD23" s="50">
        <v>0</v>
      </c>
      <c r="KE23" s="50">
        <v>0</v>
      </c>
      <c r="KF23" s="50">
        <v>0</v>
      </c>
      <c r="KG23" s="50">
        <v>0</v>
      </c>
      <c r="KH23" s="50">
        <v>0</v>
      </c>
      <c r="KI23" s="50">
        <v>0</v>
      </c>
      <c r="KJ23" s="50">
        <v>0</v>
      </c>
      <c r="KK23" s="50">
        <v>0</v>
      </c>
      <c r="KL23" s="50">
        <v>0</v>
      </c>
      <c r="KM23" s="50">
        <v>0</v>
      </c>
      <c r="KN23" s="50">
        <v>0</v>
      </c>
      <c r="KO23" s="50">
        <v>0</v>
      </c>
      <c r="KP23" s="50">
        <v>0</v>
      </c>
      <c r="KQ23" s="50">
        <v>0</v>
      </c>
      <c r="KR23" s="50">
        <v>0</v>
      </c>
      <c r="KS23" s="50">
        <v>0</v>
      </c>
      <c r="KT23" s="50">
        <v>0</v>
      </c>
      <c r="KV23" s="53"/>
      <c r="KW23" s="52" t="s">
        <v>100</v>
      </c>
      <c r="KX23" s="50">
        <v>0</v>
      </c>
      <c r="KY23" s="50">
        <v>0</v>
      </c>
      <c r="KZ23" s="50">
        <v>0</v>
      </c>
      <c r="LA23" s="50">
        <v>0</v>
      </c>
      <c r="LB23" s="50">
        <v>0</v>
      </c>
      <c r="LC23" s="50">
        <v>0</v>
      </c>
      <c r="LD23" s="50">
        <v>0</v>
      </c>
      <c r="LE23" s="50">
        <v>0</v>
      </c>
      <c r="LF23" s="50">
        <v>0</v>
      </c>
      <c r="LG23" s="50">
        <v>0</v>
      </c>
      <c r="LH23" s="50">
        <v>0</v>
      </c>
      <c r="LI23" s="50">
        <v>0</v>
      </c>
      <c r="LJ23" s="50">
        <v>0</v>
      </c>
      <c r="LK23" s="50">
        <v>0</v>
      </c>
      <c r="LL23" s="50">
        <v>0</v>
      </c>
      <c r="LM23" s="50">
        <v>0</v>
      </c>
      <c r="LN23" s="50">
        <v>0</v>
      </c>
      <c r="LO23" s="50">
        <v>0</v>
      </c>
      <c r="LP23" s="50">
        <v>0</v>
      </c>
      <c r="LQ23" s="50">
        <v>0</v>
      </c>
      <c r="LR23" s="50">
        <v>0</v>
      </c>
      <c r="LS23" s="50">
        <v>0</v>
      </c>
      <c r="LT23" s="50">
        <v>0</v>
      </c>
      <c r="LU23" s="50">
        <v>0</v>
      </c>
      <c r="LV23" s="50">
        <v>0</v>
      </c>
      <c r="LW23" s="50">
        <v>0</v>
      </c>
      <c r="LX23" s="50">
        <v>0</v>
      </c>
      <c r="LY23" s="50">
        <v>0</v>
      </c>
      <c r="LZ23" s="50">
        <v>0</v>
      </c>
      <c r="MA23" s="50">
        <v>0</v>
      </c>
      <c r="MB23" s="50">
        <v>0</v>
      </c>
      <c r="MC23" s="50">
        <v>0</v>
      </c>
      <c r="MD23" s="50">
        <v>0</v>
      </c>
      <c r="ME23" s="50">
        <v>0</v>
      </c>
      <c r="MF23" s="50">
        <v>0</v>
      </c>
      <c r="MG23" s="50">
        <v>0</v>
      </c>
      <c r="MH23" s="50">
        <v>0</v>
      </c>
      <c r="MI23" s="50">
        <v>0</v>
      </c>
      <c r="MJ23" s="50">
        <v>0</v>
      </c>
      <c r="MK23" s="50">
        <v>0</v>
      </c>
      <c r="ML23" s="50">
        <v>0</v>
      </c>
      <c r="MM23" s="50">
        <v>0</v>
      </c>
      <c r="MN23" s="50">
        <v>0</v>
      </c>
      <c r="MO23" s="50">
        <v>0</v>
      </c>
      <c r="MP23" s="50">
        <v>0</v>
      </c>
      <c r="MQ23" s="50">
        <v>0</v>
      </c>
      <c r="MR23" s="50">
        <v>0</v>
      </c>
      <c r="MS23" s="50">
        <v>0</v>
      </c>
      <c r="MT23" s="50">
        <v>0</v>
      </c>
      <c r="MU23" s="50">
        <v>0</v>
      </c>
      <c r="MV23" s="50">
        <v>0</v>
      </c>
      <c r="MW23" s="50">
        <v>0</v>
      </c>
      <c r="MX23" s="50">
        <v>0</v>
      </c>
      <c r="MY23" s="50">
        <v>0</v>
      </c>
      <c r="MZ23" s="50">
        <v>0</v>
      </c>
      <c r="NA23" s="50">
        <v>0</v>
      </c>
      <c r="NB23" s="50">
        <v>0</v>
      </c>
      <c r="NC23" s="50">
        <v>0</v>
      </c>
      <c r="ND23" s="50">
        <v>0</v>
      </c>
      <c r="NE23" s="50">
        <v>0</v>
      </c>
      <c r="NF23" s="50">
        <v>0</v>
      </c>
      <c r="NH23" s="53"/>
      <c r="NI23" s="52" t="s">
        <v>100</v>
      </c>
      <c r="NJ23" s="50">
        <v>0</v>
      </c>
      <c r="NK23" s="50">
        <v>0</v>
      </c>
      <c r="NL23" s="50">
        <v>0</v>
      </c>
      <c r="NM23" s="50">
        <v>0</v>
      </c>
      <c r="NN23" s="50">
        <v>0</v>
      </c>
      <c r="NO23" s="50">
        <v>0</v>
      </c>
      <c r="NP23" s="50">
        <v>0</v>
      </c>
      <c r="NQ23" s="50">
        <v>0</v>
      </c>
      <c r="NR23" s="50">
        <v>0</v>
      </c>
      <c r="NS23" s="50">
        <v>0</v>
      </c>
      <c r="NT23" s="50">
        <v>0</v>
      </c>
      <c r="NU23" s="50">
        <v>0</v>
      </c>
      <c r="NV23" s="50">
        <v>0</v>
      </c>
      <c r="NW23" s="50">
        <v>0</v>
      </c>
      <c r="NX23" s="50">
        <v>0</v>
      </c>
      <c r="NY23" s="50">
        <v>0</v>
      </c>
      <c r="NZ23" s="50">
        <v>0</v>
      </c>
      <c r="OA23" s="50">
        <v>0</v>
      </c>
      <c r="OB23" s="50">
        <v>0</v>
      </c>
      <c r="OC23" s="50">
        <v>0</v>
      </c>
      <c r="OD23" s="50">
        <v>0</v>
      </c>
      <c r="OE23" s="50">
        <v>0</v>
      </c>
      <c r="OF23" s="50">
        <v>0</v>
      </c>
      <c r="OG23" s="50">
        <v>0</v>
      </c>
      <c r="OH23" s="50">
        <v>0</v>
      </c>
      <c r="OI23" s="50">
        <v>0</v>
      </c>
      <c r="OJ23" s="50">
        <v>0</v>
      </c>
      <c r="OK23" s="50">
        <v>0</v>
      </c>
      <c r="OL23" s="50">
        <v>0</v>
      </c>
      <c r="OM23" s="50">
        <v>0</v>
      </c>
      <c r="ON23" s="50">
        <v>0</v>
      </c>
      <c r="OO23" s="50">
        <v>0</v>
      </c>
      <c r="OP23" s="50">
        <v>0</v>
      </c>
      <c r="OQ23" s="50">
        <v>0</v>
      </c>
      <c r="OR23" s="50">
        <v>0</v>
      </c>
      <c r="OS23" s="50">
        <v>0</v>
      </c>
      <c r="OT23" s="50">
        <v>0</v>
      </c>
      <c r="OU23" s="50">
        <v>0</v>
      </c>
      <c r="OV23" s="50">
        <v>0</v>
      </c>
      <c r="OW23" s="50">
        <v>0</v>
      </c>
      <c r="OX23" s="50">
        <v>0</v>
      </c>
      <c r="OY23" s="50">
        <v>0</v>
      </c>
      <c r="OZ23" s="50">
        <v>0</v>
      </c>
      <c r="PA23" s="50">
        <v>0</v>
      </c>
      <c r="PB23" s="50">
        <v>0</v>
      </c>
      <c r="PC23" s="50">
        <v>0</v>
      </c>
      <c r="PD23" s="50">
        <v>0</v>
      </c>
      <c r="PE23" s="50">
        <v>0</v>
      </c>
      <c r="PF23" s="50">
        <v>0</v>
      </c>
      <c r="PG23" s="50">
        <v>0</v>
      </c>
      <c r="PH23" s="50">
        <v>0</v>
      </c>
      <c r="PI23" s="50">
        <v>0</v>
      </c>
      <c r="PJ23" s="50">
        <v>0</v>
      </c>
      <c r="PK23" s="50">
        <v>0</v>
      </c>
      <c r="PL23" s="50">
        <v>0</v>
      </c>
      <c r="PM23" s="50">
        <v>0</v>
      </c>
      <c r="PN23" s="50">
        <v>0</v>
      </c>
      <c r="PO23" s="50">
        <v>0</v>
      </c>
      <c r="PP23" s="50">
        <v>0</v>
      </c>
      <c r="PQ23" s="50">
        <v>0</v>
      </c>
      <c r="PR23" s="50">
        <v>0</v>
      </c>
      <c r="PT23" s="53"/>
      <c r="PU23" s="52" t="s">
        <v>100</v>
      </c>
      <c r="PV23" s="50">
        <v>0</v>
      </c>
      <c r="PW23" s="50">
        <v>0</v>
      </c>
      <c r="PX23" s="50">
        <v>0</v>
      </c>
      <c r="PY23" s="50">
        <v>0</v>
      </c>
      <c r="PZ23" s="50">
        <v>0</v>
      </c>
      <c r="QA23" s="50">
        <v>0</v>
      </c>
      <c r="QB23" s="50">
        <v>0</v>
      </c>
      <c r="QC23" s="50">
        <v>0</v>
      </c>
      <c r="QD23" s="50">
        <v>0</v>
      </c>
      <c r="QE23" s="50">
        <v>0</v>
      </c>
      <c r="QF23" s="50">
        <v>0</v>
      </c>
      <c r="QG23" s="50">
        <v>0</v>
      </c>
      <c r="QH23" s="50">
        <v>0</v>
      </c>
      <c r="QI23" s="50">
        <v>0</v>
      </c>
      <c r="QJ23" s="50">
        <v>0</v>
      </c>
      <c r="QK23" s="50">
        <v>0</v>
      </c>
      <c r="QL23" s="50">
        <v>0</v>
      </c>
      <c r="QM23" s="50">
        <v>0</v>
      </c>
      <c r="QN23" s="50">
        <v>0</v>
      </c>
      <c r="QO23" s="50">
        <v>0</v>
      </c>
      <c r="QP23" s="50">
        <v>0</v>
      </c>
      <c r="QQ23" s="50">
        <v>0</v>
      </c>
      <c r="QR23" s="50">
        <v>0</v>
      </c>
      <c r="QS23" s="50">
        <v>0</v>
      </c>
      <c r="QT23" s="50">
        <v>0</v>
      </c>
      <c r="QU23" s="50">
        <v>0</v>
      </c>
      <c r="QV23" s="50">
        <v>0</v>
      </c>
      <c r="QW23" s="50">
        <v>0</v>
      </c>
      <c r="QX23" s="50">
        <v>0</v>
      </c>
      <c r="QY23" s="50">
        <v>0</v>
      </c>
      <c r="QZ23" s="50">
        <v>0</v>
      </c>
      <c r="RA23" s="50">
        <v>0</v>
      </c>
      <c r="RB23" s="50">
        <v>0</v>
      </c>
      <c r="RC23" s="50">
        <v>0</v>
      </c>
      <c r="RD23" s="50">
        <v>0</v>
      </c>
      <c r="RE23" s="50">
        <v>0</v>
      </c>
      <c r="RF23" s="50">
        <v>0</v>
      </c>
      <c r="RG23" s="50">
        <v>0</v>
      </c>
      <c r="RH23" s="50">
        <v>0</v>
      </c>
      <c r="RI23" s="50">
        <v>0</v>
      </c>
      <c r="RJ23" s="50">
        <v>0</v>
      </c>
      <c r="RK23" s="50">
        <v>0</v>
      </c>
      <c r="RL23" s="50">
        <v>0</v>
      </c>
      <c r="RM23" s="50">
        <v>0</v>
      </c>
      <c r="RN23" s="50">
        <v>0</v>
      </c>
      <c r="RO23" s="50">
        <v>0</v>
      </c>
      <c r="RP23" s="50">
        <v>0</v>
      </c>
      <c r="RQ23" s="50">
        <v>0</v>
      </c>
      <c r="RR23" s="50">
        <v>0</v>
      </c>
      <c r="RS23" s="50">
        <v>0</v>
      </c>
      <c r="RT23" s="50">
        <v>0</v>
      </c>
      <c r="RU23" s="50">
        <v>0</v>
      </c>
      <c r="RV23" s="50">
        <v>0</v>
      </c>
      <c r="RW23" s="50">
        <v>0</v>
      </c>
      <c r="RX23" s="50">
        <v>0</v>
      </c>
      <c r="RY23" s="50">
        <v>0</v>
      </c>
      <c r="RZ23" s="50">
        <v>0</v>
      </c>
      <c r="SA23" s="50">
        <v>0</v>
      </c>
      <c r="SB23" s="50">
        <v>0</v>
      </c>
      <c r="SC23" s="50">
        <v>0</v>
      </c>
      <c r="SD23" s="50">
        <v>0</v>
      </c>
      <c r="SF23" s="53"/>
      <c r="SG23" s="52" t="s">
        <v>100</v>
      </c>
      <c r="SH23" s="46"/>
      <c r="SI23" s="50">
        <v>2173</v>
      </c>
      <c r="SJ23" s="50">
        <v>4215.2911470863482</v>
      </c>
      <c r="SK23" s="50">
        <v>6797.485320684209</v>
      </c>
      <c r="SL23" s="50">
        <v>9884.9769323211949</v>
      </c>
      <c r="SM23" s="50">
        <v>14619.582142632225</v>
      </c>
      <c r="SN23" s="50">
        <v>20414.435156619471</v>
      </c>
      <c r="SO23" s="50">
        <v>24158.362018847431</v>
      </c>
      <c r="SP23" s="50">
        <v>27281.86685528998</v>
      </c>
      <c r="SQ23" s="50">
        <v>31367.318991980406</v>
      </c>
      <c r="SR23" s="50">
        <v>37483.945902618529</v>
      </c>
      <c r="SS23" s="50">
        <v>46793.147401519367</v>
      </c>
      <c r="ST23" s="50">
        <v>58389.240066865175</v>
      </c>
      <c r="SU23" s="50">
        <v>63623.775347411145</v>
      </c>
      <c r="SV23" s="50">
        <v>63069.214998629119</v>
      </c>
      <c r="SW23" s="50">
        <v>64380.987145511943</v>
      </c>
      <c r="SX23" s="50">
        <v>68370.925595769164</v>
      </c>
      <c r="SY23" s="50">
        <v>68616.486214631834</v>
      </c>
      <c r="SZ23" s="50">
        <v>69257.295191939338</v>
      </c>
      <c r="TA23" s="50">
        <v>70592.412108106946</v>
      </c>
      <c r="TB23" s="50">
        <v>73612.899115612687</v>
      </c>
      <c r="TC23" s="50">
        <v>77771.182880290697</v>
      </c>
      <c r="TD23" s="50">
        <v>87023.080851406165</v>
      </c>
      <c r="TE23" s="50">
        <v>95521.042396433942</v>
      </c>
      <c r="TF23" s="50">
        <v>102762.38856226773</v>
      </c>
      <c r="TG23" s="50">
        <v>109961.49309784207</v>
      </c>
      <c r="TH23" s="50">
        <v>108110.59932751129</v>
      </c>
      <c r="TI23" s="50">
        <v>109032.1407523372</v>
      </c>
      <c r="TJ23" s="50">
        <v>115564.12139061239</v>
      </c>
      <c r="TK23" s="50">
        <v>127184.94171153096</v>
      </c>
      <c r="TL23" s="50">
        <v>139822.59791326785</v>
      </c>
      <c r="TM23" s="50">
        <v>159043.28245168022</v>
      </c>
      <c r="TN23" s="50">
        <v>170390.17403015358</v>
      </c>
      <c r="TO23" s="50">
        <v>183380.01179724856</v>
      </c>
      <c r="TP23" s="50">
        <v>195037.08321038904</v>
      </c>
      <c r="TQ23" s="50">
        <v>206306.67136115467</v>
      </c>
      <c r="TR23" s="50">
        <v>222493.13414928623</v>
      </c>
      <c r="TS23" s="50">
        <v>242393.87214184806</v>
      </c>
      <c r="TT23" s="50">
        <v>266901.48942535283</v>
      </c>
      <c r="TU23" s="50">
        <v>285513.14458888653</v>
      </c>
      <c r="TV23" s="50">
        <v>287486.53014313628</v>
      </c>
      <c r="TW23" s="50">
        <v>298187.82913305867</v>
      </c>
      <c r="TX23" s="50">
        <v>311475.84874842747</v>
      </c>
      <c r="TY23" s="50">
        <v>329570.7399068317</v>
      </c>
      <c r="TZ23" s="50">
        <v>345618.28676544823</v>
      </c>
      <c r="UA23" s="50">
        <v>362049.20639841026</v>
      </c>
      <c r="UB23" s="50">
        <v>378806.33365699253</v>
      </c>
      <c r="UC23" s="50">
        <v>395902.28640677704</v>
      </c>
      <c r="UD23" s="50">
        <v>413419.89870681416</v>
      </c>
      <c r="UE23" s="50">
        <v>431177.68462396238</v>
      </c>
      <c r="UF23" s="50">
        <v>449183.81220471271</v>
      </c>
      <c r="UG23" s="50">
        <v>466660.12329756538</v>
      </c>
      <c r="UH23" s="50">
        <v>484411.14174452383</v>
      </c>
      <c r="UI23" s="50">
        <v>502334.62014217308</v>
      </c>
      <c r="UJ23" s="50">
        <v>520480.76656982448</v>
      </c>
      <c r="UK23" s="50">
        <v>538533.67691020772</v>
      </c>
      <c r="UL23" s="50">
        <v>556506.96150432515</v>
      </c>
      <c r="UM23" s="50">
        <v>575357.93176516169</v>
      </c>
      <c r="UN23" s="50">
        <v>595030.23187922745</v>
      </c>
      <c r="UO23" s="50">
        <v>614927.95476461807</v>
      </c>
      <c r="UP23" s="50">
        <v>634617.53047360748</v>
      </c>
      <c r="UQ23" s="50">
        <v>653567.51117241336</v>
      </c>
      <c r="UR23" s="50">
        <v>671633.83832601283</v>
      </c>
      <c r="US23" s="50">
        <v>691955.58350537764</v>
      </c>
      <c r="UT23" s="50">
        <v>714880.57401985151</v>
      </c>
      <c r="UU23" s="50">
        <v>737834.10326043901</v>
      </c>
      <c r="UV23" s="50">
        <v>760110.2017803624</v>
      </c>
      <c r="UW23" s="50">
        <v>783907.16839452565</v>
      </c>
      <c r="UX23" s="50">
        <v>808076.84054735664</v>
      </c>
      <c r="UY23" s="50">
        <v>832337.6916786764</v>
      </c>
      <c r="UZ23" s="50">
        <v>856287.52396782697</v>
      </c>
      <c r="VA23" s="50">
        <v>880056.35154861643</v>
      </c>
      <c r="VB23" s="50">
        <v>902330.09200453036</v>
      </c>
      <c r="VC23" s="50">
        <v>924984.56286733679</v>
      </c>
      <c r="VD23" s="50">
        <v>948536.97479124961</v>
      </c>
      <c r="VE23" s="50">
        <v>972600.20462374296</v>
      </c>
      <c r="VF23" s="50">
        <v>1000144.510218511</v>
      </c>
      <c r="VG23" s="50">
        <v>1027583.1045196573</v>
      </c>
      <c r="VH23" s="50">
        <v>1053374.8237759559</v>
      </c>
      <c r="VI23" s="50">
        <v>1077500.3073499554</v>
      </c>
      <c r="VJ23" s="50">
        <v>1101344.0867786864</v>
      </c>
      <c r="VK23" s="50">
        <v>1123174.6178193162</v>
      </c>
      <c r="VM23" s="53"/>
      <c r="VN23" s="52" t="s">
        <v>100</v>
      </c>
      <c r="VO23" s="50">
        <v>6638.6400793644161</v>
      </c>
      <c r="VP23" s="50">
        <v>7620.6389593938138</v>
      </c>
      <c r="VQ23" s="50">
        <v>8461.1098718080557</v>
      </c>
      <c r="VR23" s="50">
        <v>9097.0713673381197</v>
      </c>
      <c r="VS23" s="50">
        <v>9702.2739552171388</v>
      </c>
      <c r="VT23" s="50">
        <v>9062.2184607115705</v>
      </c>
      <c r="VU23" s="50">
        <v>8827.287598193745</v>
      </c>
      <c r="VV23" s="50">
        <v>9367.8886212603265</v>
      </c>
      <c r="VW23" s="50">
        <v>10577.417790239735</v>
      </c>
      <c r="VX23" s="50">
        <v>11880.709335591104</v>
      </c>
      <c r="VY23" s="50">
        <v>14024.546905683783</v>
      </c>
      <c r="VZ23" s="50">
        <v>15012.220280641537</v>
      </c>
      <c r="WA23" s="50">
        <v>16172.517136044615</v>
      </c>
      <c r="WB23" s="50">
        <v>17108.780541477707</v>
      </c>
      <c r="WC23" s="50">
        <v>17957.445471258881</v>
      </c>
      <c r="WD23" s="50">
        <v>19441.776061087705</v>
      </c>
      <c r="WE23" s="50">
        <v>21372.060200705444</v>
      </c>
      <c r="WF23" s="50">
        <v>23845.547145737848</v>
      </c>
      <c r="WG23" s="50">
        <v>25412.180635288478</v>
      </c>
      <c r="WH23" s="50">
        <v>24658.502675237109</v>
      </c>
      <c r="WI23" s="50">
        <v>25117.175907476289</v>
      </c>
      <c r="WJ23" s="50">
        <v>25907.751380326179</v>
      </c>
      <c r="WK23" s="50">
        <v>27336.004694451338</v>
      </c>
      <c r="WL23" s="50">
        <v>28437.842847003572</v>
      </c>
      <c r="WM23" s="50">
        <v>29547.666210861084</v>
      </c>
      <c r="WN23" s="50">
        <v>30649.491845764169</v>
      </c>
      <c r="WO23" s="50">
        <v>31744.942719295446</v>
      </c>
      <c r="WP23" s="50">
        <v>32859.815131531912</v>
      </c>
      <c r="WQ23" s="50">
        <v>33980.971843119973</v>
      </c>
      <c r="WR23" s="50">
        <v>35101.325745937305</v>
      </c>
      <c r="WS23" s="50">
        <v>36213.084042593146</v>
      </c>
      <c r="WT23" s="50">
        <v>37323.243945331778</v>
      </c>
      <c r="WU23" s="50">
        <v>38435.687805994632</v>
      </c>
      <c r="WV23" s="50">
        <v>39611.061012401842</v>
      </c>
      <c r="WW23" s="50">
        <v>40860.754822480194</v>
      </c>
      <c r="WX23" s="50">
        <v>42128.184411325863</v>
      </c>
      <c r="WY23" s="50">
        <v>43389.882049298205</v>
      </c>
      <c r="WZ23" s="50">
        <v>44700.819335821441</v>
      </c>
      <c r="XA23" s="50">
        <v>46041.934775278045</v>
      </c>
      <c r="XB23" s="50">
        <v>47411.507021192512</v>
      </c>
      <c r="XC23" s="50">
        <v>48800.296295237618</v>
      </c>
      <c r="XD23" s="50">
        <v>50168.644843170958</v>
      </c>
      <c r="XE23" s="50">
        <v>51499.685279771853</v>
      </c>
      <c r="XF23" s="50">
        <v>52830.341100422338</v>
      </c>
      <c r="XG23" s="50">
        <v>54172.576931966316</v>
      </c>
      <c r="XH23" s="50">
        <v>55518.160453441284</v>
      </c>
      <c r="XI23" s="50">
        <v>56929.21253029161</v>
      </c>
      <c r="XJ23" s="50">
        <v>58338.714863977504</v>
      </c>
      <c r="XK23" s="50">
        <v>59720.237193230525</v>
      </c>
      <c r="XL23" s="50">
        <v>61074.147289854627</v>
      </c>
      <c r="XM23" s="50">
        <v>62430.139192445917</v>
      </c>
      <c r="XN23" s="50">
        <v>63754.465844430903</v>
      </c>
      <c r="XO23" s="50">
        <v>65140.623020226391</v>
      </c>
      <c r="XP23" s="50">
        <v>66541.596127857294</v>
      </c>
      <c r="XQ23" s="50">
        <v>67968.587986111277</v>
      </c>
      <c r="XR23" s="50">
        <v>69417.070880176558</v>
      </c>
      <c r="XS23" s="50">
        <v>70854.508418487487</v>
      </c>
      <c r="XT23" s="50">
        <v>72286.394215780994</v>
      </c>
      <c r="XU23" s="50">
        <v>73706.849178586315</v>
      </c>
      <c r="XV23" s="50">
        <v>75179.8857319089</v>
      </c>
      <c r="XW23" s="50">
        <v>76791.569039883019</v>
      </c>
      <c r="XY23" s="53"/>
      <c r="XZ23" s="52" t="s">
        <v>100</v>
      </c>
      <c r="YA23" s="50">
        <v>3453.5891316496218</v>
      </c>
      <c r="YB23" s="50">
        <v>3899.380833255037</v>
      </c>
      <c r="YC23" s="50">
        <v>4272.4010277957386</v>
      </c>
      <c r="YD23" s="50">
        <v>4544.9186312813272</v>
      </c>
      <c r="YE23" s="50">
        <v>4799.0018749977817</v>
      </c>
      <c r="YF23" s="50">
        <v>4480.664761900819</v>
      </c>
      <c r="YG23" s="50">
        <v>4348.0310353755403</v>
      </c>
      <c r="YH23" s="50">
        <v>4562.4051011718102</v>
      </c>
      <c r="YI23" s="50">
        <v>5069.2389352017844</v>
      </c>
      <c r="YJ23" s="50">
        <v>5609.8022416668828</v>
      </c>
      <c r="YK23" s="50">
        <v>6507.3689003439704</v>
      </c>
      <c r="YL23" s="50">
        <v>6896.4445639654168</v>
      </c>
      <c r="YM23" s="50">
        <v>7353.4510125192737</v>
      </c>
      <c r="YN23" s="50">
        <v>7708.817401341802</v>
      </c>
      <c r="YO23" s="50">
        <v>8021.5267323429562</v>
      </c>
      <c r="YP23" s="50">
        <v>8590.6782526141651</v>
      </c>
      <c r="YQ23" s="50">
        <v>9332.9332955113459</v>
      </c>
      <c r="YR23" s="50">
        <v>10283.868050574547</v>
      </c>
      <c r="YS23" s="50">
        <v>10858.367351017903</v>
      </c>
      <c r="YT23" s="50">
        <v>10504.130171070603</v>
      </c>
      <c r="YU23" s="50">
        <v>10627.568182471341</v>
      </c>
      <c r="YV23" s="50">
        <v>10872.274255027443</v>
      </c>
      <c r="YW23" s="50">
        <v>11355.592661321085</v>
      </c>
      <c r="YX23" s="50">
        <v>11705.337462216265</v>
      </c>
      <c r="YY23" s="50">
        <v>12050.90933415266</v>
      </c>
      <c r="YZ23" s="50">
        <v>12384.903681733073</v>
      </c>
      <c r="ZA23" s="50">
        <v>12708.46313061585</v>
      </c>
      <c r="ZB23" s="50">
        <v>13035.266643480631</v>
      </c>
      <c r="ZC23" s="50">
        <v>13358.60855379838</v>
      </c>
      <c r="ZD23" s="50">
        <v>13673.964995318147</v>
      </c>
      <c r="ZE23" s="50">
        <v>13977.126607582484</v>
      </c>
      <c r="ZF23" s="50">
        <v>14269.242857508958</v>
      </c>
      <c r="ZG23" s="50">
        <v>14552.331332478603</v>
      </c>
      <c r="ZH23" s="50">
        <v>14857.389965508715</v>
      </c>
      <c r="ZI23" s="50">
        <v>15189.073349396554</v>
      </c>
      <c r="ZJ23" s="50">
        <v>15518.676868939614</v>
      </c>
      <c r="ZK23" s="50">
        <v>15835.187459040038</v>
      </c>
      <c r="ZL23" s="50">
        <v>16164.668512783843</v>
      </c>
      <c r="ZM23" s="50">
        <v>16497.082991510168</v>
      </c>
      <c r="ZN23" s="50">
        <v>16830.991945073627</v>
      </c>
      <c r="ZO23" s="50">
        <v>17179.060861870021</v>
      </c>
      <c r="ZP23" s="50">
        <v>17525.837680930836</v>
      </c>
      <c r="ZQ23" s="50">
        <v>17861.686749120687</v>
      </c>
      <c r="ZR23" s="50">
        <v>18203.6757169872</v>
      </c>
      <c r="ZS23" s="50">
        <v>18556.722841571031</v>
      </c>
      <c r="ZT23" s="50">
        <v>18916.415769890769</v>
      </c>
      <c r="ZU23" s="50">
        <v>19310.549109172181</v>
      </c>
      <c r="ZV23" s="50">
        <v>19707.833740032871</v>
      </c>
      <c r="ZW23" s="50">
        <v>20096.044652681823</v>
      </c>
      <c r="ZX23" s="50">
        <v>20475.244019108799</v>
      </c>
      <c r="ZY23" s="50">
        <v>20858.367044464161</v>
      </c>
      <c r="ZZ23" s="50">
        <v>21230.47065204271</v>
      </c>
      <c r="AAA23" s="50">
        <v>21631.725000094837</v>
      </c>
      <c r="AAB23" s="50">
        <v>22041.368383868426</v>
      </c>
      <c r="AAC23" s="50">
        <v>22463.811984648099</v>
      </c>
      <c r="AAD23" s="50">
        <v>22896.795466517735</v>
      </c>
      <c r="AAE23" s="50">
        <v>23326.503115083768</v>
      </c>
      <c r="AAF23" s="50">
        <v>23755.195133253492</v>
      </c>
      <c r="AAG23" s="50">
        <v>24180.462697882318</v>
      </c>
      <c r="AAH23" s="50">
        <v>24627.994187487107</v>
      </c>
      <c r="AAI23" s="50">
        <v>25131.403549176619</v>
      </c>
      <c r="AAK23" s="53"/>
      <c r="AAL23" s="52" t="s">
        <v>100</v>
      </c>
      <c r="AAM23" s="50">
        <v>9290154.7641374823</v>
      </c>
      <c r="AAN23" s="50">
        <v>10489334.441456053</v>
      </c>
      <c r="AAO23" s="50">
        <v>11492758.764770536</v>
      </c>
      <c r="AAP23" s="50">
        <v>12225831.118146772</v>
      </c>
      <c r="AAQ23" s="50">
        <v>12909315.043744039</v>
      </c>
      <c r="AAR23" s="50">
        <v>12052988.209513206</v>
      </c>
      <c r="AAS23" s="50">
        <v>11696203.485160204</v>
      </c>
      <c r="AAT23" s="50">
        <v>12272869.72215217</v>
      </c>
      <c r="AAU23" s="50">
        <v>13636252.735692797</v>
      </c>
      <c r="AAV23" s="50">
        <v>15090368.030083919</v>
      </c>
      <c r="AAW23" s="50">
        <v>17504822.341925278</v>
      </c>
      <c r="AAX23" s="50">
        <v>18551435.877066955</v>
      </c>
      <c r="AAY23" s="50">
        <v>19780783.223676845</v>
      </c>
      <c r="AAZ23" s="50">
        <v>20736718.80960945</v>
      </c>
      <c r="ABA23" s="50">
        <v>21577906.910002548</v>
      </c>
      <c r="ABB23" s="50">
        <v>23108924.499532111</v>
      </c>
      <c r="ABC23" s="50">
        <v>25105590.564925529</v>
      </c>
      <c r="ABD23" s="50">
        <v>27663605.056045529</v>
      </c>
      <c r="ABE23" s="50">
        <v>29209008.174238175</v>
      </c>
      <c r="ABF23" s="50">
        <v>28256110.160179928</v>
      </c>
      <c r="ABG23" s="50">
        <v>28588158.41084791</v>
      </c>
      <c r="ABH23" s="50">
        <v>29246417.746023819</v>
      </c>
      <c r="ABI23" s="50">
        <v>30546544.258953713</v>
      </c>
      <c r="ABJ23" s="50">
        <v>31487357.773361769</v>
      </c>
      <c r="ABK23" s="50">
        <v>32416946.108870659</v>
      </c>
      <c r="ABL23" s="50">
        <v>33315390.90386197</v>
      </c>
      <c r="ABM23" s="50">
        <v>34185765.821356632</v>
      </c>
      <c r="ABN23" s="50">
        <v>35064867.270962894</v>
      </c>
      <c r="ABO23" s="50">
        <v>35934657.009717651</v>
      </c>
      <c r="ABP23" s="50">
        <v>36782965.837405823</v>
      </c>
      <c r="ABQ23" s="50">
        <v>37598470.574396893</v>
      </c>
      <c r="ABR23" s="50">
        <v>38384263.286699116</v>
      </c>
      <c r="ABS23" s="50">
        <v>39145771.28436745</v>
      </c>
      <c r="ABT23" s="50">
        <v>39966379.007218428</v>
      </c>
      <c r="ABU23" s="50">
        <v>40858607.309876718</v>
      </c>
      <c r="ABV23" s="50">
        <v>41745240.777447566</v>
      </c>
      <c r="ABW23" s="50">
        <v>42596654.264817692</v>
      </c>
      <c r="ABX23" s="50">
        <v>43482958.299388513</v>
      </c>
      <c r="ABY23" s="50">
        <v>44377153.247162342</v>
      </c>
      <c r="ABZ23" s="50">
        <v>45275368.332248047</v>
      </c>
      <c r="ACA23" s="50">
        <v>46211673.718430363</v>
      </c>
      <c r="ACB23" s="50">
        <v>47144503.361703962</v>
      </c>
      <c r="ACC23" s="50">
        <v>48047937.355134644</v>
      </c>
      <c r="ACD23" s="50">
        <v>48967887.678695582</v>
      </c>
      <c r="ACE23" s="50">
        <v>49917584.443826035</v>
      </c>
      <c r="ACF23" s="50">
        <v>50885158.421006158</v>
      </c>
      <c r="ACG23" s="50">
        <v>51945377.10367316</v>
      </c>
      <c r="ACH23" s="50">
        <v>53014072.760688446</v>
      </c>
      <c r="ACI23" s="50">
        <v>54058360.11571411</v>
      </c>
      <c r="ACJ23" s="50">
        <v>55078406.411402665</v>
      </c>
      <c r="ACK23" s="50">
        <v>56109007.349608578</v>
      </c>
      <c r="ACL23" s="50">
        <v>57109966.053994916</v>
      </c>
      <c r="ACM23" s="50">
        <v>58189340.250255115</v>
      </c>
      <c r="ACN23" s="50">
        <v>59291280.952606097</v>
      </c>
      <c r="ACO23" s="50">
        <v>60427654.238703422</v>
      </c>
      <c r="ACP23" s="50">
        <v>61592379.804932714</v>
      </c>
      <c r="ACQ23" s="50">
        <v>62748293.379575357</v>
      </c>
      <c r="ACR23" s="50">
        <v>63901474.908451885</v>
      </c>
      <c r="ACS23" s="50">
        <v>65045444.657303423</v>
      </c>
      <c r="ACT23" s="50">
        <v>66249304.364340305</v>
      </c>
      <c r="ACU23" s="50">
        <v>67603475.54728508</v>
      </c>
      <c r="ACW23" s="53"/>
      <c r="ACX23" s="52" t="s">
        <v>100</v>
      </c>
      <c r="ACY23" s="50">
        <v>3447027.3122994886</v>
      </c>
      <c r="ACZ23" s="50">
        <v>3891972.0096718539</v>
      </c>
      <c r="ADA23" s="50">
        <v>4264283.4658429269</v>
      </c>
      <c r="ADB23" s="50">
        <v>4536283.2858818937</v>
      </c>
      <c r="ADC23" s="50">
        <v>4789883.7714352878</v>
      </c>
      <c r="ADD23" s="50">
        <v>4472151.4988532076</v>
      </c>
      <c r="ADE23" s="50">
        <v>4339769.7764083259</v>
      </c>
      <c r="ADF23" s="50">
        <v>4553736.531479585</v>
      </c>
      <c r="ADG23" s="50">
        <v>5059607.3812249005</v>
      </c>
      <c r="ADH23" s="50">
        <v>5599143.6174077177</v>
      </c>
      <c r="ADI23" s="50">
        <v>6495004.8994333176</v>
      </c>
      <c r="ADJ23" s="50">
        <v>6883341.319293879</v>
      </c>
      <c r="ADK23" s="50">
        <v>7339479.4555954896</v>
      </c>
      <c r="ADL23" s="50">
        <v>7694170.6482792515</v>
      </c>
      <c r="ADM23" s="50">
        <v>8006285.8315515025</v>
      </c>
      <c r="ADN23" s="50">
        <v>8574355.9639342036</v>
      </c>
      <c r="ADO23" s="50">
        <v>9315200.7222498748</v>
      </c>
      <c r="ADP23" s="50">
        <v>10264328.701278457</v>
      </c>
      <c r="ADQ23" s="50">
        <v>10837736.453050973</v>
      </c>
      <c r="ADR23" s="50">
        <v>10484172.323745571</v>
      </c>
      <c r="ADS23" s="50">
        <v>10607375.802924657</v>
      </c>
      <c r="ADT23" s="50">
        <v>10851616.93394289</v>
      </c>
      <c r="ADU23" s="50">
        <v>11334017.035264567</v>
      </c>
      <c r="ADV23" s="50">
        <v>11683097.321038054</v>
      </c>
      <c r="ADW23" s="50">
        <v>12028012.606417773</v>
      </c>
      <c r="ADX23" s="50">
        <v>12361372.364737786</v>
      </c>
      <c r="ADY23" s="50">
        <v>12684317.050667679</v>
      </c>
      <c r="ADZ23" s="50">
        <v>13010499.636858018</v>
      </c>
      <c r="AEA23" s="50">
        <v>13333227.197546164</v>
      </c>
      <c r="AEB23" s="50">
        <v>13647984.461827036</v>
      </c>
      <c r="AEC23" s="50">
        <v>13950570.067028079</v>
      </c>
      <c r="AED23" s="50">
        <v>14242131.296079693</v>
      </c>
      <c r="AEE23" s="50">
        <v>14524681.902946893</v>
      </c>
      <c r="AEF23" s="50">
        <v>14829160.92457425</v>
      </c>
      <c r="AEG23" s="50">
        <v>15160214.1100327</v>
      </c>
      <c r="AEH23" s="50">
        <v>15489191.38288863</v>
      </c>
      <c r="AEI23" s="50">
        <v>15805100.602867858</v>
      </c>
      <c r="AEJ23" s="50">
        <v>16133955.642609548</v>
      </c>
      <c r="AEK23" s="50">
        <v>16465738.533826297</v>
      </c>
      <c r="AEL23" s="50">
        <v>16799013.060377989</v>
      </c>
      <c r="AEM23" s="50">
        <v>17146420.646232467</v>
      </c>
      <c r="AEN23" s="50">
        <v>17492538.589337066</v>
      </c>
      <c r="AEO23" s="50">
        <v>17827749.544297349</v>
      </c>
      <c r="AEP23" s="50">
        <v>18169088.733124938</v>
      </c>
      <c r="AEQ23" s="50">
        <v>18521465.068172041</v>
      </c>
      <c r="AER23" s="50">
        <v>18880474.579927977</v>
      </c>
      <c r="AES23" s="50">
        <v>19273859.065864746</v>
      </c>
      <c r="AET23" s="50">
        <v>19670388.855926812</v>
      </c>
      <c r="AEU23" s="50">
        <v>20057862.167841721</v>
      </c>
      <c r="AEV23" s="50">
        <v>20436341.055472497</v>
      </c>
      <c r="AEW23" s="50">
        <v>20818736.147079684</v>
      </c>
      <c r="AEX23" s="50">
        <v>21190132.757803842</v>
      </c>
      <c r="AEY23" s="50">
        <v>21590624.722594667</v>
      </c>
      <c r="AEZ23" s="50">
        <v>21999489.783939071</v>
      </c>
      <c r="AFA23" s="50">
        <v>22421130.741877269</v>
      </c>
      <c r="AFB23" s="50">
        <v>22853291.555131361</v>
      </c>
      <c r="AFC23" s="50">
        <v>23282182.759165101</v>
      </c>
      <c r="AFD23" s="50">
        <v>23710060.262500312</v>
      </c>
      <c r="AFE23" s="50">
        <v>24134519.818756338</v>
      </c>
      <c r="AFF23" s="50">
        <v>24581200.998530872</v>
      </c>
      <c r="AFG23" s="50">
        <v>25083653.88243318</v>
      </c>
    </row>
    <row r="24" spans="1:839">
      <c r="A24" s="53" t="s">
        <v>19</v>
      </c>
      <c r="B24" s="52"/>
      <c r="C24" s="44">
        <f t="shared" si="0"/>
        <v>1946521.8024167749</v>
      </c>
      <c r="D24" s="44"/>
      <c r="E24" s="44">
        <f t="shared" si="1"/>
        <v>0</v>
      </c>
      <c r="F24" s="39"/>
      <c r="G24" s="45"/>
      <c r="I24" s="53" t="s">
        <v>19</v>
      </c>
      <c r="J24" s="52"/>
      <c r="K24" s="46"/>
      <c r="L24" s="47">
        <v>0</v>
      </c>
      <c r="M24" s="47">
        <v>0</v>
      </c>
      <c r="N24" s="47">
        <v>0</v>
      </c>
      <c r="O24" s="47">
        <v>0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>
        <v>68166</v>
      </c>
      <c r="AA24" s="47">
        <v>74465.988152055827</v>
      </c>
      <c r="AB24" s="47">
        <v>81798.140366583466</v>
      </c>
      <c r="AC24" s="47">
        <v>89086.119175104599</v>
      </c>
      <c r="AD24" s="47">
        <v>96225.700659645227</v>
      </c>
      <c r="AE24" s="47">
        <v>102220.66411897328</v>
      </c>
      <c r="AF24" s="47">
        <v>108278.92716976974</v>
      </c>
      <c r="AG24" s="47">
        <v>116720.08324335725</v>
      </c>
      <c r="AH24" s="47">
        <v>122953.49455498115</v>
      </c>
      <c r="AI24" s="47">
        <v>131265.8855334915</v>
      </c>
      <c r="AJ24" s="47">
        <v>142532.87511239672</v>
      </c>
      <c r="AK24" s="47">
        <v>156061.1966744368</v>
      </c>
      <c r="AL24" s="47">
        <v>171415.16638708088</v>
      </c>
      <c r="AM24" s="47">
        <v>197327.45055567892</v>
      </c>
      <c r="AN24" s="47">
        <v>221889.78509769606</v>
      </c>
      <c r="AO24" s="47">
        <v>247960.63756679557</v>
      </c>
      <c r="AP24" s="47">
        <v>256286.28831456811</v>
      </c>
      <c r="AQ24" s="47">
        <v>261945.43654787022</v>
      </c>
      <c r="AR24" s="47">
        <v>274508.03653446131</v>
      </c>
      <c r="AS24" s="47">
        <v>297646.81782353891</v>
      </c>
      <c r="AT24" s="47">
        <v>327553.84762722097</v>
      </c>
      <c r="AU24" s="47">
        <v>372298.2039804635</v>
      </c>
      <c r="AV24" s="47">
        <v>422864.05924822338</v>
      </c>
      <c r="AW24" s="47">
        <v>510198.76203495113</v>
      </c>
      <c r="AX24" s="47">
        <v>620222.02116536151</v>
      </c>
      <c r="AY24" s="47">
        <v>750657.19541010074</v>
      </c>
      <c r="AZ24" s="47">
        <v>904726.7802242738</v>
      </c>
      <c r="BA24" s="47">
        <v>1066065.0702265105</v>
      </c>
      <c r="BB24" s="47">
        <v>1208408.2338547218</v>
      </c>
      <c r="BC24" s="47">
        <v>1359110.5173319781</v>
      </c>
      <c r="BD24" s="47">
        <v>1507988.2438834994</v>
      </c>
      <c r="BE24" s="47">
        <v>1655699.7603919045</v>
      </c>
      <c r="BF24" s="47">
        <v>1801958.4222659678</v>
      </c>
      <c r="BG24" s="47">
        <v>1946521.8024167749</v>
      </c>
      <c r="BH24" s="47">
        <v>2089201.5675578925</v>
      </c>
      <c r="BI24" s="47">
        <v>2229864.3637493635</v>
      </c>
      <c r="BJ24" s="47">
        <v>2368107.8680338105</v>
      </c>
      <c r="BK24" s="47">
        <v>2505032.5587684768</v>
      </c>
      <c r="BL24" s="47">
        <v>2640602.5445519304</v>
      </c>
      <c r="BM24" s="47">
        <v>2774932.268828026</v>
      </c>
      <c r="BN24" s="47">
        <v>2908180.4186889431</v>
      </c>
      <c r="BO24" s="47">
        <v>3040159.6022696355</v>
      </c>
      <c r="BP24" s="47">
        <v>3172938.5091122212</v>
      </c>
      <c r="BQ24" s="47">
        <v>3305386.5968592986</v>
      </c>
      <c r="BR24" s="47">
        <v>3437790.1748537761</v>
      </c>
      <c r="BS24" s="47">
        <v>3570385.2095690379</v>
      </c>
      <c r="BT24" s="47">
        <v>3703401.6663721241</v>
      </c>
      <c r="BU24" s="47">
        <v>3834438.1894173576</v>
      </c>
      <c r="BV24" s="47">
        <v>3963572.0884519652</v>
      </c>
      <c r="BW24" s="47">
        <v>4090910.4371654135</v>
      </c>
      <c r="BX24" s="47">
        <v>4216499.9124899432</v>
      </c>
      <c r="BY24" s="47">
        <v>4340463.5428962093</v>
      </c>
      <c r="BZ24" s="47">
        <v>4463058.2783016078</v>
      </c>
      <c r="CA24" s="47">
        <v>4584473.8882267028</v>
      </c>
      <c r="CB24" s="47">
        <v>4704839.3074358543</v>
      </c>
      <c r="CC24" s="47">
        <v>4824549.6871836036</v>
      </c>
      <c r="CD24" s="47">
        <v>4943750.1320788069</v>
      </c>
      <c r="CE24" s="47">
        <v>5062720.6299698362</v>
      </c>
      <c r="CF24" s="47">
        <v>5181280.1806204459</v>
      </c>
      <c r="CG24" s="47">
        <v>5299365.1897736024</v>
      </c>
      <c r="CH24" s="47">
        <v>5417166.9020795012</v>
      </c>
      <c r="CI24" s="47">
        <v>5534943.1714610131</v>
      </c>
      <c r="CJ24" s="47">
        <v>5652778.5423876029</v>
      </c>
      <c r="CK24" s="47">
        <v>5771039.0746990591</v>
      </c>
      <c r="CL24" s="47">
        <v>5889812.1968844775</v>
      </c>
      <c r="CM24" s="47">
        <v>6009804.1898850175</v>
      </c>
      <c r="CN24" s="47">
        <v>6131501.8711865861</v>
      </c>
      <c r="CP24" s="53" t="s">
        <v>19</v>
      </c>
      <c r="CQ24" s="52"/>
      <c r="CR24" s="47">
        <v>1093.6158404534033</v>
      </c>
      <c r="CS24" s="47">
        <v>1155.4412072649507</v>
      </c>
      <c r="CT24" s="47">
        <v>1189.2435531127858</v>
      </c>
      <c r="CU24" s="47">
        <v>1247.6441445750088</v>
      </c>
      <c r="CV24" s="47">
        <v>1340.4820448374753</v>
      </c>
      <c r="CW24" s="47">
        <v>1458.3769483312365</v>
      </c>
      <c r="CX24" s="47">
        <v>1595.3094919499813</v>
      </c>
      <c r="CY24" s="47">
        <v>1855.4538258567588</v>
      </c>
      <c r="CZ24" s="47">
        <v>2091.5895565722349</v>
      </c>
      <c r="DA24" s="47">
        <v>2338.7777222528111</v>
      </c>
      <c r="DB24" s="47">
        <v>2365.5419646924347</v>
      </c>
      <c r="DC24" s="47">
        <v>2360.5698300598565</v>
      </c>
      <c r="DD24" s="47">
        <v>2440.0299966707717</v>
      </c>
      <c r="DE24" s="47">
        <v>2645.256861147398</v>
      </c>
      <c r="DF24" s="47">
        <v>2926.275862601758</v>
      </c>
      <c r="DG24" s="47">
        <v>3377.3451707152476</v>
      </c>
      <c r="DH24" s="47">
        <v>3884.4333314306718</v>
      </c>
      <c r="DI24" s="47">
        <v>4817.0431673667272</v>
      </c>
      <c r="DJ24" s="47">
        <v>5991.3013065372879</v>
      </c>
      <c r="DK24" s="47">
        <v>7376.6412579116168</v>
      </c>
      <c r="DL24" s="47">
        <v>8989.2137762584789</v>
      </c>
      <c r="DM24" s="47">
        <v>10638.118960409165</v>
      </c>
      <c r="DN24" s="47">
        <v>12009.315716450785</v>
      </c>
      <c r="DO24" s="47">
        <v>13428.107927200883</v>
      </c>
      <c r="DP24" s="47">
        <v>14783.393070042308</v>
      </c>
      <c r="DQ24" s="47">
        <v>16080.630987610832</v>
      </c>
      <c r="DR24" s="47">
        <v>17320.036799862188</v>
      </c>
      <c r="DS24" s="47">
        <v>18501.796972281769</v>
      </c>
      <c r="DT24" s="47">
        <v>19628.309706638152</v>
      </c>
      <c r="DU24" s="47">
        <v>20701.862939993684</v>
      </c>
      <c r="DV24" s="47">
        <v>21724.859471252887</v>
      </c>
      <c r="DW24" s="47">
        <v>22711.41335186869</v>
      </c>
      <c r="DX24" s="47">
        <v>23665.994299172664</v>
      </c>
      <c r="DY24" s="47">
        <v>24591.387761664872</v>
      </c>
      <c r="DZ24" s="47">
        <v>25493.213894705612</v>
      </c>
      <c r="EA24" s="47">
        <v>26375.115874543248</v>
      </c>
      <c r="EB24" s="47">
        <v>27243.244195320713</v>
      </c>
      <c r="EC24" s="47">
        <v>28102.491116154411</v>
      </c>
      <c r="ED24" s="47">
        <v>28954.460579953215</v>
      </c>
      <c r="EE24" s="47">
        <v>29804.172187830813</v>
      </c>
      <c r="EF24" s="47">
        <v>30655.734507998259</v>
      </c>
      <c r="EG24" s="47">
        <v>31480.643844294889</v>
      </c>
      <c r="EH24" s="47">
        <v>32285.483098806555</v>
      </c>
      <c r="EI24" s="47">
        <v>33071.80987208763</v>
      </c>
      <c r="EJ24" s="47">
        <v>33842.992747623903</v>
      </c>
      <c r="EK24" s="47">
        <v>34606.591366659399</v>
      </c>
      <c r="EL24" s="47">
        <v>35362.621128142426</v>
      </c>
      <c r="EM24" s="47">
        <v>36115.330251802843</v>
      </c>
      <c r="EN24" s="47">
        <v>36872.771802060357</v>
      </c>
      <c r="EO24" s="47">
        <v>37633.933004145591</v>
      </c>
      <c r="EP24" s="47">
        <v>38400.363963189055</v>
      </c>
      <c r="EQ24" s="47">
        <v>39176.666623945719</v>
      </c>
      <c r="ER24" s="47">
        <v>39961.361441818575</v>
      </c>
      <c r="ES24" s="47">
        <v>40756.703821273724</v>
      </c>
      <c r="ET24" s="47">
        <v>41563.957932144091</v>
      </c>
      <c r="EU24" s="47">
        <v>42384.493887853729</v>
      </c>
      <c r="EV24" s="47">
        <v>43219.703739796088</v>
      </c>
      <c r="EW24" s="47">
        <v>44070.894916698802</v>
      </c>
      <c r="EX24" s="47">
        <v>44939.356074596239</v>
      </c>
      <c r="EY24" s="47">
        <v>45826.548434541823</v>
      </c>
      <c r="EZ24" s="47">
        <v>46733.783372778147</v>
      </c>
      <c r="FC24" s="53" t="s">
        <v>19</v>
      </c>
      <c r="FD24" s="52"/>
      <c r="FE24" s="46"/>
      <c r="FF24" s="47">
        <v>0</v>
      </c>
      <c r="FG24" s="47">
        <v>0</v>
      </c>
      <c r="FH24" s="47">
        <v>0</v>
      </c>
      <c r="FI24" s="47">
        <v>0</v>
      </c>
      <c r="FJ24" s="47">
        <v>0</v>
      </c>
      <c r="FK24" s="47">
        <v>0</v>
      </c>
      <c r="FL24" s="47">
        <v>0</v>
      </c>
      <c r="FM24" s="47">
        <v>0</v>
      </c>
      <c r="FN24" s="47">
        <v>0</v>
      </c>
      <c r="FO24" s="47">
        <v>0</v>
      </c>
      <c r="FP24" s="47">
        <v>0</v>
      </c>
      <c r="FQ24" s="47">
        <v>0</v>
      </c>
      <c r="FR24" s="47">
        <v>0</v>
      </c>
      <c r="FS24" s="47">
        <v>0</v>
      </c>
      <c r="FT24" s="47">
        <v>68166</v>
      </c>
      <c r="FU24" s="47">
        <v>74465.988152055827</v>
      </c>
      <c r="FV24" s="47">
        <v>81798.140366583466</v>
      </c>
      <c r="FW24" s="47">
        <v>89086.119175104599</v>
      </c>
      <c r="FX24" s="47">
        <v>96225.700659645227</v>
      </c>
      <c r="FY24" s="47">
        <v>102220.66411897328</v>
      </c>
      <c r="FZ24" s="47">
        <v>108278.92716976974</v>
      </c>
      <c r="GA24" s="47">
        <v>116720.08324335725</v>
      </c>
      <c r="GB24" s="47">
        <v>122953.49455498115</v>
      </c>
      <c r="GC24" s="47">
        <v>131265.8855334915</v>
      </c>
      <c r="GD24" s="47">
        <v>142532.87511239672</v>
      </c>
      <c r="GE24" s="47">
        <v>156061.1966744368</v>
      </c>
      <c r="GF24" s="47">
        <v>171415.16638708088</v>
      </c>
      <c r="GG24" s="47">
        <v>197327.45055567892</v>
      </c>
      <c r="GH24" s="47">
        <v>221889.78509769606</v>
      </c>
      <c r="GI24" s="47">
        <v>247960.63756679557</v>
      </c>
      <c r="GJ24" s="47">
        <v>256286.28831456811</v>
      </c>
      <c r="GK24" s="47">
        <v>261945.43654787022</v>
      </c>
      <c r="GL24" s="47">
        <v>274508.03653446131</v>
      </c>
      <c r="GM24" s="47">
        <v>297646.81782353891</v>
      </c>
      <c r="GN24" s="47">
        <v>327553.84762722097</v>
      </c>
      <c r="GO24" s="47">
        <v>372298.2039804635</v>
      </c>
      <c r="GP24" s="47">
        <v>422864.05924822338</v>
      </c>
      <c r="GQ24" s="47">
        <v>510198.76203495113</v>
      </c>
      <c r="GR24" s="47">
        <v>620222.02116536151</v>
      </c>
      <c r="GS24" s="47">
        <v>750657.19541010074</v>
      </c>
      <c r="GT24" s="47">
        <v>904726.7802242738</v>
      </c>
      <c r="GU24" s="47">
        <v>1066065.0702265105</v>
      </c>
      <c r="GV24" s="47">
        <v>1208408.2338547218</v>
      </c>
      <c r="GW24" s="47">
        <v>1359110.5173319781</v>
      </c>
      <c r="GX24" s="47">
        <v>1507988.2438834994</v>
      </c>
      <c r="GY24" s="47">
        <v>1655699.7603919045</v>
      </c>
      <c r="GZ24" s="47">
        <v>1801958.4222659678</v>
      </c>
      <c r="HA24" s="47">
        <v>1946521.8024167749</v>
      </c>
      <c r="HB24" s="47">
        <v>2089201.5675578925</v>
      </c>
      <c r="HC24" s="47">
        <v>2229864.3637493635</v>
      </c>
      <c r="HD24" s="47">
        <v>2368107.8680338105</v>
      </c>
      <c r="HE24" s="47">
        <v>2505032.5587684768</v>
      </c>
      <c r="HF24" s="47">
        <v>2640602.5445519304</v>
      </c>
      <c r="HG24" s="47">
        <v>2774932.268828026</v>
      </c>
      <c r="HH24" s="47">
        <v>2908180.4186889431</v>
      </c>
      <c r="HI24" s="47">
        <v>3040159.6022696355</v>
      </c>
      <c r="HJ24" s="47">
        <v>3172938.5091122212</v>
      </c>
      <c r="HK24" s="47">
        <v>3305386.5968592986</v>
      </c>
      <c r="HL24" s="47">
        <v>3437790.1748537761</v>
      </c>
      <c r="HM24" s="47">
        <v>3570385.2095690379</v>
      </c>
      <c r="HN24" s="47">
        <v>3703401.6663721241</v>
      </c>
      <c r="HO24" s="47">
        <v>3834438.1894173576</v>
      </c>
      <c r="HP24" s="47">
        <v>3963572.0884519652</v>
      </c>
      <c r="HQ24" s="47">
        <v>4090910.4371654135</v>
      </c>
      <c r="HR24" s="47">
        <v>4216499.9124899432</v>
      </c>
      <c r="HS24" s="47">
        <v>4340463.5428962093</v>
      </c>
      <c r="HT24" s="47">
        <v>4463058.2783016078</v>
      </c>
      <c r="HU24" s="47">
        <v>4584473.8882267028</v>
      </c>
      <c r="HV24" s="47">
        <v>4704839.3074358543</v>
      </c>
      <c r="HW24" s="47">
        <v>4824549.6871836036</v>
      </c>
      <c r="HX24" s="47">
        <v>4943750.1320788069</v>
      </c>
      <c r="HY24" s="47">
        <v>5062720.6299698362</v>
      </c>
      <c r="HZ24" s="47">
        <v>5181280.1806204459</v>
      </c>
      <c r="IA24" s="47">
        <v>5299365.1897736024</v>
      </c>
      <c r="IB24" s="47">
        <v>5417166.9020795012</v>
      </c>
      <c r="IC24" s="47">
        <v>5534943.1714610131</v>
      </c>
      <c r="ID24" s="47">
        <v>5652778.5423876029</v>
      </c>
      <c r="IE24" s="47">
        <v>5771039.0746990591</v>
      </c>
      <c r="IF24" s="47">
        <v>5889812.1968844775</v>
      </c>
      <c r="IG24" s="47">
        <v>6009804.1898850175</v>
      </c>
      <c r="IH24" s="47">
        <v>6131501.8711865861</v>
      </c>
      <c r="IJ24" s="53" t="s">
        <v>19</v>
      </c>
      <c r="IK24" s="52"/>
      <c r="IL24" s="47">
        <v>1093.6158404534033</v>
      </c>
      <c r="IM24" s="47">
        <v>1155.4412072649507</v>
      </c>
      <c r="IN24" s="47">
        <v>1189.2435531127858</v>
      </c>
      <c r="IO24" s="47">
        <v>1247.6441445750088</v>
      </c>
      <c r="IP24" s="47">
        <v>1340.4820448374753</v>
      </c>
      <c r="IQ24" s="47">
        <v>1458.3769483312365</v>
      </c>
      <c r="IR24" s="47">
        <v>1595.3094919499813</v>
      </c>
      <c r="IS24" s="47">
        <v>1855.4538258567588</v>
      </c>
      <c r="IT24" s="47">
        <v>2091.5895565722349</v>
      </c>
      <c r="IU24" s="47">
        <v>2338.7777222528111</v>
      </c>
      <c r="IV24" s="47">
        <v>2365.5419646924347</v>
      </c>
      <c r="IW24" s="47">
        <v>2360.5698300598565</v>
      </c>
      <c r="IX24" s="47">
        <v>2440.0299966707717</v>
      </c>
      <c r="IY24" s="47">
        <v>2645.256861147398</v>
      </c>
      <c r="IZ24" s="47">
        <v>2926.275862601758</v>
      </c>
      <c r="JA24" s="47">
        <v>3377.3451707152476</v>
      </c>
      <c r="JB24" s="47">
        <v>3884.4333314306718</v>
      </c>
      <c r="JC24" s="47">
        <v>4817.0431673667272</v>
      </c>
      <c r="JD24" s="47">
        <v>5991.3013065372879</v>
      </c>
      <c r="JE24" s="47">
        <v>7376.6412579116168</v>
      </c>
      <c r="JF24" s="47">
        <v>8989.2137762584789</v>
      </c>
      <c r="JG24" s="47">
        <v>10638.118960409165</v>
      </c>
      <c r="JH24" s="47">
        <v>12009.315716450785</v>
      </c>
      <c r="JI24" s="47">
        <v>13428.107927200883</v>
      </c>
      <c r="JJ24" s="47">
        <v>14783.393070042308</v>
      </c>
      <c r="JK24" s="47">
        <v>16080.630987610832</v>
      </c>
      <c r="JL24" s="47">
        <v>17320.036799862188</v>
      </c>
      <c r="JM24" s="47">
        <v>18501.796972281769</v>
      </c>
      <c r="JN24" s="47">
        <v>19628.309706638152</v>
      </c>
      <c r="JO24" s="47">
        <v>20701.862939993684</v>
      </c>
      <c r="JP24" s="47">
        <v>21724.859471252887</v>
      </c>
      <c r="JQ24" s="47">
        <v>22711.41335186869</v>
      </c>
      <c r="JR24" s="47">
        <v>23665.994299172664</v>
      </c>
      <c r="JS24" s="47">
        <v>24591.387761664872</v>
      </c>
      <c r="JT24" s="47">
        <v>25493.213894705612</v>
      </c>
      <c r="JU24" s="47">
        <v>26375.115874543248</v>
      </c>
      <c r="JV24" s="47">
        <v>27243.244195320713</v>
      </c>
      <c r="JW24" s="47">
        <v>28102.491116154411</v>
      </c>
      <c r="JX24" s="47">
        <v>28954.460579953215</v>
      </c>
      <c r="JY24" s="47">
        <v>29804.172187830813</v>
      </c>
      <c r="JZ24" s="47">
        <v>30655.734507998259</v>
      </c>
      <c r="KA24" s="47">
        <v>31480.643844294889</v>
      </c>
      <c r="KB24" s="47">
        <v>32285.483098806555</v>
      </c>
      <c r="KC24" s="47">
        <v>33071.80987208763</v>
      </c>
      <c r="KD24" s="47">
        <v>33842.992747623903</v>
      </c>
      <c r="KE24" s="47">
        <v>34606.591366659399</v>
      </c>
      <c r="KF24" s="47">
        <v>35362.621128142426</v>
      </c>
      <c r="KG24" s="47">
        <v>36115.330251802843</v>
      </c>
      <c r="KH24" s="47">
        <v>36872.771802060357</v>
      </c>
      <c r="KI24" s="47">
        <v>37633.933004145591</v>
      </c>
      <c r="KJ24" s="47">
        <v>38400.363963189055</v>
      </c>
      <c r="KK24" s="47">
        <v>39176.666623945719</v>
      </c>
      <c r="KL24" s="47">
        <v>39961.361441818575</v>
      </c>
      <c r="KM24" s="47">
        <v>40756.703821273724</v>
      </c>
      <c r="KN24" s="47">
        <v>41563.957932144091</v>
      </c>
      <c r="KO24" s="47">
        <v>42384.493887853729</v>
      </c>
      <c r="KP24" s="47">
        <v>43219.703739796088</v>
      </c>
      <c r="KQ24" s="47">
        <v>44070.894916698802</v>
      </c>
      <c r="KR24" s="47">
        <v>44939.356074596239</v>
      </c>
      <c r="KS24" s="47">
        <v>45826.548434541823</v>
      </c>
      <c r="KT24" s="47">
        <v>46733.783372778147</v>
      </c>
      <c r="KV24" s="53" t="s">
        <v>19</v>
      </c>
      <c r="KW24" s="52"/>
      <c r="KX24" s="47">
        <v>82.558117534104952</v>
      </c>
      <c r="KY24" s="47">
        <v>86.692201966360415</v>
      </c>
      <c r="KZ24" s="47">
        <v>88.739560268403636</v>
      </c>
      <c r="LA24" s="47">
        <v>92.429872831580468</v>
      </c>
      <c r="LB24" s="47">
        <v>98.411601387010421</v>
      </c>
      <c r="LC24" s="47">
        <v>105.99202044961604</v>
      </c>
      <c r="LD24" s="47">
        <v>114.72706898206584</v>
      </c>
      <c r="LE24" s="47">
        <v>131.60865038682226</v>
      </c>
      <c r="LF24" s="47">
        <v>146.64913771188179</v>
      </c>
      <c r="LG24" s="47">
        <v>162.19315444093772</v>
      </c>
      <c r="LH24" s="47">
        <v>163.09208389738114</v>
      </c>
      <c r="LI24" s="47">
        <v>161.84615950654506</v>
      </c>
      <c r="LJ24" s="47">
        <v>165.94050039817955</v>
      </c>
      <c r="LK24" s="47">
        <v>177.88872273591684</v>
      </c>
      <c r="LL24" s="47">
        <v>194.39137087968382</v>
      </c>
      <c r="LM24" s="47">
        <v>221.20905530131171</v>
      </c>
      <c r="LN24" s="47">
        <v>251.10493329851786</v>
      </c>
      <c r="LO24" s="47">
        <v>306.51313825489524</v>
      </c>
      <c r="LP24" s="47">
        <v>375.80557475491588</v>
      </c>
      <c r="LQ24" s="47">
        <v>457.45972292643364</v>
      </c>
      <c r="LR24" s="47">
        <v>552.04445144502972</v>
      </c>
      <c r="LS24" s="47">
        <v>648.29817091028838</v>
      </c>
      <c r="LT24" s="47">
        <v>727.65662895014452</v>
      </c>
      <c r="LU24" s="47">
        <v>809.16400985115899</v>
      </c>
      <c r="LV24" s="47">
        <v>886.48303243536577</v>
      </c>
      <c r="LW24" s="47">
        <v>959.83708068360068</v>
      </c>
      <c r="LX24" s="47">
        <v>1029.2524183759128</v>
      </c>
      <c r="LY24" s="47">
        <v>1094.7434863398257</v>
      </c>
      <c r="LZ24" s="47">
        <v>1156.4731259648472</v>
      </c>
      <c r="MA24" s="47">
        <v>1214.5864213283935</v>
      </c>
      <c r="MB24" s="47">
        <v>1269.2283933197955</v>
      </c>
      <c r="MC24" s="47">
        <v>1321.2271261922942</v>
      </c>
      <c r="MD24" s="47">
        <v>1370.8545066332138</v>
      </c>
      <c r="ME24" s="47">
        <v>1418.2655246355425</v>
      </c>
      <c r="MF24" s="47">
        <v>1463.8038427961799</v>
      </c>
      <c r="MG24" s="47">
        <v>1507.6793344504692</v>
      </c>
      <c r="MH24" s="47">
        <v>1550.2654441416298</v>
      </c>
      <c r="MI24" s="47">
        <v>1591.8471011123963</v>
      </c>
      <c r="MJ24" s="47">
        <v>1632.4941377834086</v>
      </c>
      <c r="MK24" s="47">
        <v>1672.5023830491971</v>
      </c>
      <c r="ML24" s="47">
        <v>1712.6101409552662</v>
      </c>
      <c r="MM24" s="47">
        <v>1751.2767422580978</v>
      </c>
      <c r="MN24" s="47">
        <v>1788.8961681142193</v>
      </c>
      <c r="MO24" s="47">
        <v>1825.551470743208</v>
      </c>
      <c r="MP24" s="47">
        <v>1861.43432446721</v>
      </c>
      <c r="MQ24" s="47">
        <v>1896.9841138631325</v>
      </c>
      <c r="MR24" s="47">
        <v>1932.1776668961261</v>
      </c>
      <c r="MS24" s="47">
        <v>1967.2534185552856</v>
      </c>
      <c r="MT24" s="47">
        <v>2002.663931216342</v>
      </c>
      <c r="MU24" s="47">
        <v>2038.3246338507197</v>
      </c>
      <c r="MV24" s="47">
        <v>2074.3016554185838</v>
      </c>
      <c r="MW24" s="47">
        <v>2110.8402307967363</v>
      </c>
      <c r="MX24" s="47">
        <v>2147.8246549600517</v>
      </c>
      <c r="MY24" s="47">
        <v>2185.3606040422119</v>
      </c>
      <c r="MZ24" s="47">
        <v>2223.4957394985481</v>
      </c>
      <c r="NA24" s="47">
        <v>2262.2844157867921</v>
      </c>
      <c r="NB24" s="47">
        <v>2301.7825638353202</v>
      </c>
      <c r="NC24" s="47">
        <v>2342.0421756120181</v>
      </c>
      <c r="ND24" s="47">
        <v>2383.1145246240048</v>
      </c>
      <c r="NE24" s="47">
        <v>2425.0618737007217</v>
      </c>
      <c r="NF24" s="47">
        <v>2467.9382338816149</v>
      </c>
      <c r="NH24" s="53" t="s">
        <v>19</v>
      </c>
      <c r="NI24" s="52"/>
      <c r="NJ24" s="47">
        <v>195662.73855582875</v>
      </c>
      <c r="NK24" s="47">
        <v>205460.51866027419</v>
      </c>
      <c r="NL24" s="47">
        <v>210312.75783611662</v>
      </c>
      <c r="NM24" s="47">
        <v>219058.79861084576</v>
      </c>
      <c r="NN24" s="47">
        <v>233235.4952872147</v>
      </c>
      <c r="NO24" s="47">
        <v>251201.08846559003</v>
      </c>
      <c r="NP24" s="47">
        <v>271903.15348749602</v>
      </c>
      <c r="NQ24" s="47">
        <v>311912.50141676876</v>
      </c>
      <c r="NR24" s="47">
        <v>347558.45637715975</v>
      </c>
      <c r="NS24" s="47">
        <v>384397.77602502244</v>
      </c>
      <c r="NT24" s="47">
        <v>386528.23883679335</v>
      </c>
      <c r="NU24" s="47">
        <v>383575.39803051186</v>
      </c>
      <c r="NV24" s="47">
        <v>393278.98594368558</v>
      </c>
      <c r="NW24" s="47">
        <v>421596.27288412291</v>
      </c>
      <c r="NX24" s="47">
        <v>460707.54898485064</v>
      </c>
      <c r="NY24" s="47">
        <v>524265.46106410894</v>
      </c>
      <c r="NZ24" s="47">
        <v>595118.69191748742</v>
      </c>
      <c r="OA24" s="47">
        <v>726436.1376641019</v>
      </c>
      <c r="OB24" s="47">
        <v>890659.21216915012</v>
      </c>
      <c r="OC24" s="47">
        <v>1084179.5433356473</v>
      </c>
      <c r="OD24" s="47">
        <v>1308345.3499247194</v>
      </c>
      <c r="OE24" s="47">
        <v>1536466.6650573839</v>
      </c>
      <c r="OF24" s="47">
        <v>1724546.2106118428</v>
      </c>
      <c r="OG24" s="47">
        <v>1917718.7033472471</v>
      </c>
      <c r="OH24" s="47">
        <v>2100964.786871817</v>
      </c>
      <c r="OI24" s="47">
        <v>2274813.8812201335</v>
      </c>
      <c r="OJ24" s="47">
        <v>2439328.2315509128</v>
      </c>
      <c r="OK24" s="47">
        <v>2594542.0626253877</v>
      </c>
      <c r="OL24" s="47">
        <v>2740841.3085366874</v>
      </c>
      <c r="OM24" s="47">
        <v>2878569.8185482915</v>
      </c>
      <c r="ON24" s="47">
        <v>3008071.2921679141</v>
      </c>
      <c r="OO24" s="47">
        <v>3131308.2890757364</v>
      </c>
      <c r="OP24" s="47">
        <v>3248925.1807207186</v>
      </c>
      <c r="OQ24" s="47">
        <v>3361289.2933862372</v>
      </c>
      <c r="OR24" s="47">
        <v>3469215.1074269465</v>
      </c>
      <c r="OS24" s="47">
        <v>3573200.0226476118</v>
      </c>
      <c r="OT24" s="47">
        <v>3674129.1026156624</v>
      </c>
      <c r="OU24" s="47">
        <v>3772677.629636379</v>
      </c>
      <c r="OV24" s="47">
        <v>3869011.106546679</v>
      </c>
      <c r="OW24" s="47">
        <v>3963830.6478265957</v>
      </c>
      <c r="OX24" s="47">
        <v>4058886.0340639823</v>
      </c>
      <c r="OY24" s="47">
        <v>4150525.8791516903</v>
      </c>
      <c r="OZ24" s="47">
        <v>4239683.9184307</v>
      </c>
      <c r="PA24" s="47">
        <v>4326556.9856614033</v>
      </c>
      <c r="PB24" s="47">
        <v>4411599.3489872897</v>
      </c>
      <c r="PC24" s="47">
        <v>4495852.349855626</v>
      </c>
      <c r="PD24" s="47">
        <v>4579261.07054382</v>
      </c>
      <c r="PE24" s="47">
        <v>4662390.601976024</v>
      </c>
      <c r="PF24" s="47">
        <v>4746313.5169827305</v>
      </c>
      <c r="PG24" s="47">
        <v>4830829.3822262073</v>
      </c>
      <c r="PH24" s="47">
        <v>4916094.9233420426</v>
      </c>
      <c r="PI24" s="47">
        <v>5002691.3469882635</v>
      </c>
      <c r="PJ24" s="47">
        <v>5090344.4322553184</v>
      </c>
      <c r="PK24" s="47">
        <v>5179304.6315800427</v>
      </c>
      <c r="PL24" s="47">
        <v>5269684.9026115621</v>
      </c>
      <c r="PM24" s="47">
        <v>5361614.0654146969</v>
      </c>
      <c r="PN24" s="47">
        <v>5455224.6762897121</v>
      </c>
      <c r="PO24" s="47">
        <v>5550639.9562004805</v>
      </c>
      <c r="PP24" s="47">
        <v>5647981.4233588986</v>
      </c>
      <c r="PQ24" s="47">
        <v>5747396.6406707093</v>
      </c>
      <c r="PR24" s="47">
        <v>5849013.614299424</v>
      </c>
      <c r="PT24" s="53" t="s">
        <v>19</v>
      </c>
      <c r="PU24" s="52"/>
      <c r="PV24" s="47">
        <v>1173.0848036656041</v>
      </c>
      <c r="PW24" s="47">
        <v>1231.8268361804085</v>
      </c>
      <c r="PX24" s="47">
        <v>1260.9181597658007</v>
      </c>
      <c r="PY24" s="47">
        <v>1313.3545490384931</v>
      </c>
      <c r="PZ24" s="47">
        <v>1398.3501264283082</v>
      </c>
      <c r="QA24" s="47">
        <v>1506.061816972684</v>
      </c>
      <c r="QB24" s="47">
        <v>1630.1798685799695</v>
      </c>
      <c r="QC24" s="47">
        <v>1870.0536350764346</v>
      </c>
      <c r="QD24" s="47">
        <v>2083.7669275756707</v>
      </c>
      <c r="QE24" s="47">
        <v>2304.634970082172</v>
      </c>
      <c r="QF24" s="47">
        <v>2317.4080385146681</v>
      </c>
      <c r="QG24" s="47">
        <v>2299.7044496604003</v>
      </c>
      <c r="QH24" s="47">
        <v>2357.8817582578131</v>
      </c>
      <c r="QI24" s="47">
        <v>2527.6564390991898</v>
      </c>
      <c r="QJ24" s="47">
        <v>2762.1458671036021</v>
      </c>
      <c r="QK24" s="47">
        <v>3143.2037085873994</v>
      </c>
      <c r="QL24" s="47">
        <v>3568.0002182253002</v>
      </c>
      <c r="QM24" s="47">
        <v>4355.3064840914585</v>
      </c>
      <c r="QN24" s="47">
        <v>5339.8965728075491</v>
      </c>
      <c r="QO24" s="47">
        <v>6500.136695006282</v>
      </c>
      <c r="QP24" s="47">
        <v>7844.1100194727151</v>
      </c>
      <c r="QQ24" s="47">
        <v>9211.7983700984751</v>
      </c>
      <c r="QR24" s="47">
        <v>10339.418572078399</v>
      </c>
      <c r="QS24" s="47">
        <v>11497.573248777093</v>
      </c>
      <c r="QT24" s="47">
        <v>12596.214704480602</v>
      </c>
      <c r="QU24" s="47">
        <v>13638.517046849422</v>
      </c>
      <c r="QV24" s="47">
        <v>14624.853463187017</v>
      </c>
      <c r="QW24" s="47">
        <v>15555.429146099856</v>
      </c>
      <c r="QX24" s="47">
        <v>16432.557941459701</v>
      </c>
      <c r="QY24" s="47">
        <v>17258.301377939402</v>
      </c>
      <c r="QZ24" s="47">
        <v>18034.720086359626</v>
      </c>
      <c r="RA24" s="47">
        <v>18773.580481491543</v>
      </c>
      <c r="RB24" s="47">
        <v>19478.74585565268</v>
      </c>
      <c r="RC24" s="47">
        <v>20152.418492651344</v>
      </c>
      <c r="RD24" s="47">
        <v>20799.481563059486</v>
      </c>
      <c r="RE24" s="47">
        <v>21422.917199073603</v>
      </c>
      <c r="RF24" s="47">
        <v>22028.031748897243</v>
      </c>
      <c r="RG24" s="47">
        <v>22618.873829126267</v>
      </c>
      <c r="RH24" s="47">
        <v>23196.435702592007</v>
      </c>
      <c r="RI24" s="47">
        <v>23764.920861222647</v>
      </c>
      <c r="RJ24" s="47">
        <v>24334.820014861569</v>
      </c>
      <c r="RK24" s="47">
        <v>24884.241486093764</v>
      </c>
      <c r="RL24" s="47">
        <v>25418.783431968557</v>
      </c>
      <c r="RM24" s="47">
        <v>25939.62595808438</v>
      </c>
      <c r="RN24" s="47">
        <v>26449.492603219485</v>
      </c>
      <c r="RO24" s="47">
        <v>26954.626670704023</v>
      </c>
      <c r="RP24" s="47">
        <v>27454.698904460445</v>
      </c>
      <c r="RQ24" s="47">
        <v>27953.097274935757</v>
      </c>
      <c r="RR24" s="47">
        <v>28456.252331439242</v>
      </c>
      <c r="RS24" s="47">
        <v>28962.962387311651</v>
      </c>
      <c r="RT24" s="47">
        <v>29474.167082173746</v>
      </c>
      <c r="RU24" s="47">
        <v>29993.351007436988</v>
      </c>
      <c r="RV24" s="47">
        <v>30518.870087258339</v>
      </c>
      <c r="RW24" s="47">
        <v>31052.225894956602</v>
      </c>
      <c r="RX24" s="47">
        <v>31594.095661682793</v>
      </c>
      <c r="RY24" s="47">
        <v>32145.251720797682</v>
      </c>
      <c r="RZ24" s="47">
        <v>32706.488806048845</v>
      </c>
      <c r="SA24" s="47">
        <v>33278.545681706266</v>
      </c>
      <c r="SB24" s="47">
        <v>33862.150903287416</v>
      </c>
      <c r="SC24" s="47">
        <v>34458.189175788284</v>
      </c>
      <c r="SD24" s="47">
        <v>35067.427952870617</v>
      </c>
      <c r="SF24" s="53" t="s">
        <v>19</v>
      </c>
      <c r="SG24" s="52"/>
      <c r="SH24" s="46"/>
      <c r="SI24" s="47">
        <v>0</v>
      </c>
      <c r="SJ24" s="47">
        <v>0</v>
      </c>
      <c r="SK24" s="47">
        <v>0</v>
      </c>
      <c r="SL24" s="47">
        <v>0</v>
      </c>
      <c r="SM24" s="47">
        <v>0</v>
      </c>
      <c r="SN24" s="47">
        <v>0</v>
      </c>
      <c r="SO24" s="47">
        <v>0</v>
      </c>
      <c r="SP24" s="47">
        <v>0</v>
      </c>
      <c r="SQ24" s="47">
        <v>0</v>
      </c>
      <c r="SR24" s="47">
        <v>0</v>
      </c>
      <c r="SS24" s="47">
        <v>0</v>
      </c>
      <c r="ST24" s="47">
        <v>0</v>
      </c>
      <c r="SU24" s="47">
        <v>0</v>
      </c>
      <c r="SV24" s="47">
        <v>0</v>
      </c>
      <c r="SW24" s="47">
        <v>0</v>
      </c>
      <c r="SX24" s="47">
        <v>0</v>
      </c>
      <c r="SY24" s="47">
        <v>0</v>
      </c>
      <c r="SZ24" s="47">
        <v>0</v>
      </c>
      <c r="TA24" s="47">
        <v>0</v>
      </c>
      <c r="TB24" s="47">
        <v>0</v>
      </c>
      <c r="TC24" s="47">
        <v>0</v>
      </c>
      <c r="TD24" s="47">
        <v>0</v>
      </c>
      <c r="TE24" s="47">
        <v>0</v>
      </c>
      <c r="TF24" s="47">
        <v>0</v>
      </c>
      <c r="TG24" s="47">
        <v>0</v>
      </c>
      <c r="TH24" s="47">
        <v>0</v>
      </c>
      <c r="TI24" s="47">
        <v>0</v>
      </c>
      <c r="TJ24" s="47">
        <v>0</v>
      </c>
      <c r="TK24" s="47">
        <v>0</v>
      </c>
      <c r="TL24" s="47">
        <v>0</v>
      </c>
      <c r="TM24" s="47">
        <v>0</v>
      </c>
      <c r="TN24" s="47">
        <v>0</v>
      </c>
      <c r="TO24" s="47">
        <v>0</v>
      </c>
      <c r="TP24" s="47">
        <v>0</v>
      </c>
      <c r="TQ24" s="47">
        <v>0</v>
      </c>
      <c r="TR24" s="47">
        <v>0</v>
      </c>
      <c r="TS24" s="47">
        <v>0</v>
      </c>
      <c r="TT24" s="47">
        <v>0</v>
      </c>
      <c r="TU24" s="47">
        <v>0</v>
      </c>
      <c r="TV24" s="47">
        <v>0</v>
      </c>
      <c r="TW24" s="47">
        <v>0</v>
      </c>
      <c r="TX24" s="47">
        <v>0</v>
      </c>
      <c r="TY24" s="47">
        <v>0</v>
      </c>
      <c r="TZ24" s="47">
        <v>0</v>
      </c>
      <c r="UA24" s="47">
        <v>0</v>
      </c>
      <c r="UB24" s="47">
        <v>0</v>
      </c>
      <c r="UC24" s="47">
        <v>0</v>
      </c>
      <c r="UD24" s="47">
        <v>0</v>
      </c>
      <c r="UE24" s="47">
        <v>0</v>
      </c>
      <c r="UF24" s="47">
        <v>0</v>
      </c>
      <c r="UG24" s="47">
        <v>0</v>
      </c>
      <c r="UH24" s="47">
        <v>0</v>
      </c>
      <c r="UI24" s="47">
        <v>0</v>
      </c>
      <c r="UJ24" s="47">
        <v>0</v>
      </c>
      <c r="UK24" s="47">
        <v>0</v>
      </c>
      <c r="UL24" s="47">
        <v>0</v>
      </c>
      <c r="UM24" s="47">
        <v>0</v>
      </c>
      <c r="UN24" s="47">
        <v>0</v>
      </c>
      <c r="UO24" s="47">
        <v>0</v>
      </c>
      <c r="UP24" s="47">
        <v>0</v>
      </c>
      <c r="UQ24" s="47">
        <v>0</v>
      </c>
      <c r="UR24" s="47">
        <v>0</v>
      </c>
      <c r="US24" s="47">
        <v>0</v>
      </c>
      <c r="UT24" s="47">
        <v>0</v>
      </c>
      <c r="UU24" s="47">
        <v>0</v>
      </c>
      <c r="UV24" s="47">
        <v>0</v>
      </c>
      <c r="UW24" s="47">
        <v>0</v>
      </c>
      <c r="UX24" s="47">
        <v>0</v>
      </c>
      <c r="UY24" s="47">
        <v>0</v>
      </c>
      <c r="UZ24" s="47">
        <v>0</v>
      </c>
      <c r="VA24" s="47">
        <v>0</v>
      </c>
      <c r="VB24" s="47">
        <v>0</v>
      </c>
      <c r="VC24" s="47">
        <v>0</v>
      </c>
      <c r="VD24" s="47">
        <v>0</v>
      </c>
      <c r="VE24" s="47">
        <v>0</v>
      </c>
      <c r="VF24" s="47">
        <v>0</v>
      </c>
      <c r="VG24" s="47">
        <v>0</v>
      </c>
      <c r="VH24" s="47">
        <v>0</v>
      </c>
      <c r="VI24" s="47">
        <v>0</v>
      </c>
      <c r="VJ24" s="47">
        <v>0</v>
      </c>
      <c r="VK24" s="47">
        <v>0</v>
      </c>
      <c r="VM24" s="53" t="s">
        <v>19</v>
      </c>
      <c r="VN24" s="52"/>
      <c r="VO24" s="47">
        <v>0</v>
      </c>
      <c r="VP24" s="47">
        <v>0</v>
      </c>
      <c r="VQ24" s="47">
        <v>0</v>
      </c>
      <c r="VR24" s="47">
        <v>0</v>
      </c>
      <c r="VS24" s="47">
        <v>0</v>
      </c>
      <c r="VT24" s="47">
        <v>0</v>
      </c>
      <c r="VU24" s="47">
        <v>0</v>
      </c>
      <c r="VV24" s="47">
        <v>0</v>
      </c>
      <c r="VW24" s="47">
        <v>0</v>
      </c>
      <c r="VX24" s="47">
        <v>0</v>
      </c>
      <c r="VY24" s="47">
        <v>0</v>
      </c>
      <c r="VZ24" s="47">
        <v>0</v>
      </c>
      <c r="WA24" s="47">
        <v>0</v>
      </c>
      <c r="WB24" s="47">
        <v>0</v>
      </c>
      <c r="WC24" s="47">
        <v>0</v>
      </c>
      <c r="WD24" s="47">
        <v>0</v>
      </c>
      <c r="WE24" s="47">
        <v>0</v>
      </c>
      <c r="WF24" s="47">
        <v>0</v>
      </c>
      <c r="WG24" s="47">
        <v>0</v>
      </c>
      <c r="WH24" s="47">
        <v>0</v>
      </c>
      <c r="WI24" s="47">
        <v>0</v>
      </c>
      <c r="WJ24" s="47">
        <v>0</v>
      </c>
      <c r="WK24" s="47">
        <v>0</v>
      </c>
      <c r="WL24" s="47">
        <v>0</v>
      </c>
      <c r="WM24" s="47">
        <v>0</v>
      </c>
      <c r="WN24" s="47">
        <v>0</v>
      </c>
      <c r="WO24" s="47">
        <v>0</v>
      </c>
      <c r="WP24" s="47">
        <v>0</v>
      </c>
      <c r="WQ24" s="47">
        <v>0</v>
      </c>
      <c r="WR24" s="47">
        <v>0</v>
      </c>
      <c r="WS24" s="47">
        <v>0</v>
      </c>
      <c r="WT24" s="47">
        <v>0</v>
      </c>
      <c r="WU24" s="47">
        <v>0</v>
      </c>
      <c r="WV24" s="47">
        <v>0</v>
      </c>
      <c r="WW24" s="47">
        <v>0</v>
      </c>
      <c r="WX24" s="47">
        <v>0</v>
      </c>
      <c r="WY24" s="47">
        <v>0</v>
      </c>
      <c r="WZ24" s="47">
        <v>0</v>
      </c>
      <c r="XA24" s="47">
        <v>0</v>
      </c>
      <c r="XB24" s="47">
        <v>0</v>
      </c>
      <c r="XC24" s="47">
        <v>0</v>
      </c>
      <c r="XD24" s="47">
        <v>0</v>
      </c>
      <c r="XE24" s="47">
        <v>0</v>
      </c>
      <c r="XF24" s="47">
        <v>0</v>
      </c>
      <c r="XG24" s="47">
        <v>0</v>
      </c>
      <c r="XH24" s="47">
        <v>0</v>
      </c>
      <c r="XI24" s="47">
        <v>0</v>
      </c>
      <c r="XJ24" s="47">
        <v>0</v>
      </c>
      <c r="XK24" s="47">
        <v>0</v>
      </c>
      <c r="XL24" s="47">
        <v>0</v>
      </c>
      <c r="XM24" s="47">
        <v>0</v>
      </c>
      <c r="XN24" s="47">
        <v>0</v>
      </c>
      <c r="XO24" s="47">
        <v>0</v>
      </c>
      <c r="XP24" s="47">
        <v>0</v>
      </c>
      <c r="XQ24" s="47">
        <v>0</v>
      </c>
      <c r="XR24" s="47">
        <v>0</v>
      </c>
      <c r="XS24" s="47">
        <v>0</v>
      </c>
      <c r="XT24" s="47">
        <v>0</v>
      </c>
      <c r="XU24" s="47">
        <v>0</v>
      </c>
      <c r="XV24" s="47">
        <v>0</v>
      </c>
      <c r="XW24" s="47">
        <v>0</v>
      </c>
      <c r="XY24" s="53" t="s">
        <v>19</v>
      </c>
      <c r="XZ24" s="52"/>
      <c r="YA24" s="47">
        <v>0</v>
      </c>
      <c r="YB24" s="47">
        <v>0</v>
      </c>
      <c r="YC24" s="47">
        <v>0</v>
      </c>
      <c r="YD24" s="47">
        <v>0</v>
      </c>
      <c r="YE24" s="47">
        <v>0</v>
      </c>
      <c r="YF24" s="47">
        <v>0</v>
      </c>
      <c r="YG24" s="47">
        <v>0</v>
      </c>
      <c r="YH24" s="47">
        <v>0</v>
      </c>
      <c r="YI24" s="47">
        <v>0</v>
      </c>
      <c r="YJ24" s="47">
        <v>0</v>
      </c>
      <c r="YK24" s="47">
        <v>0</v>
      </c>
      <c r="YL24" s="47">
        <v>0</v>
      </c>
      <c r="YM24" s="47">
        <v>0</v>
      </c>
      <c r="YN24" s="47">
        <v>0</v>
      </c>
      <c r="YO24" s="47">
        <v>0</v>
      </c>
      <c r="YP24" s="47">
        <v>0</v>
      </c>
      <c r="YQ24" s="47">
        <v>0</v>
      </c>
      <c r="YR24" s="47">
        <v>0</v>
      </c>
      <c r="YS24" s="47">
        <v>0</v>
      </c>
      <c r="YT24" s="47">
        <v>0</v>
      </c>
      <c r="YU24" s="47">
        <v>0</v>
      </c>
      <c r="YV24" s="47">
        <v>0</v>
      </c>
      <c r="YW24" s="47">
        <v>0</v>
      </c>
      <c r="YX24" s="47">
        <v>0</v>
      </c>
      <c r="YY24" s="47">
        <v>0</v>
      </c>
      <c r="YZ24" s="47">
        <v>0</v>
      </c>
      <c r="ZA24" s="47">
        <v>0</v>
      </c>
      <c r="ZB24" s="47">
        <v>0</v>
      </c>
      <c r="ZC24" s="47">
        <v>0</v>
      </c>
      <c r="ZD24" s="47">
        <v>0</v>
      </c>
      <c r="ZE24" s="47">
        <v>0</v>
      </c>
      <c r="ZF24" s="47">
        <v>0</v>
      </c>
      <c r="ZG24" s="47">
        <v>0</v>
      </c>
      <c r="ZH24" s="47">
        <v>0</v>
      </c>
      <c r="ZI24" s="47">
        <v>0</v>
      </c>
      <c r="ZJ24" s="47">
        <v>0</v>
      </c>
      <c r="ZK24" s="47">
        <v>0</v>
      </c>
      <c r="ZL24" s="47">
        <v>0</v>
      </c>
      <c r="ZM24" s="47">
        <v>0</v>
      </c>
      <c r="ZN24" s="47">
        <v>0</v>
      </c>
      <c r="ZO24" s="47">
        <v>0</v>
      </c>
      <c r="ZP24" s="47">
        <v>0</v>
      </c>
      <c r="ZQ24" s="47">
        <v>0</v>
      </c>
      <c r="ZR24" s="47">
        <v>0</v>
      </c>
      <c r="ZS24" s="47">
        <v>0</v>
      </c>
      <c r="ZT24" s="47">
        <v>0</v>
      </c>
      <c r="ZU24" s="47">
        <v>0</v>
      </c>
      <c r="ZV24" s="47">
        <v>0</v>
      </c>
      <c r="ZW24" s="47">
        <v>0</v>
      </c>
      <c r="ZX24" s="47">
        <v>0</v>
      </c>
      <c r="ZY24" s="47">
        <v>0</v>
      </c>
      <c r="ZZ24" s="47">
        <v>0</v>
      </c>
      <c r="AAA24" s="47">
        <v>0</v>
      </c>
      <c r="AAB24" s="47">
        <v>0</v>
      </c>
      <c r="AAC24" s="47">
        <v>0</v>
      </c>
      <c r="AAD24" s="47">
        <v>0</v>
      </c>
      <c r="AAE24" s="47">
        <v>0</v>
      </c>
      <c r="AAF24" s="47">
        <v>0</v>
      </c>
      <c r="AAG24" s="47">
        <v>0</v>
      </c>
      <c r="AAH24" s="47">
        <v>0</v>
      </c>
      <c r="AAI24" s="47">
        <v>0</v>
      </c>
      <c r="AAK24" s="53" t="s">
        <v>19</v>
      </c>
      <c r="AAL24" s="52"/>
      <c r="AAM24" s="47">
        <v>0</v>
      </c>
      <c r="AAN24" s="47">
        <v>0</v>
      </c>
      <c r="AAO24" s="47">
        <v>0</v>
      </c>
      <c r="AAP24" s="47">
        <v>0</v>
      </c>
      <c r="AAQ24" s="47">
        <v>0</v>
      </c>
      <c r="AAR24" s="47">
        <v>0</v>
      </c>
      <c r="AAS24" s="47">
        <v>0</v>
      </c>
      <c r="AAT24" s="47">
        <v>0</v>
      </c>
      <c r="AAU24" s="47">
        <v>0</v>
      </c>
      <c r="AAV24" s="47">
        <v>0</v>
      </c>
      <c r="AAW24" s="47">
        <v>0</v>
      </c>
      <c r="AAX24" s="47">
        <v>0</v>
      </c>
      <c r="AAY24" s="47">
        <v>0</v>
      </c>
      <c r="AAZ24" s="47">
        <v>0</v>
      </c>
      <c r="ABA24" s="47">
        <v>0</v>
      </c>
      <c r="ABB24" s="47">
        <v>0</v>
      </c>
      <c r="ABC24" s="47">
        <v>0</v>
      </c>
      <c r="ABD24" s="47">
        <v>0</v>
      </c>
      <c r="ABE24" s="47">
        <v>0</v>
      </c>
      <c r="ABF24" s="47">
        <v>0</v>
      </c>
      <c r="ABG24" s="47">
        <v>0</v>
      </c>
      <c r="ABH24" s="47">
        <v>0</v>
      </c>
      <c r="ABI24" s="47">
        <v>0</v>
      </c>
      <c r="ABJ24" s="47">
        <v>0</v>
      </c>
      <c r="ABK24" s="47">
        <v>0</v>
      </c>
      <c r="ABL24" s="47">
        <v>0</v>
      </c>
      <c r="ABM24" s="47">
        <v>0</v>
      </c>
      <c r="ABN24" s="47">
        <v>0</v>
      </c>
      <c r="ABO24" s="47">
        <v>0</v>
      </c>
      <c r="ABP24" s="47">
        <v>0</v>
      </c>
      <c r="ABQ24" s="47">
        <v>0</v>
      </c>
      <c r="ABR24" s="47">
        <v>0</v>
      </c>
      <c r="ABS24" s="47">
        <v>0</v>
      </c>
      <c r="ABT24" s="47">
        <v>0</v>
      </c>
      <c r="ABU24" s="47">
        <v>0</v>
      </c>
      <c r="ABV24" s="47">
        <v>0</v>
      </c>
      <c r="ABW24" s="47">
        <v>0</v>
      </c>
      <c r="ABX24" s="47">
        <v>0</v>
      </c>
      <c r="ABY24" s="47">
        <v>0</v>
      </c>
      <c r="ABZ24" s="47">
        <v>0</v>
      </c>
      <c r="ACA24" s="47">
        <v>0</v>
      </c>
      <c r="ACB24" s="47">
        <v>0</v>
      </c>
      <c r="ACC24" s="47">
        <v>0</v>
      </c>
      <c r="ACD24" s="47">
        <v>0</v>
      </c>
      <c r="ACE24" s="47">
        <v>0</v>
      </c>
      <c r="ACF24" s="47">
        <v>0</v>
      </c>
      <c r="ACG24" s="47">
        <v>0</v>
      </c>
      <c r="ACH24" s="47">
        <v>0</v>
      </c>
      <c r="ACI24" s="47">
        <v>0</v>
      </c>
      <c r="ACJ24" s="47">
        <v>0</v>
      </c>
      <c r="ACK24" s="47">
        <v>0</v>
      </c>
      <c r="ACL24" s="47">
        <v>0</v>
      </c>
      <c r="ACM24" s="47">
        <v>0</v>
      </c>
      <c r="ACN24" s="47">
        <v>0</v>
      </c>
      <c r="ACO24" s="47">
        <v>0</v>
      </c>
      <c r="ACP24" s="47">
        <v>0</v>
      </c>
      <c r="ACQ24" s="47">
        <v>0</v>
      </c>
      <c r="ACR24" s="47">
        <v>0</v>
      </c>
      <c r="ACS24" s="47">
        <v>0</v>
      </c>
      <c r="ACT24" s="47">
        <v>0</v>
      </c>
      <c r="ACU24" s="47">
        <v>0</v>
      </c>
      <c r="ACW24" s="53" t="s">
        <v>19</v>
      </c>
      <c r="ACX24" s="52"/>
      <c r="ACY24" s="47">
        <v>0</v>
      </c>
      <c r="ACZ24" s="47">
        <v>0</v>
      </c>
      <c r="ADA24" s="47">
        <v>0</v>
      </c>
      <c r="ADB24" s="47">
        <v>0</v>
      </c>
      <c r="ADC24" s="47">
        <v>0</v>
      </c>
      <c r="ADD24" s="47">
        <v>0</v>
      </c>
      <c r="ADE24" s="47">
        <v>0</v>
      </c>
      <c r="ADF24" s="47">
        <v>0</v>
      </c>
      <c r="ADG24" s="47">
        <v>0</v>
      </c>
      <c r="ADH24" s="47">
        <v>0</v>
      </c>
      <c r="ADI24" s="47">
        <v>0</v>
      </c>
      <c r="ADJ24" s="47">
        <v>0</v>
      </c>
      <c r="ADK24" s="47">
        <v>0</v>
      </c>
      <c r="ADL24" s="47">
        <v>0</v>
      </c>
      <c r="ADM24" s="47">
        <v>0</v>
      </c>
      <c r="ADN24" s="47">
        <v>0</v>
      </c>
      <c r="ADO24" s="47">
        <v>0</v>
      </c>
      <c r="ADP24" s="47">
        <v>0</v>
      </c>
      <c r="ADQ24" s="47">
        <v>0</v>
      </c>
      <c r="ADR24" s="47">
        <v>0</v>
      </c>
      <c r="ADS24" s="47">
        <v>0</v>
      </c>
      <c r="ADT24" s="47">
        <v>0</v>
      </c>
      <c r="ADU24" s="47">
        <v>0</v>
      </c>
      <c r="ADV24" s="47">
        <v>0</v>
      </c>
      <c r="ADW24" s="47">
        <v>0</v>
      </c>
      <c r="ADX24" s="47">
        <v>0</v>
      </c>
      <c r="ADY24" s="47">
        <v>0</v>
      </c>
      <c r="ADZ24" s="47">
        <v>0</v>
      </c>
      <c r="AEA24" s="47">
        <v>0</v>
      </c>
      <c r="AEB24" s="47">
        <v>0</v>
      </c>
      <c r="AEC24" s="47">
        <v>0</v>
      </c>
      <c r="AED24" s="47">
        <v>0</v>
      </c>
      <c r="AEE24" s="47">
        <v>0</v>
      </c>
      <c r="AEF24" s="47">
        <v>0</v>
      </c>
      <c r="AEG24" s="47">
        <v>0</v>
      </c>
      <c r="AEH24" s="47">
        <v>0</v>
      </c>
      <c r="AEI24" s="47">
        <v>0</v>
      </c>
      <c r="AEJ24" s="47">
        <v>0</v>
      </c>
      <c r="AEK24" s="47">
        <v>0</v>
      </c>
      <c r="AEL24" s="47">
        <v>0</v>
      </c>
      <c r="AEM24" s="47">
        <v>0</v>
      </c>
      <c r="AEN24" s="47">
        <v>0</v>
      </c>
      <c r="AEO24" s="47">
        <v>0</v>
      </c>
      <c r="AEP24" s="47">
        <v>0</v>
      </c>
      <c r="AEQ24" s="47">
        <v>0</v>
      </c>
      <c r="AER24" s="47">
        <v>0</v>
      </c>
      <c r="AES24" s="47">
        <v>0</v>
      </c>
      <c r="AET24" s="47">
        <v>0</v>
      </c>
      <c r="AEU24" s="47">
        <v>0</v>
      </c>
      <c r="AEV24" s="47">
        <v>0</v>
      </c>
      <c r="AEW24" s="47">
        <v>0</v>
      </c>
      <c r="AEX24" s="47">
        <v>0</v>
      </c>
      <c r="AEY24" s="47">
        <v>0</v>
      </c>
      <c r="AEZ24" s="47">
        <v>0</v>
      </c>
      <c r="AFA24" s="47">
        <v>0</v>
      </c>
      <c r="AFB24" s="47">
        <v>0</v>
      </c>
      <c r="AFC24" s="47">
        <v>0</v>
      </c>
      <c r="AFD24" s="47">
        <v>0</v>
      </c>
      <c r="AFE24" s="47">
        <v>0</v>
      </c>
      <c r="AFF24" s="47">
        <v>0</v>
      </c>
      <c r="AFG24" s="47">
        <v>0</v>
      </c>
    </row>
    <row r="25" spans="1:839">
      <c r="A25" s="53" t="s">
        <v>33</v>
      </c>
      <c r="B25" s="52"/>
      <c r="C25" s="44">
        <f t="shared" si="0"/>
        <v>226792.5592055392</v>
      </c>
      <c r="D25" s="44"/>
      <c r="E25" s="44">
        <f t="shared" si="1"/>
        <v>105410.88608254411</v>
      </c>
      <c r="F25" s="39"/>
      <c r="G25" s="45"/>
      <c r="I25" s="53" t="s">
        <v>33</v>
      </c>
      <c r="J25" s="52"/>
      <c r="K25" s="46"/>
      <c r="L25" s="47">
        <v>5602.927803395065</v>
      </c>
      <c r="M25" s="47">
        <v>11296.934277252098</v>
      </c>
      <c r="N25" s="47">
        <v>20355.464879633306</v>
      </c>
      <c r="O25" s="47">
        <v>30521.7619731663</v>
      </c>
      <c r="P25" s="47">
        <v>42122.23295537677</v>
      </c>
      <c r="Q25" s="47">
        <v>55467.091747922728</v>
      </c>
      <c r="R25" s="47">
        <v>65692.625735524212</v>
      </c>
      <c r="S25" s="47">
        <v>72896.143151601427</v>
      </c>
      <c r="T25" s="47">
        <v>82329.44954444631</v>
      </c>
      <c r="U25" s="47">
        <v>94938.527341226625</v>
      </c>
      <c r="V25" s="47">
        <v>111113.24978520023</v>
      </c>
      <c r="W25" s="47">
        <v>129896.00830687195</v>
      </c>
      <c r="X25" s="47">
        <v>140358.84480489659</v>
      </c>
      <c r="Y25" s="47">
        <v>143174.37079301081</v>
      </c>
      <c r="Z25" s="47">
        <v>148848.78624078527</v>
      </c>
      <c r="AA25" s="47">
        <v>155687.93323250464</v>
      </c>
      <c r="AB25" s="47">
        <v>157008.61817399535</v>
      </c>
      <c r="AC25" s="47">
        <v>156875.85074597099</v>
      </c>
      <c r="AD25" s="47">
        <v>157421.13939271792</v>
      </c>
      <c r="AE25" s="47">
        <v>160082.64646097709</v>
      </c>
      <c r="AF25" s="47">
        <v>167705.82967064853</v>
      </c>
      <c r="AG25" s="47">
        <v>179123.28588181056</v>
      </c>
      <c r="AH25" s="47">
        <v>195411.24117902745</v>
      </c>
      <c r="AI25" s="47">
        <v>209735.76358984452</v>
      </c>
      <c r="AJ25" s="47">
        <v>223820.67089618984</v>
      </c>
      <c r="AK25" s="47">
        <v>221307.21138266893</v>
      </c>
      <c r="AL25" s="47">
        <v>220278.58124937321</v>
      </c>
      <c r="AM25" s="47">
        <v>222869.86396982596</v>
      </c>
      <c r="AN25" s="47">
        <v>227730.35630832129</v>
      </c>
      <c r="AO25" s="47">
        <v>233096.68139239721</v>
      </c>
      <c r="AP25" s="47">
        <v>241042.42538202804</v>
      </c>
      <c r="AQ25" s="47">
        <v>252182.53969779646</v>
      </c>
      <c r="AR25" s="47">
        <v>261953.19860162583</v>
      </c>
      <c r="AS25" s="47">
        <v>271962.61716298759</v>
      </c>
      <c r="AT25" s="47">
        <v>284785.91913447593</v>
      </c>
      <c r="AU25" s="47">
        <v>296906.5990932876</v>
      </c>
      <c r="AV25" s="47">
        <v>307096.37344283366</v>
      </c>
      <c r="AW25" s="47">
        <v>314010.55410082737</v>
      </c>
      <c r="AX25" s="47">
        <v>321021.30307496642</v>
      </c>
      <c r="AY25" s="47">
        <v>320252.19967620412</v>
      </c>
      <c r="AZ25" s="47">
        <v>320900.3194432559</v>
      </c>
      <c r="BA25" s="47">
        <v>321709.8653725466</v>
      </c>
      <c r="BB25" s="47">
        <v>322962.74818324414</v>
      </c>
      <c r="BC25" s="47">
        <v>324957.2966929375</v>
      </c>
      <c r="BD25" s="47">
        <v>326801.2064643671</v>
      </c>
      <c r="BE25" s="47">
        <v>328598.61443083815</v>
      </c>
      <c r="BF25" s="47">
        <v>330052.57877382275</v>
      </c>
      <c r="BG25" s="47">
        <v>332203.44528808323</v>
      </c>
      <c r="BH25" s="47">
        <v>335093.99222661636</v>
      </c>
      <c r="BI25" s="47">
        <v>337617.81128005026</v>
      </c>
      <c r="BJ25" s="47">
        <v>339641.48634454689</v>
      </c>
      <c r="BK25" s="47">
        <v>341121.54930696578</v>
      </c>
      <c r="BL25" s="47">
        <v>342399.1540159299</v>
      </c>
      <c r="BM25" s="47">
        <v>346117.75080846739</v>
      </c>
      <c r="BN25" s="47">
        <v>351524.27427370392</v>
      </c>
      <c r="BO25" s="47">
        <v>356552.86351022951</v>
      </c>
      <c r="BP25" s="47">
        <v>361525.83290732786</v>
      </c>
      <c r="BQ25" s="47">
        <v>367872.31430382241</v>
      </c>
      <c r="BR25" s="47">
        <v>374752.16789904883</v>
      </c>
      <c r="BS25" s="47">
        <v>381647.92740855721</v>
      </c>
      <c r="BT25" s="47">
        <v>388424.29214416136</v>
      </c>
      <c r="BU25" s="47">
        <v>394521.68390971125</v>
      </c>
      <c r="BV25" s="47">
        <v>399887.58512854186</v>
      </c>
      <c r="BW25" s="47">
        <v>404194.99019207753</v>
      </c>
      <c r="BX25" s="47">
        <v>409053.71903979057</v>
      </c>
      <c r="BY25" s="47">
        <v>414290.56839604233</v>
      </c>
      <c r="BZ25" s="47">
        <v>422721.33103994373</v>
      </c>
      <c r="CA25" s="47">
        <v>430832.00310182478</v>
      </c>
      <c r="CB25" s="47">
        <v>438448.49137670989</v>
      </c>
      <c r="CC25" s="47">
        <v>446095.52092936746</v>
      </c>
      <c r="CD25" s="47">
        <v>453799.48912374862</v>
      </c>
      <c r="CE25" s="47">
        <v>461385.59219223575</v>
      </c>
      <c r="CF25" s="47">
        <v>468757.03165476117</v>
      </c>
      <c r="CG25" s="47">
        <v>477171.96527594165</v>
      </c>
      <c r="CH25" s="47">
        <v>485878.86766326899</v>
      </c>
      <c r="CI25" s="47">
        <v>494480.43608755432</v>
      </c>
      <c r="CJ25" s="47">
        <v>503360.13274393167</v>
      </c>
      <c r="CK25" s="47">
        <v>512589.09189543047</v>
      </c>
      <c r="CL25" s="47">
        <v>522431.80882337608</v>
      </c>
      <c r="CM25" s="47">
        <v>532283.51656389982</v>
      </c>
      <c r="CN25" s="47">
        <v>543670.93867064989</v>
      </c>
      <c r="CP25" s="53" t="s">
        <v>33</v>
      </c>
      <c r="CQ25" s="52"/>
      <c r="CR25" s="47">
        <v>9276.4810440257315</v>
      </c>
      <c r="CS25" s="47">
        <v>10493.189931955818</v>
      </c>
      <c r="CT25" s="47">
        <v>12490.734579668206</v>
      </c>
      <c r="CU25" s="47">
        <v>14053.904629676907</v>
      </c>
      <c r="CV25" s="47">
        <v>15301.476327313771</v>
      </c>
      <c r="CW25" s="47">
        <v>14369.233516318605</v>
      </c>
      <c r="CX25" s="47">
        <v>13732.280073177</v>
      </c>
      <c r="CY25" s="47">
        <v>13524.302397514817</v>
      </c>
      <c r="CZ25" s="47">
        <v>13379.111276024898</v>
      </c>
      <c r="DA25" s="47">
        <v>13273.073555141067</v>
      </c>
      <c r="DB25" s="47">
        <v>13366.427926567232</v>
      </c>
      <c r="DC25" s="47">
        <v>13743.915788639115</v>
      </c>
      <c r="DD25" s="47">
        <v>13566.8106216245</v>
      </c>
      <c r="DE25" s="47">
        <v>13402.710262143908</v>
      </c>
      <c r="DF25" s="47">
        <v>13580.999759687502</v>
      </c>
      <c r="DG25" s="47">
        <v>13814.034212807939</v>
      </c>
      <c r="DH25" s="47">
        <v>14021.887842534337</v>
      </c>
      <c r="DI25" s="47">
        <v>13997.317074929872</v>
      </c>
      <c r="DJ25" s="47">
        <v>14156.051806818596</v>
      </c>
      <c r="DK25" s="47">
        <v>13408.916945762974</v>
      </c>
      <c r="DL25" s="47">
        <v>12861.834117037419</v>
      </c>
      <c r="DM25" s="47">
        <v>12417.572991109671</v>
      </c>
      <c r="DN25" s="47">
        <v>12003.886177538629</v>
      </c>
      <c r="DO25" s="47">
        <v>11770.337329754228</v>
      </c>
      <c r="DP25" s="47">
        <v>11558.145694813222</v>
      </c>
      <c r="DQ25" s="47">
        <v>11370.30899541012</v>
      </c>
      <c r="DR25" s="47">
        <v>11186.735738050529</v>
      </c>
      <c r="DS25" s="47">
        <v>11061.668292717533</v>
      </c>
      <c r="DT25" s="47">
        <v>10999.801713807572</v>
      </c>
      <c r="DU25" s="47">
        <v>10935.954490590508</v>
      </c>
      <c r="DV25" s="47">
        <v>10856.477010810897</v>
      </c>
      <c r="DW25" s="47">
        <v>10754.917703571771</v>
      </c>
      <c r="DX25" s="47">
        <v>10662.248187793622</v>
      </c>
      <c r="DY25" s="47">
        <v>10698.523165380335</v>
      </c>
      <c r="DZ25" s="47">
        <v>10811.661618750357</v>
      </c>
      <c r="EA25" s="47">
        <v>10918.243242628165</v>
      </c>
      <c r="EB25" s="47">
        <v>11037.094764722131</v>
      </c>
      <c r="EC25" s="47">
        <v>11236.031234780125</v>
      </c>
      <c r="ED25" s="47">
        <v>11456.486370018692</v>
      </c>
      <c r="EE25" s="47">
        <v>11696.540436388095</v>
      </c>
      <c r="EF25" s="47">
        <v>11948.067769368703</v>
      </c>
      <c r="EG25" s="47">
        <v>12189.506566957483</v>
      </c>
      <c r="EH25" s="47">
        <v>12424.391088443015</v>
      </c>
      <c r="EI25" s="47">
        <v>12654.056941134184</v>
      </c>
      <c r="EJ25" s="47">
        <v>12889.344431153488</v>
      </c>
      <c r="EK25" s="47">
        <v>13125.237315778075</v>
      </c>
      <c r="EL25" s="47">
        <v>13399.34423913946</v>
      </c>
      <c r="EM25" s="47">
        <v>13671.735990613814</v>
      </c>
      <c r="EN25" s="47">
        <v>13941.380703307259</v>
      </c>
      <c r="EO25" s="47">
        <v>14213.518497659665</v>
      </c>
      <c r="EP25" s="47">
        <v>14486.936022846694</v>
      </c>
      <c r="EQ25" s="47">
        <v>14762.704735845899</v>
      </c>
      <c r="ER25" s="47">
        <v>15038.947175022335</v>
      </c>
      <c r="ES25" s="47">
        <v>15327.507436813026</v>
      </c>
      <c r="ET25" s="47">
        <v>15618.677631359285</v>
      </c>
      <c r="EU25" s="47">
        <v>15909.995141105981</v>
      </c>
      <c r="EV25" s="47">
        <v>16204.229912979732</v>
      </c>
      <c r="EW25" s="47">
        <v>16503.054544445815</v>
      </c>
      <c r="EX25" s="47">
        <v>16811.00909270078</v>
      </c>
      <c r="EY25" s="47">
        <v>17123.900173947775</v>
      </c>
      <c r="EZ25" s="47">
        <v>17457.923205682564</v>
      </c>
      <c r="FC25" s="53" t="s">
        <v>33</v>
      </c>
      <c r="FD25" s="52"/>
      <c r="FE25" s="46"/>
      <c r="FF25" s="47">
        <v>5002.8155017477293</v>
      </c>
      <c r="FG25" s="47">
        <v>9998.1142277876133</v>
      </c>
      <c r="FH25" s="47">
        <v>18050.962389828939</v>
      </c>
      <c r="FI25" s="47">
        <v>27076.550741869258</v>
      </c>
      <c r="FJ25" s="47">
        <v>37469.005691469763</v>
      </c>
      <c r="FK25" s="47">
        <v>49264.858154291796</v>
      </c>
      <c r="FL25" s="47">
        <v>58196.411661852835</v>
      </c>
      <c r="FM25" s="47">
        <v>64164.877269318094</v>
      </c>
      <c r="FN25" s="47">
        <v>72034.906940147746</v>
      </c>
      <c r="FO25" s="47">
        <v>82819.609021115844</v>
      </c>
      <c r="FP25" s="47">
        <v>96985.576815535154</v>
      </c>
      <c r="FQ25" s="47">
        <v>112649.12616098806</v>
      </c>
      <c r="FR25" s="47">
        <v>121483.96517199569</v>
      </c>
      <c r="FS25" s="47">
        <v>124404.42210958834</v>
      </c>
      <c r="FT25" s="47">
        <v>129322.88909785589</v>
      </c>
      <c r="FU25" s="47">
        <v>134572.71343387474</v>
      </c>
      <c r="FV25" s="47">
        <v>134730.26753658414</v>
      </c>
      <c r="FW25" s="47">
        <v>134470.65909050914</v>
      </c>
      <c r="FX25" s="47">
        <v>133664.58297048669</v>
      </c>
      <c r="FY25" s="47">
        <v>133755.77960384954</v>
      </c>
      <c r="FZ25" s="47">
        <v>136483.91501938377</v>
      </c>
      <c r="GA25" s="47">
        <v>139917.84306731675</v>
      </c>
      <c r="GB25" s="47">
        <v>143586.93203352482</v>
      </c>
      <c r="GC25" s="47">
        <v>146688.62864882313</v>
      </c>
      <c r="GD25" s="47">
        <v>150775.40543434519</v>
      </c>
      <c r="GE25" s="47">
        <v>148508.94099615727</v>
      </c>
      <c r="GF25" s="47">
        <v>146713.94925180729</v>
      </c>
      <c r="GG25" s="47">
        <v>146809.53322533984</v>
      </c>
      <c r="GH25" s="47">
        <v>149202.34084204547</v>
      </c>
      <c r="GI25" s="47">
        <v>152120.98095980019</v>
      </c>
      <c r="GJ25" s="47">
        <v>156840.23921059829</v>
      </c>
      <c r="GK25" s="47">
        <v>163482.09971849492</v>
      </c>
      <c r="GL25" s="47">
        <v>171685.49841997284</v>
      </c>
      <c r="GM25" s="47">
        <v>180309.79707699892</v>
      </c>
      <c r="GN25" s="47">
        <v>190254.14874004116</v>
      </c>
      <c r="GO25" s="47">
        <v>199171.11075810366</v>
      </c>
      <c r="GP25" s="47">
        <v>206140.91263938695</v>
      </c>
      <c r="GQ25" s="47">
        <v>210849.49883324659</v>
      </c>
      <c r="GR25" s="47">
        <v>214691.17216778221</v>
      </c>
      <c r="GS25" s="47">
        <v>215147.29906644259</v>
      </c>
      <c r="GT25" s="47">
        <v>216527.59754335225</v>
      </c>
      <c r="GU25" s="47">
        <v>217611.96259450572</v>
      </c>
      <c r="GV25" s="47">
        <v>219340.96239027637</v>
      </c>
      <c r="GW25" s="47">
        <v>221048.70758203766</v>
      </c>
      <c r="GX25" s="47">
        <v>222578.11844403466</v>
      </c>
      <c r="GY25" s="47">
        <v>224009.77441125625</v>
      </c>
      <c r="GZ25" s="47">
        <v>225117.15787469459</v>
      </c>
      <c r="HA25" s="47">
        <v>226792.5592055392</v>
      </c>
      <c r="HB25" s="47">
        <v>229129.1921209906</v>
      </c>
      <c r="HC25" s="47">
        <v>231114.14011897543</v>
      </c>
      <c r="HD25" s="47">
        <v>232594.61251961015</v>
      </c>
      <c r="HE25" s="47">
        <v>233492.4586578625</v>
      </c>
      <c r="HF25" s="47">
        <v>234378.40540432098</v>
      </c>
      <c r="HG25" s="47">
        <v>237243.52780108593</v>
      </c>
      <c r="HH25" s="47">
        <v>241290.18858802292</v>
      </c>
      <c r="HI25" s="47">
        <v>245093.96721896718</v>
      </c>
      <c r="HJ25" s="47">
        <v>248960.16585501525</v>
      </c>
      <c r="HK25" s="47">
        <v>254005.56928647621</v>
      </c>
      <c r="HL25" s="47">
        <v>259240.21020786802</v>
      </c>
      <c r="HM25" s="47">
        <v>264711.87718603393</v>
      </c>
      <c r="HN25" s="47">
        <v>270271.1648151899</v>
      </c>
      <c r="HO25" s="47">
        <v>275678.56462949514</v>
      </c>
      <c r="HP25" s="47">
        <v>281070.94920237211</v>
      </c>
      <c r="HQ25" s="47">
        <v>286503.70907675161</v>
      </c>
      <c r="HR25" s="47">
        <v>292076.46414516523</v>
      </c>
      <c r="HS25" s="47">
        <v>297680.32744953869</v>
      </c>
      <c r="HT25" s="47">
        <v>303892.4734315793</v>
      </c>
      <c r="HU25" s="47">
        <v>310032.50241131493</v>
      </c>
      <c r="HV25" s="47">
        <v>316053.6440414862</v>
      </c>
      <c r="HW25" s="47">
        <v>322037.53534837678</v>
      </c>
      <c r="HX25" s="47">
        <v>328023.11252781446</v>
      </c>
      <c r="HY25" s="47">
        <v>334030.19686202501</v>
      </c>
      <c r="HZ25" s="47">
        <v>340080.17712506541</v>
      </c>
      <c r="IA25" s="47">
        <v>346379.05570730451</v>
      </c>
      <c r="IB25" s="47">
        <v>352880.65312138258</v>
      </c>
      <c r="IC25" s="47">
        <v>359590.46265197755</v>
      </c>
      <c r="ID25" s="47">
        <v>366597.64668023586</v>
      </c>
      <c r="IE25" s="47">
        <v>373902.54123578093</v>
      </c>
      <c r="IF25" s="47">
        <v>381513.4204465418</v>
      </c>
      <c r="IG25" s="47">
        <v>389319.47806850483</v>
      </c>
      <c r="IH25" s="47">
        <v>397506.46414583939</v>
      </c>
      <c r="IJ25" s="53" t="s">
        <v>33</v>
      </c>
      <c r="IK25" s="52"/>
      <c r="IL25" s="47">
        <v>5961.0203744319424</v>
      </c>
      <c r="IM25" s="47">
        <v>6001.2194929217894</v>
      </c>
      <c r="IN25" s="47">
        <v>6106.2438441153618</v>
      </c>
      <c r="IO25" s="47">
        <v>6165.3617397735434</v>
      </c>
      <c r="IP25" s="47">
        <v>6231.1687154490928</v>
      </c>
      <c r="IQ25" s="47">
        <v>5969.9033806725192</v>
      </c>
      <c r="IR25" s="47">
        <v>5749.5034477603704</v>
      </c>
      <c r="IS25" s="47">
        <v>5607.3809530644085</v>
      </c>
      <c r="IT25" s="47">
        <v>5514.6200384507583</v>
      </c>
      <c r="IU25" s="47">
        <v>5444.6209293642987</v>
      </c>
      <c r="IV25" s="47">
        <v>5422.9190215484168</v>
      </c>
      <c r="IW25" s="47">
        <v>5461.6912267588586</v>
      </c>
      <c r="IX25" s="47">
        <v>5472.1869998131278</v>
      </c>
      <c r="IY25" s="47">
        <v>5496.630643398943</v>
      </c>
      <c r="IZ25" s="47">
        <v>5575.6559022062047</v>
      </c>
      <c r="JA25" s="47">
        <v>5646.3685719071464</v>
      </c>
      <c r="JB25" s="47">
        <v>5686.1458493147538</v>
      </c>
      <c r="JC25" s="47">
        <v>5667.2423195020774</v>
      </c>
      <c r="JD25" s="47">
        <v>5648.7925359385044</v>
      </c>
      <c r="JE25" s="47">
        <v>5486.5293195896775</v>
      </c>
      <c r="JF25" s="47">
        <v>5377.585333061088</v>
      </c>
      <c r="JG25" s="47">
        <v>5222.3633604394954</v>
      </c>
      <c r="JH25" s="47">
        <v>5097.0043275007702</v>
      </c>
      <c r="JI25" s="47">
        <v>4976.2011710579518</v>
      </c>
      <c r="JJ25" s="47">
        <v>4850.6530578101829</v>
      </c>
      <c r="JK25" s="47">
        <v>4724.4573758032338</v>
      </c>
      <c r="JL25" s="47">
        <v>4581.0437628679474</v>
      </c>
      <c r="JM25" s="47">
        <v>4475.8847216743125</v>
      </c>
      <c r="JN25" s="47">
        <v>4415.7907201402304</v>
      </c>
      <c r="JO25" s="47">
        <v>4337.9123368144501</v>
      </c>
      <c r="JP25" s="47">
        <v>4230.028120977986</v>
      </c>
      <c r="JQ25" s="47">
        <v>4084.3878187225737</v>
      </c>
      <c r="JR25" s="47">
        <v>3935.0671298202933</v>
      </c>
      <c r="JS25" s="47">
        <v>3896.939883035659</v>
      </c>
      <c r="JT25" s="47">
        <v>3918.003516867042</v>
      </c>
      <c r="JU25" s="47">
        <v>3921.016703645802</v>
      </c>
      <c r="JV25" s="47">
        <v>3924.440205687526</v>
      </c>
      <c r="JW25" s="47">
        <v>3994.4991267177147</v>
      </c>
      <c r="JX25" s="47">
        <v>4072.3119508638038</v>
      </c>
      <c r="JY25" s="47">
        <v>4164.4045368943389</v>
      </c>
      <c r="JZ25" s="47">
        <v>4262.4716620702857</v>
      </c>
      <c r="KA25" s="47">
        <v>4355.5536901919677</v>
      </c>
      <c r="KB25" s="47">
        <v>4448.732623709514</v>
      </c>
      <c r="KC25" s="47">
        <v>4546.5831171376849</v>
      </c>
      <c r="KD25" s="47">
        <v>4645.404022867775</v>
      </c>
      <c r="KE25" s="47">
        <v>4740.2133973162881</v>
      </c>
      <c r="KF25" s="47">
        <v>4848.3406487415805</v>
      </c>
      <c r="KG25" s="47">
        <v>4956.0022869454178</v>
      </c>
      <c r="KH25" s="47">
        <v>5062.731557524422</v>
      </c>
      <c r="KI25" s="47">
        <v>5169.3853111508306</v>
      </c>
      <c r="KJ25" s="47">
        <v>5274.7053683265649</v>
      </c>
      <c r="KK25" s="47">
        <v>5381.6765100209104</v>
      </c>
      <c r="KL25" s="47">
        <v>5489.1121564230889</v>
      </c>
      <c r="KM25" s="47">
        <v>5600.0360119782827</v>
      </c>
      <c r="KN25" s="47">
        <v>5710.9262911601472</v>
      </c>
      <c r="KO25" s="47">
        <v>5822.7145806217777</v>
      </c>
      <c r="KP25" s="47">
        <v>5935.3052246067246</v>
      </c>
      <c r="KQ25" s="47">
        <v>6049.3282629602145</v>
      </c>
      <c r="KR25" s="47">
        <v>6166.7840629961502</v>
      </c>
      <c r="KS25" s="47">
        <v>6287.9258684987235</v>
      </c>
      <c r="KT25" s="47">
        <v>6416.3233126411542</v>
      </c>
      <c r="KV25" s="53" t="s">
        <v>33</v>
      </c>
      <c r="KW25" s="52"/>
      <c r="KX25" s="47">
        <v>4268.9029644214825</v>
      </c>
      <c r="KY25" s="47">
        <v>4247.8618015624152</v>
      </c>
      <c r="KZ25" s="47">
        <v>4273.30319076664</v>
      </c>
      <c r="LA25" s="47">
        <v>4271.3081337495851</v>
      </c>
      <c r="LB25" s="47">
        <v>4266.5095637151671</v>
      </c>
      <c r="LC25" s="47">
        <v>4084.2353946034777</v>
      </c>
      <c r="LD25" s="47">
        <v>3926.5121096270636</v>
      </c>
      <c r="LE25" s="47">
        <v>3805.5317596216846</v>
      </c>
      <c r="LF25" s="47">
        <v>3696.7409483918359</v>
      </c>
      <c r="LG25" s="47">
        <v>3600.7681796168072</v>
      </c>
      <c r="LH25" s="47">
        <v>3520.9407012369174</v>
      </c>
      <c r="LI25" s="47">
        <v>3465.3556746517738</v>
      </c>
      <c r="LJ25" s="47">
        <v>3375.5366814154604</v>
      </c>
      <c r="LK25" s="47">
        <v>3294.0149470752644</v>
      </c>
      <c r="LL25" s="47">
        <v>3239.1344925541889</v>
      </c>
      <c r="LM25" s="47">
        <v>3192.1139332715693</v>
      </c>
      <c r="LN25" s="47">
        <v>3146.1432407384832</v>
      </c>
      <c r="LO25" s="47">
        <v>3084.5797278912532</v>
      </c>
      <c r="LP25" s="47">
        <v>3031.8660967648584</v>
      </c>
      <c r="LQ25" s="47">
        <v>2916.9746706842416</v>
      </c>
      <c r="LR25" s="47">
        <v>2828.6574651872115</v>
      </c>
      <c r="LS25" s="47">
        <v>2682.4406691048034</v>
      </c>
      <c r="LT25" s="47">
        <v>2551.815982209057</v>
      </c>
      <c r="LU25" s="47">
        <v>2420.4727450226487</v>
      </c>
      <c r="LV25" s="47">
        <v>2285.708280735028</v>
      </c>
      <c r="LW25" s="47">
        <v>2150.4237079961063</v>
      </c>
      <c r="LX25" s="47">
        <v>2001.2127971305085</v>
      </c>
      <c r="LY25" s="47">
        <v>1884.1329987582487</v>
      </c>
      <c r="LZ25" s="47">
        <v>1803.6043825776039</v>
      </c>
      <c r="MA25" s="47">
        <v>1707.6688424642691</v>
      </c>
      <c r="MB25" s="47">
        <v>1587.4916144390004</v>
      </c>
      <c r="MC25" s="47">
        <v>1435.7227861819092</v>
      </c>
      <c r="MD25" s="47">
        <v>1279.9392700987494</v>
      </c>
      <c r="ME25" s="47">
        <v>1210.0797779137661</v>
      </c>
      <c r="MF25" s="47">
        <v>1184.6048947998847</v>
      </c>
      <c r="MG25" s="47">
        <v>1143.3394645075912</v>
      </c>
      <c r="MH25" s="47">
        <v>1100.2914458606774</v>
      </c>
      <c r="MI25" s="47">
        <v>1104.804757888443</v>
      </c>
      <c r="MJ25" s="47">
        <v>1112.4599073534973</v>
      </c>
      <c r="MK25" s="47">
        <v>1127.5471007233948</v>
      </c>
      <c r="ML25" s="47">
        <v>1144.9565196986841</v>
      </c>
      <c r="MM25" s="47">
        <v>1158.5105666217548</v>
      </c>
      <c r="MN25" s="47">
        <v>1171.6608534337445</v>
      </c>
      <c r="MO25" s="47">
        <v>1187.6745675589502</v>
      </c>
      <c r="MP25" s="47">
        <v>1204.4627980873825</v>
      </c>
      <c r="MQ25" s="47">
        <v>1218.3704279188796</v>
      </c>
      <c r="MR25" s="47">
        <v>1241.4764589380491</v>
      </c>
      <c r="MS25" s="47">
        <v>1264.7528006264699</v>
      </c>
      <c r="MT25" s="47">
        <v>1287.6520011290459</v>
      </c>
      <c r="MU25" s="47">
        <v>1310.5343898390681</v>
      </c>
      <c r="MV25" s="47">
        <v>1332.3997707731139</v>
      </c>
      <c r="MW25" s="47">
        <v>1355.1140257435218</v>
      </c>
      <c r="MX25" s="47">
        <v>1377.820203255709</v>
      </c>
      <c r="MY25" s="47">
        <v>1402.3569106427078</v>
      </c>
      <c r="MZ25" s="47">
        <v>1426.3754213017769</v>
      </c>
      <c r="NA25" s="47">
        <v>1450.3925483869768</v>
      </c>
      <c r="NB25" s="47">
        <v>1474.2587940228068</v>
      </c>
      <c r="NC25" s="47">
        <v>1498.3163926653865</v>
      </c>
      <c r="ND25" s="47">
        <v>1523.7371499793962</v>
      </c>
      <c r="NE25" s="47">
        <v>1550.6191578074881</v>
      </c>
      <c r="NF25" s="47">
        <v>904.56725122493913</v>
      </c>
      <c r="NH25" s="53" t="s">
        <v>33</v>
      </c>
      <c r="NI25" s="52"/>
      <c r="NJ25" s="47">
        <v>10117300.025678916</v>
      </c>
      <c r="NK25" s="47">
        <v>10067432.469702929</v>
      </c>
      <c r="NL25" s="47">
        <v>10127728.56211694</v>
      </c>
      <c r="NM25" s="47">
        <v>10123000.276986517</v>
      </c>
      <c r="NN25" s="47">
        <v>10111627.666004945</v>
      </c>
      <c r="NO25" s="47">
        <v>9679637.8852102421</v>
      </c>
      <c r="NP25" s="47">
        <v>9305833.6998161431</v>
      </c>
      <c r="NQ25" s="47">
        <v>9019110.2703033909</v>
      </c>
      <c r="NR25" s="47">
        <v>8761276.04768865</v>
      </c>
      <c r="NS25" s="47">
        <v>8533820.5856918339</v>
      </c>
      <c r="NT25" s="47">
        <v>8344629.461931495</v>
      </c>
      <c r="NU25" s="47">
        <v>8212892.9489247045</v>
      </c>
      <c r="NV25" s="47">
        <v>8000021.9349546395</v>
      </c>
      <c r="NW25" s="47">
        <v>7806815.4245683765</v>
      </c>
      <c r="NX25" s="47">
        <v>7676748.7473534271</v>
      </c>
      <c r="NY25" s="47">
        <v>7565310.021853622</v>
      </c>
      <c r="NZ25" s="47">
        <v>7456359.4805502072</v>
      </c>
      <c r="OA25" s="47">
        <v>7310453.9551022714</v>
      </c>
      <c r="OB25" s="47">
        <v>7185522.6493327152</v>
      </c>
      <c r="OC25" s="47">
        <v>6913229.969521652</v>
      </c>
      <c r="OD25" s="47">
        <v>6703918.192493692</v>
      </c>
      <c r="OE25" s="47">
        <v>6357384.3857783861</v>
      </c>
      <c r="OF25" s="47">
        <v>6047803.8778354647</v>
      </c>
      <c r="OG25" s="47">
        <v>5736520.4057036778</v>
      </c>
      <c r="OH25" s="47">
        <v>5417128.6253420142</v>
      </c>
      <c r="OI25" s="47">
        <v>5096504.1879507713</v>
      </c>
      <c r="OJ25" s="47">
        <v>4742874.3291993057</v>
      </c>
      <c r="OK25" s="47">
        <v>4465395.2070570495</v>
      </c>
      <c r="OL25" s="47">
        <v>4274542.3867089208</v>
      </c>
      <c r="OM25" s="47">
        <v>4047175.1566403178</v>
      </c>
      <c r="ON25" s="47">
        <v>3762355.1262204302</v>
      </c>
      <c r="OO25" s="47">
        <v>3402663.0032511246</v>
      </c>
      <c r="OP25" s="47">
        <v>3033456.0701340367</v>
      </c>
      <c r="OQ25" s="47">
        <v>2867889.0736556253</v>
      </c>
      <c r="OR25" s="47">
        <v>2807513.6006757258</v>
      </c>
      <c r="OS25" s="47">
        <v>2709714.5308829909</v>
      </c>
      <c r="OT25" s="47">
        <v>2607690.7266898053</v>
      </c>
      <c r="OU25" s="47">
        <v>2618387.2761956099</v>
      </c>
      <c r="OV25" s="47">
        <v>2636529.9804277876</v>
      </c>
      <c r="OW25" s="47">
        <v>2672286.628714446</v>
      </c>
      <c r="OX25" s="47">
        <v>2713546.9516858817</v>
      </c>
      <c r="OY25" s="47">
        <v>2745670.0428935587</v>
      </c>
      <c r="OZ25" s="47">
        <v>2776836.2226379742</v>
      </c>
      <c r="PA25" s="47">
        <v>2814788.725114712</v>
      </c>
      <c r="PB25" s="47">
        <v>2854576.8314670976</v>
      </c>
      <c r="PC25" s="47">
        <v>2887537.9141677446</v>
      </c>
      <c r="PD25" s="47">
        <v>2942299.2076831758</v>
      </c>
      <c r="PE25" s="47">
        <v>2997464.1374847344</v>
      </c>
      <c r="PF25" s="47">
        <v>3051735.242675839</v>
      </c>
      <c r="PG25" s="47">
        <v>3105966.5039185914</v>
      </c>
      <c r="PH25" s="47">
        <v>3157787.4567322796</v>
      </c>
      <c r="PI25" s="47">
        <v>3211620.2410121458</v>
      </c>
      <c r="PJ25" s="47">
        <v>3265433.8817160297</v>
      </c>
      <c r="PK25" s="47">
        <v>3323585.878223218</v>
      </c>
      <c r="PL25" s="47">
        <v>3380509.7484852117</v>
      </c>
      <c r="PM25" s="47">
        <v>3437430.3396771355</v>
      </c>
      <c r="PN25" s="47">
        <v>3493993.3418340529</v>
      </c>
      <c r="PO25" s="47">
        <v>3551009.8506169664</v>
      </c>
      <c r="PP25" s="47">
        <v>3611257.045451168</v>
      </c>
      <c r="PQ25" s="47">
        <v>3674967.4040037463</v>
      </c>
      <c r="PR25" s="47">
        <v>2143824.3854031051</v>
      </c>
      <c r="PT25" s="53" t="s">
        <v>33</v>
      </c>
      <c r="PU25" s="52"/>
      <c r="PV25" s="47">
        <v>60657.696002057732</v>
      </c>
      <c r="PW25" s="47">
        <v>60358.717910760686</v>
      </c>
      <c r="PX25" s="47">
        <v>60720.219698241352</v>
      </c>
      <c r="PY25" s="47">
        <v>60691.871534074584</v>
      </c>
      <c r="PZ25" s="47">
        <v>60623.687692741529</v>
      </c>
      <c r="QA25" s="47">
        <v>58033.717568999724</v>
      </c>
      <c r="QB25" s="47">
        <v>55792.595868112883</v>
      </c>
      <c r="QC25" s="47">
        <v>54073.561878816436</v>
      </c>
      <c r="QD25" s="47">
        <v>52527.731483889263</v>
      </c>
      <c r="QE25" s="47">
        <v>51164.035217811143</v>
      </c>
      <c r="QF25" s="47">
        <v>50029.750612015603</v>
      </c>
      <c r="QG25" s="47">
        <v>49239.931852261994</v>
      </c>
      <c r="QH25" s="47">
        <v>47963.675813568552</v>
      </c>
      <c r="QI25" s="47">
        <v>46805.317185981825</v>
      </c>
      <c r="QJ25" s="47">
        <v>46025.509831600975</v>
      </c>
      <c r="QK25" s="47">
        <v>45357.385300642374</v>
      </c>
      <c r="QL25" s="47">
        <v>44704.17853630126</v>
      </c>
      <c r="QM25" s="47">
        <v>43829.410269552398</v>
      </c>
      <c r="QN25" s="47">
        <v>43080.391742151223</v>
      </c>
      <c r="QO25" s="47">
        <v>41447.876490686525</v>
      </c>
      <c r="QP25" s="47">
        <v>40192.959654338127</v>
      </c>
      <c r="QQ25" s="47">
        <v>38115.335955443981</v>
      </c>
      <c r="QR25" s="47">
        <v>36259.263654404916</v>
      </c>
      <c r="QS25" s="47">
        <v>34392.981328575821</v>
      </c>
      <c r="QT25" s="47">
        <v>32478.086102620153</v>
      </c>
      <c r="QU25" s="47">
        <v>30555.800551658274</v>
      </c>
      <c r="QV25" s="47">
        <v>28435.632876986823</v>
      </c>
      <c r="QW25" s="47">
        <v>26772.022605955706</v>
      </c>
      <c r="QX25" s="47">
        <v>25627.775392921685</v>
      </c>
      <c r="QY25" s="47">
        <v>24264.608116343294</v>
      </c>
      <c r="QZ25" s="47">
        <v>22556.985847886648</v>
      </c>
      <c r="RA25" s="47">
        <v>20400.472213415982</v>
      </c>
      <c r="RB25" s="47">
        <v>18186.913076687153</v>
      </c>
      <c r="RC25" s="47">
        <v>17194.265580332281</v>
      </c>
      <c r="RD25" s="47">
        <v>16832.287871190518</v>
      </c>
      <c r="RE25" s="47">
        <v>16245.93911908126</v>
      </c>
      <c r="RF25" s="47">
        <v>15634.261212523536</v>
      </c>
      <c r="RG25" s="47">
        <v>15698.391765788463</v>
      </c>
      <c r="RH25" s="47">
        <v>15807.165315567312</v>
      </c>
      <c r="RI25" s="47">
        <v>16021.542263598863</v>
      </c>
      <c r="RJ25" s="47">
        <v>16268.916179702546</v>
      </c>
      <c r="RK25" s="47">
        <v>16461.50834324184</v>
      </c>
      <c r="RL25" s="47">
        <v>16648.36339861076</v>
      </c>
      <c r="RM25" s="47">
        <v>16875.905465358635</v>
      </c>
      <c r="RN25" s="47">
        <v>17114.452790583233</v>
      </c>
      <c r="RO25" s="47">
        <v>17312.069084384944</v>
      </c>
      <c r="RP25" s="47">
        <v>17640.387300342521</v>
      </c>
      <c r="RQ25" s="47">
        <v>17971.125494661643</v>
      </c>
      <c r="RR25" s="47">
        <v>18296.504814442833</v>
      </c>
      <c r="RS25" s="47">
        <v>18621.645252101287</v>
      </c>
      <c r="RT25" s="47">
        <v>18932.334822869325</v>
      </c>
      <c r="RU25" s="47">
        <v>19255.086214594838</v>
      </c>
      <c r="RV25" s="47">
        <v>19577.722832101015</v>
      </c>
      <c r="RW25" s="47">
        <v>19926.369814704361</v>
      </c>
      <c r="RX25" s="47">
        <v>20267.653636361207</v>
      </c>
      <c r="RY25" s="47">
        <v>20608.917798540231</v>
      </c>
      <c r="RZ25" s="47">
        <v>20948.038056028865</v>
      </c>
      <c r="SA25" s="47">
        <v>21289.877286661009</v>
      </c>
      <c r="SB25" s="47">
        <v>21651.085911487229</v>
      </c>
      <c r="SC25" s="47">
        <v>22033.057737118161</v>
      </c>
      <c r="SD25" s="47">
        <v>12853.176986105405</v>
      </c>
      <c r="SF25" s="53" t="s">
        <v>33</v>
      </c>
      <c r="SG25" s="52"/>
      <c r="SH25" s="46"/>
      <c r="SI25" s="47">
        <v>600.11230164733615</v>
      </c>
      <c r="SJ25" s="47">
        <v>1298.8200494644843</v>
      </c>
      <c r="SK25" s="47">
        <v>2304.5024898043675</v>
      </c>
      <c r="SL25" s="47">
        <v>3445.2112312970416</v>
      </c>
      <c r="SM25" s="47">
        <v>4653.2272639070106</v>
      </c>
      <c r="SN25" s="47">
        <v>6202.2335936309273</v>
      </c>
      <c r="SO25" s="47">
        <v>7496.2140736713754</v>
      </c>
      <c r="SP25" s="47">
        <v>8731.2658822833273</v>
      </c>
      <c r="SQ25" s="47">
        <v>10294.542604298564</v>
      </c>
      <c r="SR25" s="47">
        <v>12118.918320110797</v>
      </c>
      <c r="SS25" s="47">
        <v>14127.672969665084</v>
      </c>
      <c r="ST25" s="47">
        <v>17246.882145883883</v>
      </c>
      <c r="SU25" s="47">
        <v>18874.879632900916</v>
      </c>
      <c r="SV25" s="47">
        <v>18769.948683422448</v>
      </c>
      <c r="SW25" s="47">
        <v>19525.897142929356</v>
      </c>
      <c r="SX25" s="47">
        <v>21115.21979862994</v>
      </c>
      <c r="SY25" s="47">
        <v>22278.350637411222</v>
      </c>
      <c r="SZ25" s="47">
        <v>22405.191655461836</v>
      </c>
      <c r="TA25" s="47">
        <v>23756.55642223122</v>
      </c>
      <c r="TB25" s="47">
        <v>26326.866857127548</v>
      </c>
      <c r="TC25" s="47">
        <v>31221.914651264764</v>
      </c>
      <c r="TD25" s="47">
        <v>39205.442814493814</v>
      </c>
      <c r="TE25" s="47">
        <v>51824.309145502652</v>
      </c>
      <c r="TF25" s="47">
        <v>63047.134941021373</v>
      </c>
      <c r="TG25" s="47">
        <v>73045.26546184464</v>
      </c>
      <c r="TH25" s="47">
        <v>72798.270386511635</v>
      </c>
      <c r="TI25" s="47">
        <v>73564.631997565884</v>
      </c>
      <c r="TJ25" s="47">
        <v>76060.330744486128</v>
      </c>
      <c r="TK25" s="47">
        <v>78528.015466275829</v>
      </c>
      <c r="TL25" s="47">
        <v>80975.700432597019</v>
      </c>
      <c r="TM25" s="47">
        <v>84202.186171429697</v>
      </c>
      <c r="TN25" s="47">
        <v>88700.439979301547</v>
      </c>
      <c r="TO25" s="47">
        <v>90267.700181652996</v>
      </c>
      <c r="TP25" s="47">
        <v>91652.820085988598</v>
      </c>
      <c r="TQ25" s="47">
        <v>94531.770394434687</v>
      </c>
      <c r="TR25" s="47">
        <v>97735.488335183982</v>
      </c>
      <c r="TS25" s="47">
        <v>100955.46080344677</v>
      </c>
      <c r="TT25" s="47">
        <v>103161.05526758062</v>
      </c>
      <c r="TU25" s="47">
        <v>106330.13090718421</v>
      </c>
      <c r="TV25" s="47">
        <v>105104.90060976152</v>
      </c>
      <c r="TW25" s="47">
        <v>104372.72189990367</v>
      </c>
      <c r="TX25" s="47">
        <v>104097.90277804079</v>
      </c>
      <c r="TY25" s="47">
        <v>103621.7857929678</v>
      </c>
      <c r="TZ25" s="47">
        <v>103908.58911089979</v>
      </c>
      <c r="UA25" s="47">
        <v>104223.0880203324</v>
      </c>
      <c r="UB25" s="47">
        <v>104588.84001958194</v>
      </c>
      <c r="UC25" s="47">
        <v>104935.42089912818</v>
      </c>
      <c r="UD25" s="47">
        <v>105410.88608254411</v>
      </c>
      <c r="UE25" s="47">
        <v>105964.80010562578</v>
      </c>
      <c r="UF25" s="47">
        <v>106503.67116107476</v>
      </c>
      <c r="UG25" s="47">
        <v>107046.87382493682</v>
      </c>
      <c r="UH25" s="47">
        <v>107629.09064910341</v>
      </c>
      <c r="UI25" s="47">
        <v>108020.74861160896</v>
      </c>
      <c r="UJ25" s="47">
        <v>108874.2230073815</v>
      </c>
      <c r="UK25" s="47">
        <v>110234.0856856809</v>
      </c>
      <c r="UL25" s="47">
        <v>111458.8962912623</v>
      </c>
      <c r="UM25" s="47">
        <v>112565.66705231267</v>
      </c>
      <c r="UN25" s="47">
        <v>113866.7450173461</v>
      </c>
      <c r="UO25" s="47">
        <v>115511.95769118077</v>
      </c>
      <c r="UP25" s="47">
        <v>116936.05022252344</v>
      </c>
      <c r="UQ25" s="47">
        <v>118153.12732897155</v>
      </c>
      <c r="UR25" s="47">
        <v>118843.11928021617</v>
      </c>
      <c r="US25" s="47">
        <v>118816.63592616969</v>
      </c>
      <c r="UT25" s="47">
        <v>117691.28111532597</v>
      </c>
      <c r="UU25" s="47">
        <v>116977.25489462531</v>
      </c>
      <c r="UV25" s="47">
        <v>116610.24094650363</v>
      </c>
      <c r="UW25" s="47">
        <v>118828.85760836424</v>
      </c>
      <c r="UX25" s="47">
        <v>120799.50069051002</v>
      </c>
      <c r="UY25" s="47">
        <v>122394.84733522365</v>
      </c>
      <c r="UZ25" s="47">
        <v>124057.98558099054</v>
      </c>
      <c r="VA25" s="47">
        <v>125776.37659593443</v>
      </c>
      <c r="VB25" s="47">
        <v>127355.39533021086</v>
      </c>
      <c r="VC25" s="47">
        <v>128676.85452969564</v>
      </c>
      <c r="VD25" s="47">
        <v>130792.90956863736</v>
      </c>
      <c r="VE25" s="47">
        <v>132998.21454188626</v>
      </c>
      <c r="VF25" s="47">
        <v>134889.97343557677</v>
      </c>
      <c r="VG25" s="47">
        <v>136762.4860636958</v>
      </c>
      <c r="VH25" s="47">
        <v>138686.55065964974</v>
      </c>
      <c r="VI25" s="47">
        <v>140918.38837683419</v>
      </c>
      <c r="VJ25" s="47">
        <v>142964.03849539519</v>
      </c>
      <c r="VK25" s="47">
        <v>146164.4745248105</v>
      </c>
      <c r="VM25" s="53" t="s">
        <v>33</v>
      </c>
      <c r="VN25" s="52"/>
      <c r="VO25" s="47">
        <v>3315.4606695937887</v>
      </c>
      <c r="VP25" s="47">
        <v>4491.9704390340275</v>
      </c>
      <c r="VQ25" s="47">
        <v>6384.490735552843</v>
      </c>
      <c r="VR25" s="47">
        <v>7888.5428899033623</v>
      </c>
      <c r="VS25" s="47">
        <v>9070.307611864675</v>
      </c>
      <c r="VT25" s="47">
        <v>8399.3301356460852</v>
      </c>
      <c r="VU25" s="47">
        <v>7982.776625416629</v>
      </c>
      <c r="VV25" s="47">
        <v>7916.9214444504105</v>
      </c>
      <c r="VW25" s="47">
        <v>7864.4912375741415</v>
      </c>
      <c r="VX25" s="47">
        <v>7828.4526257767693</v>
      </c>
      <c r="VY25" s="47">
        <v>7943.5089050188208</v>
      </c>
      <c r="VZ25" s="47">
        <v>8282.224561880259</v>
      </c>
      <c r="WA25" s="47">
        <v>8094.6236218113681</v>
      </c>
      <c r="WB25" s="47">
        <v>7906.0796187449687</v>
      </c>
      <c r="WC25" s="47">
        <v>8005.3438574812944</v>
      </c>
      <c r="WD25" s="47">
        <v>8167.6656409007974</v>
      </c>
      <c r="WE25" s="47">
        <v>8335.7419932195862</v>
      </c>
      <c r="WF25" s="47">
        <v>8330.0747554278005</v>
      </c>
      <c r="WG25" s="47">
        <v>8507.2592708800912</v>
      </c>
      <c r="WH25" s="47">
        <v>7922.3876261732876</v>
      </c>
      <c r="WI25" s="47">
        <v>7484.2487839763298</v>
      </c>
      <c r="WJ25" s="47">
        <v>7195.209630670176</v>
      </c>
      <c r="WK25" s="47">
        <v>6906.8818500378584</v>
      </c>
      <c r="WL25" s="47">
        <v>6794.1361586962794</v>
      </c>
      <c r="WM25" s="47">
        <v>6707.4926370030407</v>
      </c>
      <c r="WN25" s="47">
        <v>6645.8516196068867</v>
      </c>
      <c r="WO25" s="47">
        <v>6605.6919751825835</v>
      </c>
      <c r="WP25" s="47">
        <v>6585.7835710432209</v>
      </c>
      <c r="WQ25" s="47">
        <v>6584.0109936673389</v>
      </c>
      <c r="WR25" s="47">
        <v>6598.0421537760612</v>
      </c>
      <c r="WS25" s="47">
        <v>6626.4488898329109</v>
      </c>
      <c r="WT25" s="47">
        <v>6670.5298848492048</v>
      </c>
      <c r="WU25" s="47">
        <v>6727.1810579733274</v>
      </c>
      <c r="WV25" s="47">
        <v>6801.5832823446717</v>
      </c>
      <c r="WW25" s="47">
        <v>6893.6581018833167</v>
      </c>
      <c r="WX25" s="47">
        <v>6997.2265389823606</v>
      </c>
      <c r="WY25" s="47">
        <v>7112.6545590346032</v>
      </c>
      <c r="WZ25" s="47">
        <v>7241.5321080624108</v>
      </c>
      <c r="XA25" s="47">
        <v>7384.1744191548896</v>
      </c>
      <c r="XB25" s="47">
        <v>7532.1358994937627</v>
      </c>
      <c r="XC25" s="47">
        <v>7685.5961072984192</v>
      </c>
      <c r="XD25" s="47">
        <v>7833.9528767655083</v>
      </c>
      <c r="XE25" s="47">
        <v>7975.6584647334976</v>
      </c>
      <c r="XF25" s="47">
        <v>8107.4738239964963</v>
      </c>
      <c r="XG25" s="47">
        <v>8243.9404082857091</v>
      </c>
      <c r="XH25" s="47">
        <v>8385.0239184617858</v>
      </c>
      <c r="XI25" s="47">
        <v>8551.0035903978824</v>
      </c>
      <c r="XJ25" s="47">
        <v>8715.7337036683966</v>
      </c>
      <c r="XK25" s="47">
        <v>8878.6491457828452</v>
      </c>
      <c r="XL25" s="47">
        <v>9044.1331865088378</v>
      </c>
      <c r="XM25" s="47">
        <v>9212.23065452013</v>
      </c>
      <c r="XN25" s="47">
        <v>9381.0282258249899</v>
      </c>
      <c r="XO25" s="47">
        <v>9549.835018599244</v>
      </c>
      <c r="XP25" s="47">
        <v>9727.4714248347391</v>
      </c>
      <c r="XQ25" s="47">
        <v>9907.75134019914</v>
      </c>
      <c r="XR25" s="47">
        <v>10087.280560484201</v>
      </c>
      <c r="XS25" s="47">
        <v>10268.924688373001</v>
      </c>
      <c r="XT25" s="47">
        <v>10453.726281485599</v>
      </c>
      <c r="XU25" s="47">
        <v>10644.225029704634</v>
      </c>
      <c r="XV25" s="47">
        <v>10835.974305449052</v>
      </c>
      <c r="XW25" s="47">
        <v>11041.599893041408</v>
      </c>
      <c r="XY25" s="53" t="s">
        <v>33</v>
      </c>
      <c r="XZ25" s="52"/>
      <c r="YA25" s="47">
        <v>2300.487918513375</v>
      </c>
      <c r="YB25" s="47">
        <v>3061.8022508332019</v>
      </c>
      <c r="YC25" s="47">
        <v>4280.7631409646165</v>
      </c>
      <c r="YD25" s="47">
        <v>5233.5815762070961</v>
      </c>
      <c r="YE25" s="47">
        <v>5966.7636718092981</v>
      </c>
      <c r="YF25" s="47">
        <v>5515.7849233821253</v>
      </c>
      <c r="YG25" s="47">
        <v>5225.2086698855583</v>
      </c>
      <c r="YH25" s="47">
        <v>5152.3476524599473</v>
      </c>
      <c r="YI25" s="47">
        <v>5085.991792844341</v>
      </c>
      <c r="YJ25" s="47">
        <v>5028.2453672272168</v>
      </c>
      <c r="YK25" s="47">
        <v>5060.1522370461525</v>
      </c>
      <c r="YL25" s="47">
        <v>5223.2968233452111</v>
      </c>
      <c r="YM25" s="47">
        <v>5072.4527699202736</v>
      </c>
      <c r="YN25" s="47">
        <v>4921.1657702840084</v>
      </c>
      <c r="YO25" s="47">
        <v>4936.7359505511513</v>
      </c>
      <c r="YP25" s="47">
        <v>4987.4339206859213</v>
      </c>
      <c r="YQ25" s="47">
        <v>5040.1362788929036</v>
      </c>
      <c r="YR25" s="47">
        <v>4994.0696764845798</v>
      </c>
      <c r="YS25" s="47">
        <v>5049.2863664258775</v>
      </c>
      <c r="YT25" s="47">
        <v>4684.2565373512925</v>
      </c>
      <c r="YU25" s="47">
        <v>4402.2869730000166</v>
      </c>
      <c r="YV25" s="47">
        <v>4202.9986831047572</v>
      </c>
      <c r="YW25" s="47">
        <v>4006.1635135900269</v>
      </c>
      <c r="YX25" s="47">
        <v>3904.2255606102426</v>
      </c>
      <c r="YY25" s="47">
        <v>3817.3051990443801</v>
      </c>
      <c r="YZ25" s="47">
        <v>3744.6409020529291</v>
      </c>
      <c r="ZA25" s="47">
        <v>3683.8910776530415</v>
      </c>
      <c r="ZB25" s="47">
        <v>3634.4550462211005</v>
      </c>
      <c r="ZC25" s="47">
        <v>3594.9534091832934</v>
      </c>
      <c r="ZD25" s="47">
        <v>3563.8191368987796</v>
      </c>
      <c r="ZE25" s="47">
        <v>3540.1722389562797</v>
      </c>
      <c r="ZF25" s="47">
        <v>3524.4406611669774</v>
      </c>
      <c r="ZG25" s="47">
        <v>3514.4635854081243</v>
      </c>
      <c r="ZH25" s="47">
        <v>3514.093676657903</v>
      </c>
      <c r="ZI25" s="47">
        <v>3523.2546616869745</v>
      </c>
      <c r="ZJ25" s="47">
        <v>3537.5116335370267</v>
      </c>
      <c r="ZK25" s="47">
        <v>3557.1039047187851</v>
      </c>
      <c r="ZL25" s="47">
        <v>3583.1677896670644</v>
      </c>
      <c r="ZM25" s="47">
        <v>3615.8957423711627</v>
      </c>
      <c r="ZN25" s="47">
        <v>3649.5957622764399</v>
      </c>
      <c r="ZO25" s="47">
        <v>3688.8395293961653</v>
      </c>
      <c r="ZP25" s="47">
        <v>3728.0589984609333</v>
      </c>
      <c r="ZQ25" s="47">
        <v>3765.8586820581395</v>
      </c>
      <c r="ZR25" s="47">
        <v>3799.8038861247478</v>
      </c>
      <c r="ZS25" s="47">
        <v>3839.0580785564935</v>
      </c>
      <c r="ZT25" s="47">
        <v>3883.2159838590005</v>
      </c>
      <c r="ZU25" s="47">
        <v>3944.826666608521</v>
      </c>
      <c r="ZV25" s="47">
        <v>4006.952579302766</v>
      </c>
      <c r="ZW25" s="47">
        <v>4069.0337505133689</v>
      </c>
      <c r="ZX25" s="47">
        <v>4133.6064382074364</v>
      </c>
      <c r="ZY25" s="47">
        <v>4200.5162525119367</v>
      </c>
      <c r="ZZ25" s="47">
        <v>4268.462634392592</v>
      </c>
      <c r="AAA25" s="47">
        <v>4336.9053986679446</v>
      </c>
      <c r="AAB25" s="47">
        <v>4411.0034496995841</v>
      </c>
      <c r="AAC25" s="47">
        <v>4486.946079708825</v>
      </c>
      <c r="AAD25" s="47">
        <v>4562.6639077234067</v>
      </c>
      <c r="AAE25" s="47">
        <v>4639.7536819154984</v>
      </c>
      <c r="AAF25" s="47">
        <v>4718.7310451226695</v>
      </c>
      <c r="AAG25" s="47">
        <v>4800.9542003820379</v>
      </c>
      <c r="AAH25" s="47">
        <v>4883.8660920824032</v>
      </c>
      <c r="AAI25" s="47">
        <v>4974.3818647951666</v>
      </c>
      <c r="AAK25" s="53" t="s">
        <v>33</v>
      </c>
      <c r="AAL25" s="52"/>
      <c r="AAM25" s="47">
        <v>6188312.5008009756</v>
      </c>
      <c r="AAN25" s="47">
        <v>8236248.0547413155</v>
      </c>
      <c r="AAO25" s="47">
        <v>11515252.849194817</v>
      </c>
      <c r="AAP25" s="47">
        <v>14078334.439997083</v>
      </c>
      <c r="AAQ25" s="47">
        <v>16050594.277167009</v>
      </c>
      <c r="AAR25" s="47">
        <v>14837461.443897916</v>
      </c>
      <c r="AAS25" s="47">
        <v>14055811.321992161</v>
      </c>
      <c r="AAT25" s="47">
        <v>13859815.185117267</v>
      </c>
      <c r="AAU25" s="47">
        <v>13681317.922751278</v>
      </c>
      <c r="AAV25" s="47">
        <v>13525980.037841214</v>
      </c>
      <c r="AAW25" s="47">
        <v>13611809.517654151</v>
      </c>
      <c r="AAX25" s="47">
        <v>14050668.45479862</v>
      </c>
      <c r="AAY25" s="47">
        <v>13644897.951085532</v>
      </c>
      <c r="AAZ25" s="47">
        <v>13237935.922063986</v>
      </c>
      <c r="ABA25" s="47">
        <v>13279819.706982594</v>
      </c>
      <c r="ABB25" s="47">
        <v>13416197.246645136</v>
      </c>
      <c r="ABC25" s="47">
        <v>13557966.5902219</v>
      </c>
      <c r="ABD25" s="47">
        <v>13434047.429743519</v>
      </c>
      <c r="ABE25" s="47">
        <v>13582580.325685598</v>
      </c>
      <c r="ABF25" s="47">
        <v>12600650.085474974</v>
      </c>
      <c r="ABG25" s="47">
        <v>11842151.957370039</v>
      </c>
      <c r="ABH25" s="47">
        <v>11306066.457551794</v>
      </c>
      <c r="ABI25" s="47">
        <v>10776579.851557182</v>
      </c>
      <c r="ABJ25" s="47">
        <v>10502366.758041553</v>
      </c>
      <c r="ABK25" s="47">
        <v>10268550.985429386</v>
      </c>
      <c r="ABL25" s="47">
        <v>10073084.026522383</v>
      </c>
      <c r="ABM25" s="47">
        <v>9909666.9988866802</v>
      </c>
      <c r="ABN25" s="47">
        <v>9776684.0743347593</v>
      </c>
      <c r="ABO25" s="47">
        <v>9670424.6707030609</v>
      </c>
      <c r="ABP25" s="47">
        <v>9586673.4782577138</v>
      </c>
      <c r="ABQ25" s="47">
        <v>9523063.3227923885</v>
      </c>
      <c r="ABR25" s="47">
        <v>9480745.3785391636</v>
      </c>
      <c r="ABS25" s="47">
        <v>9453907.0447478555</v>
      </c>
      <c r="ABT25" s="47">
        <v>9452911.9902097564</v>
      </c>
      <c r="ABU25" s="47">
        <v>9477555.0399379581</v>
      </c>
      <c r="ABV25" s="47">
        <v>9515906.2942145988</v>
      </c>
      <c r="ABW25" s="47">
        <v>9568609.5036935303</v>
      </c>
      <c r="ABX25" s="47">
        <v>9638721.3542044051</v>
      </c>
      <c r="ABY25" s="47">
        <v>9726759.546978429</v>
      </c>
      <c r="ABZ25" s="47">
        <v>9817412.6005236246</v>
      </c>
      <c r="ACA25" s="47">
        <v>9922978.3340756949</v>
      </c>
      <c r="ACB25" s="47">
        <v>10028478.705859907</v>
      </c>
      <c r="ACC25" s="47">
        <v>10130159.854736395</v>
      </c>
      <c r="ACD25" s="47">
        <v>10221472.453675576</v>
      </c>
      <c r="ACE25" s="47">
        <v>10327066.231316967</v>
      </c>
      <c r="ACF25" s="47">
        <v>10445850.996580709</v>
      </c>
      <c r="ACG25" s="47">
        <v>10611583.733176932</v>
      </c>
      <c r="ACH25" s="47">
        <v>10778702.43832444</v>
      </c>
      <c r="ACI25" s="47">
        <v>10945700.788880961</v>
      </c>
      <c r="ACJ25" s="47">
        <v>11119401.318778003</v>
      </c>
      <c r="ACK25" s="47">
        <v>11299388.719257098</v>
      </c>
      <c r="ACL25" s="47">
        <v>11482164.486516075</v>
      </c>
      <c r="ACM25" s="47">
        <v>11666275.522416769</v>
      </c>
      <c r="ACN25" s="47">
        <v>11865599.279691888</v>
      </c>
      <c r="ACO25" s="47">
        <v>12069884.954416731</v>
      </c>
      <c r="ACP25" s="47">
        <v>12273565.911775973</v>
      </c>
      <c r="ACQ25" s="47">
        <v>12480937.404352695</v>
      </c>
      <c r="ACR25" s="47">
        <v>12693386.511379983</v>
      </c>
      <c r="ACS25" s="47">
        <v>12914566.799027678</v>
      </c>
      <c r="ACT25" s="47">
        <v>13137599.787701666</v>
      </c>
      <c r="ACU25" s="47">
        <v>13381087.216298996</v>
      </c>
      <c r="ACW25" s="53" t="s">
        <v>33</v>
      </c>
      <c r="ACX25" s="52"/>
      <c r="ACY25" s="47">
        <v>2296116.9914681981</v>
      </c>
      <c r="ACZ25" s="47">
        <v>3055984.8265566197</v>
      </c>
      <c r="ADA25" s="47">
        <v>4272629.6909967829</v>
      </c>
      <c r="ADB25" s="47">
        <v>5223637.7712122994</v>
      </c>
      <c r="ADC25" s="47">
        <v>5955426.8208328616</v>
      </c>
      <c r="ADD25" s="47">
        <v>5505304.9320277013</v>
      </c>
      <c r="ADE25" s="47">
        <v>5215280.7734127762</v>
      </c>
      <c r="ADF25" s="47">
        <v>5142558.191920273</v>
      </c>
      <c r="ADG25" s="47">
        <v>5076328.4084379366</v>
      </c>
      <c r="ADH25" s="47">
        <v>5018691.701029487</v>
      </c>
      <c r="ADI25" s="47">
        <v>5050537.9477957617</v>
      </c>
      <c r="ADJ25" s="47">
        <v>5213372.5593808554</v>
      </c>
      <c r="ADK25" s="47">
        <v>5062815.1096574236</v>
      </c>
      <c r="ADL25" s="47">
        <v>4911815.5553204669</v>
      </c>
      <c r="ADM25" s="47">
        <v>4927356.1522451015</v>
      </c>
      <c r="ADN25" s="47">
        <v>4977957.7962366231</v>
      </c>
      <c r="ADO25" s="47">
        <v>5030560.0199630065</v>
      </c>
      <c r="ADP25" s="47">
        <v>4984580.9440992614</v>
      </c>
      <c r="ADQ25" s="47">
        <v>5039692.722329665</v>
      </c>
      <c r="ADR25" s="47">
        <v>4675356.4499303242</v>
      </c>
      <c r="ADS25" s="47">
        <v>4393922.6277513159</v>
      </c>
      <c r="ADT25" s="47">
        <v>4195012.9856068585</v>
      </c>
      <c r="ADU25" s="47">
        <v>3998551.802914205</v>
      </c>
      <c r="ADV25" s="47">
        <v>3896807.5320450831</v>
      </c>
      <c r="ADW25" s="47">
        <v>3810052.319166196</v>
      </c>
      <c r="ADX25" s="47">
        <v>3737526.0843390296</v>
      </c>
      <c r="ADY25" s="47">
        <v>3676891.6846055002</v>
      </c>
      <c r="ADZ25" s="47">
        <v>3627549.581633281</v>
      </c>
      <c r="AEA25" s="47">
        <v>3588122.9977058466</v>
      </c>
      <c r="AEB25" s="47">
        <v>3557047.8805386717</v>
      </c>
      <c r="AEC25" s="47">
        <v>3533445.9117022618</v>
      </c>
      <c r="AED25" s="47">
        <v>3517744.2239107583</v>
      </c>
      <c r="AEE25" s="47">
        <v>3507786.1045958502</v>
      </c>
      <c r="AEF25" s="47">
        <v>3507416.8986722534</v>
      </c>
      <c r="AEG25" s="47">
        <v>3516560.4778297693</v>
      </c>
      <c r="AEH25" s="47">
        <v>3530790.3614333053</v>
      </c>
      <c r="AEI25" s="47">
        <v>3550345.4072998185</v>
      </c>
      <c r="AEJ25" s="47">
        <v>3576359.7708666972</v>
      </c>
      <c r="AEK25" s="47">
        <v>3609025.5404606578</v>
      </c>
      <c r="AEL25" s="47">
        <v>3642661.530328115</v>
      </c>
      <c r="AEM25" s="47">
        <v>3681830.7342903144</v>
      </c>
      <c r="AEN25" s="47">
        <v>3720975.6863638558</v>
      </c>
      <c r="AEO25" s="47">
        <v>3758703.550562229</v>
      </c>
      <c r="AEP25" s="47">
        <v>3792584.2587411106</v>
      </c>
      <c r="AEQ25" s="47">
        <v>3831763.8682072363</v>
      </c>
      <c r="AER25" s="47">
        <v>3875837.8734896667</v>
      </c>
      <c r="AES25" s="47">
        <v>3937331.4959419668</v>
      </c>
      <c r="AET25" s="47">
        <v>3999339.3694020924</v>
      </c>
      <c r="AEU25" s="47">
        <v>4061302.5863873935</v>
      </c>
      <c r="AEV25" s="47">
        <v>4125752.5859748442</v>
      </c>
      <c r="AEW25" s="47">
        <v>4192535.2716321605</v>
      </c>
      <c r="AEX25" s="47">
        <v>4260352.5553872455</v>
      </c>
      <c r="AEY25" s="47">
        <v>4328665.2784104776</v>
      </c>
      <c r="AEZ25" s="47">
        <v>4402622.5431451565</v>
      </c>
      <c r="AFA25" s="47">
        <v>4478420.882157377</v>
      </c>
      <c r="AFB25" s="47">
        <v>4553994.8462987347</v>
      </c>
      <c r="AFC25" s="47">
        <v>4630938.1499198619</v>
      </c>
      <c r="AFD25" s="47">
        <v>4709765.4561369382</v>
      </c>
      <c r="AFE25" s="47">
        <v>4791832.3874013107</v>
      </c>
      <c r="AFF25" s="47">
        <v>4874586.7465074472</v>
      </c>
      <c r="AFG25" s="47">
        <v>4964930.5392520549</v>
      </c>
    </row>
    <row r="26" spans="1:839">
      <c r="A26" s="51" t="s">
        <v>101</v>
      </c>
      <c r="B26" s="52" t="s">
        <v>101</v>
      </c>
      <c r="C26" s="44">
        <f t="shared" si="0"/>
        <v>11501.404027305522</v>
      </c>
      <c r="D26" s="44"/>
      <c r="E26" s="44">
        <f t="shared" si="1"/>
        <v>103512.63624574967</v>
      </c>
      <c r="F26" s="39"/>
      <c r="G26" s="45"/>
      <c r="I26" s="51" t="s">
        <v>101</v>
      </c>
      <c r="J26" s="52" t="s">
        <v>101</v>
      </c>
      <c r="K26" s="46"/>
      <c r="L26" s="50">
        <v>666.79144627481799</v>
      </c>
      <c r="M26" s="50">
        <v>1443.1333882938713</v>
      </c>
      <c r="N26" s="50">
        <v>2532.3616714430427</v>
      </c>
      <c r="O26" s="50">
        <v>3768.1003620125166</v>
      </c>
      <c r="P26" s="50">
        <v>5068.3949244838277</v>
      </c>
      <c r="Q26" s="50">
        <v>6748.4897747600535</v>
      </c>
      <c r="R26" s="50">
        <v>8152.537595658092</v>
      </c>
      <c r="S26" s="50">
        <v>9494.5726603370858</v>
      </c>
      <c r="T26" s="50">
        <v>11197.054371170037</v>
      </c>
      <c r="U26" s="50">
        <v>13182.746174683463</v>
      </c>
      <c r="V26" s="50">
        <v>15368.862238786289</v>
      </c>
      <c r="W26" s="50">
        <v>18781.308697300468</v>
      </c>
      <c r="X26" s="50">
        <v>20534.480435524132</v>
      </c>
      <c r="Y26" s="50">
        <v>20385.936897270309</v>
      </c>
      <c r="Z26" s="50">
        <v>21189.550982425335</v>
      </c>
      <c r="AA26" s="50">
        <v>22921.09426577167</v>
      </c>
      <c r="AB26" s="50">
        <v>24191.727432435582</v>
      </c>
      <c r="AC26" s="50">
        <v>24312.793947858529</v>
      </c>
      <c r="AD26" s="50">
        <v>25796.279721918661</v>
      </c>
      <c r="AE26" s="50">
        <v>28625.668445876814</v>
      </c>
      <c r="AF26" s="50">
        <v>34016.753934279419</v>
      </c>
      <c r="AG26" s="50">
        <v>42837.215684479597</v>
      </c>
      <c r="AH26" s="50">
        <v>56809.185163203736</v>
      </c>
      <c r="AI26" s="50">
        <v>69235.710912028808</v>
      </c>
      <c r="AJ26" s="50">
        <v>80293.856967903193</v>
      </c>
      <c r="AK26" s="50">
        <v>80020.755839126374</v>
      </c>
      <c r="AL26" s="50">
        <v>80870.382352062472</v>
      </c>
      <c r="AM26" s="50">
        <v>83623.874434488651</v>
      </c>
      <c r="AN26" s="50">
        <v>86321.820568727097</v>
      </c>
      <c r="AO26" s="50">
        <v>88994.162624932578</v>
      </c>
      <c r="AP26" s="50">
        <v>92512.877371708004</v>
      </c>
      <c r="AQ26" s="50">
        <v>97425.796824319332</v>
      </c>
      <c r="AR26" s="50">
        <v>99060.585790351644</v>
      </c>
      <c r="AS26" s="50">
        <v>100489.9577392779</v>
      </c>
      <c r="AT26" s="50">
        <v>103567.2367100823</v>
      </c>
      <c r="AU26" s="50">
        <v>107018.79024781359</v>
      </c>
      <c r="AV26" s="50">
        <v>110511.43850516529</v>
      </c>
      <c r="AW26" s="50">
        <v>112901.03816816772</v>
      </c>
      <c r="AX26" s="50">
        <v>116371.46844387548</v>
      </c>
      <c r="AY26" s="50">
        <v>114989.71253373008</v>
      </c>
      <c r="AZ26" s="50">
        <v>114150.13938153551</v>
      </c>
      <c r="BA26" s="50">
        <v>113807.78597009824</v>
      </c>
      <c r="BB26" s="50">
        <v>113237.89444163718</v>
      </c>
      <c r="BC26" s="50">
        <v>113513.36832578869</v>
      </c>
      <c r="BD26" s="50">
        <v>113820.26706816108</v>
      </c>
      <c r="BE26" s="50">
        <v>114184.50410100028</v>
      </c>
      <c r="BF26" s="50">
        <v>114527.46897201847</v>
      </c>
      <c r="BG26" s="50">
        <v>115014.04027305519</v>
      </c>
      <c r="BH26" s="50">
        <v>115588.18495770732</v>
      </c>
      <c r="BI26" s="50">
        <v>116145.67190429085</v>
      </c>
      <c r="BJ26" s="50">
        <v>116707.75535206741</v>
      </c>
      <c r="BK26" s="50">
        <v>117311.99751789705</v>
      </c>
      <c r="BL26" s="50">
        <v>117702.97264826109</v>
      </c>
      <c r="BM26" s="50">
        <v>118605.10914778859</v>
      </c>
      <c r="BN26" s="50">
        <v>120067.43449474566</v>
      </c>
      <c r="BO26" s="50">
        <v>121378.246977877</v>
      </c>
      <c r="BP26" s="50">
        <v>122556.35214103322</v>
      </c>
      <c r="BQ26" s="50">
        <v>123948.72340641338</v>
      </c>
      <c r="BR26" s="50">
        <v>125722.33479705808</v>
      </c>
      <c r="BS26" s="50">
        <v>127249.13104346918</v>
      </c>
      <c r="BT26" s="50">
        <v>128544.98032149162</v>
      </c>
      <c r="BU26" s="50">
        <v>129255.16068031731</v>
      </c>
      <c r="BV26" s="50">
        <v>129168.37071599472</v>
      </c>
      <c r="BW26" s="50">
        <v>127859.5576797688</v>
      </c>
      <c r="BX26" s="50">
        <v>127006.69572477539</v>
      </c>
      <c r="BY26" s="50">
        <v>126538.49872745348</v>
      </c>
      <c r="BZ26" s="50">
        <v>128941.47401068403</v>
      </c>
      <c r="CA26" s="50">
        <v>131069.43824429912</v>
      </c>
      <c r="CB26" s="50">
        <v>132781.15131256651</v>
      </c>
      <c r="CC26" s="50">
        <v>134568.57644917213</v>
      </c>
      <c r="CD26" s="50">
        <v>136417.04433031863</v>
      </c>
      <c r="CE26" s="50">
        <v>138110.40225834196</v>
      </c>
      <c r="CF26" s="50">
        <v>139516.71951693858</v>
      </c>
      <c r="CG26" s="50">
        <v>141804.40872933547</v>
      </c>
      <c r="CH26" s="50">
        <v>144188.83702304633</v>
      </c>
      <c r="CI26" s="50">
        <v>146222.10839027783</v>
      </c>
      <c r="CJ26" s="50">
        <v>148230.47972538258</v>
      </c>
      <c r="CK26" s="50">
        <v>150292.78373725424</v>
      </c>
      <c r="CL26" s="50">
        <v>152694.24260517763</v>
      </c>
      <c r="CM26" s="50">
        <v>154886.76815802752</v>
      </c>
      <c r="CN26" s="50">
        <v>158360.29557774356</v>
      </c>
      <c r="CP26" s="53"/>
      <c r="CQ26" s="52" t="s">
        <v>101</v>
      </c>
      <c r="CR26" s="50">
        <v>3675.3285981541658</v>
      </c>
      <c r="CS26" s="50">
        <v>4981.9834515555003</v>
      </c>
      <c r="CT26" s="50">
        <v>7084.2413872741654</v>
      </c>
      <c r="CU26" s="50">
        <v>8754.9828437261694</v>
      </c>
      <c r="CV26" s="50">
        <v>10067.502904363246</v>
      </c>
      <c r="CW26" s="50">
        <v>9322.3500563390262</v>
      </c>
      <c r="CX26" s="50">
        <v>8859.8133075245714</v>
      </c>
      <c r="CY26" s="50">
        <v>8786.6086963809175</v>
      </c>
      <c r="CZ26" s="50">
        <v>8727.8887408589435</v>
      </c>
      <c r="DA26" s="50">
        <v>8687.3292320837336</v>
      </c>
      <c r="DB26" s="50">
        <v>8814.325342372209</v>
      </c>
      <c r="DC26" s="50">
        <v>9189.5161558877844</v>
      </c>
      <c r="DD26" s="50">
        <v>8979.5581093900983</v>
      </c>
      <c r="DE26" s="50">
        <v>8768.5316941373258</v>
      </c>
      <c r="DF26" s="50">
        <v>8877.1198027404262</v>
      </c>
      <c r="DG26" s="50">
        <v>9056.0531908875964</v>
      </c>
      <c r="DH26" s="50">
        <v>9241.82104964055</v>
      </c>
      <c r="DI26" s="50">
        <v>9234.9831194643994</v>
      </c>
      <c r="DJ26" s="50">
        <v>9431.4996804335551</v>
      </c>
      <c r="DK26" s="50">
        <v>8781.8097328565182</v>
      </c>
      <c r="DL26" s="50">
        <v>8295.0313596676224</v>
      </c>
      <c r="DM26" s="50">
        <v>7973.7103372385845</v>
      </c>
      <c r="DN26" s="50">
        <v>7653.0977425032243</v>
      </c>
      <c r="DO26" s="50">
        <v>7527.5185306955609</v>
      </c>
      <c r="DP26" s="50">
        <v>7430.9539441946345</v>
      </c>
      <c r="DQ26" s="50">
        <v>7362.1729650331145</v>
      </c>
      <c r="DR26" s="50">
        <v>7317.266291447726</v>
      </c>
      <c r="DS26" s="50">
        <v>7294.86551349819</v>
      </c>
      <c r="DT26" s="50">
        <v>7292.6105365746935</v>
      </c>
      <c r="DU26" s="50">
        <v>7307.9012771886755</v>
      </c>
      <c r="DV26" s="50">
        <v>7339.1596503260125</v>
      </c>
      <c r="DW26" s="50">
        <v>7387.8011771856518</v>
      </c>
      <c r="DX26" s="50">
        <v>7450.3792915725344</v>
      </c>
      <c r="DY26" s="50">
        <v>7532.6614737130276</v>
      </c>
      <c r="DZ26" s="50">
        <v>7634.5616706997553</v>
      </c>
      <c r="EA26" s="50">
        <v>7749.2042467801011</v>
      </c>
      <c r="EB26" s="50">
        <v>7876.9917492392869</v>
      </c>
      <c r="EC26" s="50">
        <v>8019.6893515256788</v>
      </c>
      <c r="ED26" s="50">
        <v>8177.6466891664159</v>
      </c>
      <c r="EE26" s="50">
        <v>8341.4719360290328</v>
      </c>
      <c r="EF26" s="50">
        <v>8511.3661924878234</v>
      </c>
      <c r="EG26" s="50">
        <v>8675.5739997065848</v>
      </c>
      <c r="EH26" s="50">
        <v>8832.3722525249614</v>
      </c>
      <c r="EI26" s="50">
        <v>8978.1638403468514</v>
      </c>
      <c r="EJ26" s="50">
        <v>9129.1171027232194</v>
      </c>
      <c r="EK26" s="50">
        <v>9285.1906418548933</v>
      </c>
      <c r="EL26" s="50">
        <v>9468.9218792762294</v>
      </c>
      <c r="EM26" s="50">
        <v>9651.2694351428545</v>
      </c>
      <c r="EN26" s="50">
        <v>9831.6016012691944</v>
      </c>
      <c r="EO26" s="50">
        <v>10014.785044090251</v>
      </c>
      <c r="EP26" s="50">
        <v>10200.866392693633</v>
      </c>
      <c r="EQ26" s="50">
        <v>10387.718292998166</v>
      </c>
      <c r="ER26" s="50">
        <v>10574.571783081248</v>
      </c>
      <c r="ES26" s="50">
        <v>10771.225757476594</v>
      </c>
      <c r="ET26" s="50">
        <v>10970.80495234666</v>
      </c>
      <c r="EU26" s="50">
        <v>11169.536697558824</v>
      </c>
      <c r="EV26" s="50">
        <v>11370.603212273818</v>
      </c>
      <c r="EW26" s="50">
        <v>11575.162056785815</v>
      </c>
      <c r="EX26" s="50">
        <v>11786.034523906948</v>
      </c>
      <c r="EY26" s="50">
        <v>11998.279428308319</v>
      </c>
      <c r="EZ26" s="50">
        <v>12225.924239479764</v>
      </c>
      <c r="FC26" s="53"/>
      <c r="FD26" s="52" t="s">
        <v>101</v>
      </c>
      <c r="FE26" s="46"/>
      <c r="FF26" s="50">
        <v>66.679144627481804</v>
      </c>
      <c r="FG26" s="50">
        <v>144.31333882938713</v>
      </c>
      <c r="FH26" s="50">
        <v>253.23616714430429</v>
      </c>
      <c r="FI26" s="50">
        <v>376.81003620125165</v>
      </c>
      <c r="FJ26" s="50">
        <v>506.83949244838277</v>
      </c>
      <c r="FK26" s="50">
        <v>674.84897747600542</v>
      </c>
      <c r="FL26" s="50">
        <v>815.25375956580933</v>
      </c>
      <c r="FM26" s="50">
        <v>949.45726603370849</v>
      </c>
      <c r="FN26" s="50">
        <v>1119.7054371170038</v>
      </c>
      <c r="FO26" s="50">
        <v>1318.2746174683464</v>
      </c>
      <c r="FP26" s="50">
        <v>1536.8862238786287</v>
      </c>
      <c r="FQ26" s="50">
        <v>1878.1308697300467</v>
      </c>
      <c r="FR26" s="50">
        <v>2053.4480435524133</v>
      </c>
      <c r="FS26" s="50">
        <v>2038.593689727031</v>
      </c>
      <c r="FT26" s="50">
        <v>2118.9550982425339</v>
      </c>
      <c r="FU26" s="50">
        <v>2292.1094265771681</v>
      </c>
      <c r="FV26" s="50">
        <v>2419.1727432435587</v>
      </c>
      <c r="FW26" s="50">
        <v>2431.2793947858531</v>
      </c>
      <c r="FX26" s="50">
        <v>2579.6279721918659</v>
      </c>
      <c r="FY26" s="50">
        <v>2862.5668445876818</v>
      </c>
      <c r="FZ26" s="50">
        <v>3401.6753934279413</v>
      </c>
      <c r="GA26" s="50">
        <v>4283.7215684479588</v>
      </c>
      <c r="GB26" s="50">
        <v>5680.9185163203738</v>
      </c>
      <c r="GC26" s="50">
        <v>6923.571091202879</v>
      </c>
      <c r="GD26" s="50">
        <v>8029.3856967903193</v>
      </c>
      <c r="GE26" s="50">
        <v>8002.0755839126368</v>
      </c>
      <c r="GF26" s="50">
        <v>8087.038235206247</v>
      </c>
      <c r="GG26" s="50">
        <v>8362.3874434488644</v>
      </c>
      <c r="GH26" s="50">
        <v>8632.1820568727071</v>
      </c>
      <c r="GI26" s="50">
        <v>8899.4162624932542</v>
      </c>
      <c r="GJ26" s="50">
        <v>9251.2877371707964</v>
      </c>
      <c r="GK26" s="50">
        <v>9742.5796824319368</v>
      </c>
      <c r="GL26" s="50">
        <v>9906.0585790351633</v>
      </c>
      <c r="GM26" s="50">
        <v>10048.995773927791</v>
      </c>
      <c r="GN26" s="50">
        <v>10356.723671008227</v>
      </c>
      <c r="GO26" s="50">
        <v>10701.879024781361</v>
      </c>
      <c r="GP26" s="50">
        <v>11051.143850516524</v>
      </c>
      <c r="GQ26" s="50">
        <v>11290.103816816767</v>
      </c>
      <c r="GR26" s="50">
        <v>11637.146844387549</v>
      </c>
      <c r="GS26" s="50">
        <v>11498.971253373002</v>
      </c>
      <c r="GT26" s="50">
        <v>11415.013938153554</v>
      </c>
      <c r="GU26" s="50">
        <v>11380.778597009828</v>
      </c>
      <c r="GV26" s="50">
        <v>11323.789444163722</v>
      </c>
      <c r="GW26" s="50">
        <v>11351.336832578872</v>
      </c>
      <c r="GX26" s="50">
        <v>11382.026706816108</v>
      </c>
      <c r="GY26" s="50">
        <v>11418.450410100024</v>
      </c>
      <c r="GZ26" s="50">
        <v>11452.746897201851</v>
      </c>
      <c r="HA26" s="50">
        <v>11501.404027305522</v>
      </c>
      <c r="HB26" s="50">
        <v>11558.818495770734</v>
      </c>
      <c r="HC26" s="50">
        <v>11614.567190429081</v>
      </c>
      <c r="HD26" s="50">
        <v>11670.775535206736</v>
      </c>
      <c r="HE26" s="50">
        <v>11731.1997517897</v>
      </c>
      <c r="HF26" s="50">
        <v>11770.297264826115</v>
      </c>
      <c r="HG26" s="50">
        <v>11860.510914778861</v>
      </c>
      <c r="HH26" s="50">
        <v>12006.743449474565</v>
      </c>
      <c r="HI26" s="50">
        <v>12137.824697787693</v>
      </c>
      <c r="HJ26" s="50">
        <v>12255.635214103326</v>
      </c>
      <c r="HK26" s="50">
        <v>12394.872340641337</v>
      </c>
      <c r="HL26" s="50">
        <v>12572.233479705808</v>
      </c>
      <c r="HM26" s="50">
        <v>12724.91310434693</v>
      </c>
      <c r="HN26" s="50">
        <v>12854.498032149158</v>
      </c>
      <c r="HO26" s="50">
        <v>12925.516068031729</v>
      </c>
      <c r="HP26" s="50">
        <v>12916.837071599472</v>
      </c>
      <c r="HQ26" s="50">
        <v>12785.955767976882</v>
      </c>
      <c r="HR26" s="50">
        <v>12700.669572477531</v>
      </c>
      <c r="HS26" s="50">
        <v>12653.849872745353</v>
      </c>
      <c r="HT26" s="50">
        <v>12894.147401068403</v>
      </c>
      <c r="HU26" s="50">
        <v>13106.943824429913</v>
      </c>
      <c r="HV26" s="50">
        <v>13278.115131256653</v>
      </c>
      <c r="HW26" s="50">
        <v>13456.857644917205</v>
      </c>
      <c r="HX26" s="50">
        <v>13641.704433031864</v>
      </c>
      <c r="HY26" s="50">
        <v>13811.040225834195</v>
      </c>
      <c r="HZ26" s="50">
        <v>13951.671951693868</v>
      </c>
      <c r="IA26" s="50">
        <v>14180.440872933548</v>
      </c>
      <c r="IB26" s="50">
        <v>14418.883702304634</v>
      </c>
      <c r="IC26" s="50">
        <v>14622.210839027784</v>
      </c>
      <c r="ID26" s="50">
        <v>14823.047972538257</v>
      </c>
      <c r="IE26" s="50">
        <v>15029.278373725423</v>
      </c>
      <c r="IF26" s="50">
        <v>15269.424260517753</v>
      </c>
      <c r="IG26" s="50">
        <v>15488.676815802761</v>
      </c>
      <c r="IH26" s="50">
        <v>15836.02955777436</v>
      </c>
      <c r="IJ26" s="53"/>
      <c r="IK26" s="52" t="s">
        <v>101</v>
      </c>
      <c r="IL26" s="50">
        <v>367.53285981541654</v>
      </c>
      <c r="IM26" s="50">
        <v>498.19834515554999</v>
      </c>
      <c r="IN26" s="50">
        <v>708.42413872741668</v>
      </c>
      <c r="IO26" s="50">
        <v>875.49828437261704</v>
      </c>
      <c r="IP26" s="50">
        <v>1006.7502904363241</v>
      </c>
      <c r="IQ26" s="50">
        <v>932.23500563390257</v>
      </c>
      <c r="IR26" s="50">
        <v>885.98133075245744</v>
      </c>
      <c r="IS26" s="50">
        <v>878.66086963809221</v>
      </c>
      <c r="IT26" s="50">
        <v>872.78887408589469</v>
      </c>
      <c r="IU26" s="50">
        <v>868.73292320837322</v>
      </c>
      <c r="IV26" s="50">
        <v>881.43253423722149</v>
      </c>
      <c r="IW26" s="50">
        <v>918.95161558877862</v>
      </c>
      <c r="IX26" s="50">
        <v>897.95581093900978</v>
      </c>
      <c r="IY26" s="50">
        <v>876.85316941373276</v>
      </c>
      <c r="IZ26" s="50">
        <v>887.7119802740425</v>
      </c>
      <c r="JA26" s="50">
        <v>905.60531908875998</v>
      </c>
      <c r="JB26" s="50">
        <v>924.18210496405527</v>
      </c>
      <c r="JC26" s="50">
        <v>923.49831194644025</v>
      </c>
      <c r="JD26" s="50">
        <v>943.14996804335578</v>
      </c>
      <c r="JE26" s="50">
        <v>878.18097328565159</v>
      </c>
      <c r="JF26" s="50">
        <v>829.50313596676256</v>
      </c>
      <c r="JG26" s="50">
        <v>797.37103372385855</v>
      </c>
      <c r="JH26" s="50">
        <v>765.30977425032222</v>
      </c>
      <c r="JI26" s="50">
        <v>752.75185306955632</v>
      </c>
      <c r="JJ26" s="50">
        <v>743.09539441946333</v>
      </c>
      <c r="JK26" s="50">
        <v>736.21729650331167</v>
      </c>
      <c r="JL26" s="50">
        <v>731.72662914477257</v>
      </c>
      <c r="JM26" s="50">
        <v>729.48655134981891</v>
      </c>
      <c r="JN26" s="50">
        <v>729.26105365746946</v>
      </c>
      <c r="JO26" s="50">
        <v>730.79012771886789</v>
      </c>
      <c r="JP26" s="50">
        <v>733.91596503260098</v>
      </c>
      <c r="JQ26" s="50">
        <v>738.78011771856541</v>
      </c>
      <c r="JR26" s="50">
        <v>745.03792915725307</v>
      </c>
      <c r="JS26" s="50">
        <v>753.26614737130274</v>
      </c>
      <c r="JT26" s="50">
        <v>763.45616706997532</v>
      </c>
      <c r="JU26" s="50">
        <v>774.92042467801002</v>
      </c>
      <c r="JV26" s="50">
        <v>787.69917492392858</v>
      </c>
      <c r="JW26" s="50">
        <v>801.96893515256761</v>
      </c>
      <c r="JX26" s="50">
        <v>817.76466891664154</v>
      </c>
      <c r="JY26" s="50">
        <v>834.1471936029036</v>
      </c>
      <c r="JZ26" s="50">
        <v>851.13661924878204</v>
      </c>
      <c r="KA26" s="50">
        <v>867.55739997065825</v>
      </c>
      <c r="KB26" s="50">
        <v>883.2372252524957</v>
      </c>
      <c r="KC26" s="50">
        <v>897.81638403468492</v>
      </c>
      <c r="KD26" s="50">
        <v>912.91171027232156</v>
      </c>
      <c r="KE26" s="50">
        <v>928.51906418548924</v>
      </c>
      <c r="KF26" s="50">
        <v>946.89218792762335</v>
      </c>
      <c r="KG26" s="50">
        <v>965.12694351428547</v>
      </c>
      <c r="KH26" s="50">
        <v>983.16016012691932</v>
      </c>
      <c r="KI26" s="50">
        <v>1001.4785044090252</v>
      </c>
      <c r="KJ26" s="50">
        <v>1020.0866392693636</v>
      </c>
      <c r="KK26" s="50">
        <v>1038.7718292998168</v>
      </c>
      <c r="KL26" s="50">
        <v>1057.457178308124</v>
      </c>
      <c r="KM26" s="50">
        <v>1077.1225757476589</v>
      </c>
      <c r="KN26" s="50">
        <v>1097.0804952346664</v>
      </c>
      <c r="KO26" s="50">
        <v>1116.9536697558824</v>
      </c>
      <c r="KP26" s="50">
        <v>1137.0603212273818</v>
      </c>
      <c r="KQ26" s="50">
        <v>1157.5162056785814</v>
      </c>
      <c r="KR26" s="50">
        <v>1178.6034523906944</v>
      </c>
      <c r="KS26" s="50">
        <v>1199.8279428308324</v>
      </c>
      <c r="KT26" s="50">
        <v>1222.5924239479766</v>
      </c>
      <c r="KV26" s="53"/>
      <c r="KW26" s="52" t="s">
        <v>101</v>
      </c>
      <c r="KX26" s="50">
        <v>274.78835874739735</v>
      </c>
      <c r="KY26" s="50">
        <v>365.75511354417841</v>
      </c>
      <c r="KZ26" s="50">
        <v>511.40860344720858</v>
      </c>
      <c r="LA26" s="50">
        <v>625.26098371077194</v>
      </c>
      <c r="LB26" s="50">
        <v>712.86675219490189</v>
      </c>
      <c r="LC26" s="50">
        <v>658.9824307049297</v>
      </c>
      <c r="LD26" s="50">
        <v>624.26446531797558</v>
      </c>
      <c r="LE26" s="50">
        <v>615.55860699946425</v>
      </c>
      <c r="LF26" s="50">
        <v>607.62544766418193</v>
      </c>
      <c r="LG26" s="50">
        <v>600.72058623522196</v>
      </c>
      <c r="LH26" s="50">
        <v>604.52538394021167</v>
      </c>
      <c r="LI26" s="50">
        <v>624.00913956236536</v>
      </c>
      <c r="LJ26" s="50">
        <v>605.96946752910776</v>
      </c>
      <c r="LK26" s="50">
        <v>587.87683552802901</v>
      </c>
      <c r="LL26" s="50">
        <v>589.72113935737661</v>
      </c>
      <c r="LM26" s="50">
        <v>595.76608302443333</v>
      </c>
      <c r="LN26" s="50">
        <v>602.05513655303753</v>
      </c>
      <c r="LO26" s="50">
        <v>596.54638509203244</v>
      </c>
      <c r="LP26" s="50">
        <v>603.14235656530093</v>
      </c>
      <c r="LQ26" s="50">
        <v>559.52653899305005</v>
      </c>
      <c r="LR26" s="50">
        <v>525.83516098750636</v>
      </c>
      <c r="LS26" s="50">
        <v>502.02247483125325</v>
      </c>
      <c r="LT26" s="50">
        <v>478.50223197247016</v>
      </c>
      <c r="LU26" s="50">
        <v>466.32121177896022</v>
      </c>
      <c r="LV26" s="50">
        <v>455.93484991898015</v>
      </c>
      <c r="LW26" s="50">
        <v>447.25206657518322</v>
      </c>
      <c r="LX26" s="50">
        <v>439.99308849461823</v>
      </c>
      <c r="LY26" s="50">
        <v>434.08611114143446</v>
      </c>
      <c r="LZ26" s="50">
        <v>429.36620355194844</v>
      </c>
      <c r="MA26" s="50">
        <v>425.64603045718951</v>
      </c>
      <c r="MB26" s="50">
        <v>422.82054161466789</v>
      </c>
      <c r="MC26" s="50">
        <v>420.9405985610191</v>
      </c>
      <c r="MD26" s="50">
        <v>419.74802759170331</v>
      </c>
      <c r="ME26" s="50">
        <v>419.70332823639825</v>
      </c>
      <c r="MF26" s="50">
        <v>420.79740135618744</v>
      </c>
      <c r="MG26" s="50">
        <v>422.50019705344772</v>
      </c>
      <c r="MH26" s="50">
        <v>424.84027337957372</v>
      </c>
      <c r="MI26" s="50">
        <v>427.95340541499672</v>
      </c>
      <c r="MJ26" s="50">
        <v>431.8625913399685</v>
      </c>
      <c r="MK26" s="50">
        <v>435.88759592059506</v>
      </c>
      <c r="ML26" s="50">
        <v>440.57457698266961</v>
      </c>
      <c r="MM26" s="50">
        <v>445.25836631970884</v>
      </c>
      <c r="MN26" s="50">
        <v>449.77218398683499</v>
      </c>
      <c r="MO26" s="50">
        <v>453.82512649675903</v>
      </c>
      <c r="MP26" s="50">
        <v>458.51229964254441</v>
      </c>
      <c r="MQ26" s="50">
        <v>463.78525550020464</v>
      </c>
      <c r="MR26" s="50">
        <v>471.14359630109936</v>
      </c>
      <c r="MS26" s="50">
        <v>478.56347843597149</v>
      </c>
      <c r="MT26" s="50">
        <v>485.9779693749806</v>
      </c>
      <c r="MU26" s="50">
        <v>493.69011748235721</v>
      </c>
      <c r="MV26" s="50">
        <v>501.6814506890521</v>
      </c>
      <c r="MW26" s="50">
        <v>509.79655346413267</v>
      </c>
      <c r="MX26" s="50">
        <v>517.97087078094444</v>
      </c>
      <c r="MY26" s="50">
        <v>526.82085521483543</v>
      </c>
      <c r="MZ26" s="50">
        <v>535.89113829022961</v>
      </c>
      <c r="NA26" s="50">
        <v>544.93443555869067</v>
      </c>
      <c r="NB26" s="50">
        <v>554.14153987124712</v>
      </c>
      <c r="NC26" s="50">
        <v>563.57406718672655</v>
      </c>
      <c r="ND26" s="50">
        <v>573.39431738826613</v>
      </c>
      <c r="NE26" s="50">
        <v>583.29673964545088</v>
      </c>
      <c r="NF26" s="50">
        <v>594.10765085939602</v>
      </c>
      <c r="NH26" s="53"/>
      <c r="NI26" s="52" t="s">
        <v>101</v>
      </c>
      <c r="NJ26" s="50">
        <v>651248.41023133171</v>
      </c>
      <c r="NK26" s="50">
        <v>866839.61909970257</v>
      </c>
      <c r="NL26" s="50">
        <v>1212038.3901698848</v>
      </c>
      <c r="NM26" s="50">
        <v>1481868.5313945301</v>
      </c>
      <c r="NN26" s="50">
        <v>1689494.2027019174</v>
      </c>
      <c r="NO26" s="50">
        <v>1561788.3607706833</v>
      </c>
      <c r="NP26" s="50">
        <v>1479506.7828036021</v>
      </c>
      <c r="NQ26" s="50">
        <v>1458873.8985887305</v>
      </c>
      <c r="NR26" s="50">
        <v>1440072.3109641119</v>
      </c>
      <c r="NS26" s="50">
        <v>1423707.7893774768</v>
      </c>
      <c r="NT26" s="50">
        <v>1432725.1599383024</v>
      </c>
      <c r="NU26" s="50">
        <v>1478901.6607628053</v>
      </c>
      <c r="NV26" s="50">
        <v>1436147.638043985</v>
      </c>
      <c r="NW26" s="50">
        <v>1393268.1002014284</v>
      </c>
      <c r="NX26" s="50">
        <v>1397639.1002769831</v>
      </c>
      <c r="NY26" s="50">
        <v>1411965.6167679077</v>
      </c>
      <c r="NZ26" s="50">
        <v>1426870.6736306993</v>
      </c>
      <c r="OA26" s="50">
        <v>1413814.9326681171</v>
      </c>
      <c r="OB26" s="50">
        <v>1429447.3850597639</v>
      </c>
      <c r="OC26" s="50">
        <v>1326077.8974135278</v>
      </c>
      <c r="OD26" s="50">
        <v>1246229.3315403892</v>
      </c>
      <c r="OE26" s="50">
        <v>1189793.2653500708</v>
      </c>
      <c r="OF26" s="50">
        <v>1134050.2897747539</v>
      </c>
      <c r="OG26" s="50">
        <v>1105181.2719161359</v>
      </c>
      <c r="OH26" s="50">
        <v>1080565.5943079826</v>
      </c>
      <c r="OI26" s="50">
        <v>1059987.397783184</v>
      </c>
      <c r="OJ26" s="50">
        <v>1042783.6197322455</v>
      </c>
      <c r="OK26" s="50">
        <v>1028784.0834051998</v>
      </c>
      <c r="OL26" s="50">
        <v>1017597.9024181179</v>
      </c>
      <c r="OM26" s="50">
        <v>1008781.0921835394</v>
      </c>
      <c r="ON26" s="50">
        <v>1002084.6836267627</v>
      </c>
      <c r="OO26" s="50">
        <v>997629.21858961554</v>
      </c>
      <c r="OP26" s="50">
        <v>994802.82539233728</v>
      </c>
      <c r="OQ26" s="50">
        <v>994696.88792026381</v>
      </c>
      <c r="OR26" s="50">
        <v>997289.84121416428</v>
      </c>
      <c r="OS26" s="50">
        <v>1001325.4670166711</v>
      </c>
      <c r="OT26" s="50">
        <v>1006871.4479095894</v>
      </c>
      <c r="OU26" s="50">
        <v>1014249.5708335423</v>
      </c>
      <c r="OV26" s="50">
        <v>1023514.3414757251</v>
      </c>
      <c r="OW26" s="50">
        <v>1033053.6023318106</v>
      </c>
      <c r="OX26" s="50">
        <v>1044161.747448927</v>
      </c>
      <c r="OY26" s="50">
        <v>1055262.3281777103</v>
      </c>
      <c r="OZ26" s="50">
        <v>1065960.0760487991</v>
      </c>
      <c r="PA26" s="50">
        <v>1075565.5497973189</v>
      </c>
      <c r="PB26" s="50">
        <v>1086674.1501528306</v>
      </c>
      <c r="PC26" s="50">
        <v>1099171.0555354848</v>
      </c>
      <c r="PD26" s="50">
        <v>1116610.3232336061</v>
      </c>
      <c r="PE26" s="50">
        <v>1134195.4438932524</v>
      </c>
      <c r="PF26" s="50">
        <v>1151767.7874187042</v>
      </c>
      <c r="PG26" s="50">
        <v>1170045.5784331865</v>
      </c>
      <c r="PH26" s="50">
        <v>1188985.0381330531</v>
      </c>
      <c r="PI26" s="50">
        <v>1208217.8317099945</v>
      </c>
      <c r="PJ26" s="50">
        <v>1227590.9637508378</v>
      </c>
      <c r="PK26" s="50">
        <v>1248565.4268591602</v>
      </c>
      <c r="PL26" s="50">
        <v>1270061.9977478443</v>
      </c>
      <c r="PM26" s="50">
        <v>1291494.6122740973</v>
      </c>
      <c r="PN26" s="50">
        <v>1313315.4494948552</v>
      </c>
      <c r="PO26" s="50">
        <v>1335670.5392325418</v>
      </c>
      <c r="PP26" s="50">
        <v>1358944.5322101903</v>
      </c>
      <c r="PQ26" s="50">
        <v>1382413.2729597182</v>
      </c>
      <c r="PR26" s="50">
        <v>1408035.1325367677</v>
      </c>
      <c r="PT26" s="53"/>
      <c r="PU26" s="52" t="s">
        <v>101</v>
      </c>
      <c r="PV26" s="50">
        <v>3904.5227471135186</v>
      </c>
      <c r="PW26" s="50">
        <v>5197.0875593719393</v>
      </c>
      <c r="PX26" s="50">
        <v>7266.7071281020753</v>
      </c>
      <c r="PY26" s="50">
        <v>8884.4583697431026</v>
      </c>
      <c r="PZ26" s="50">
        <v>10129.266255287797</v>
      </c>
      <c r="QA26" s="50">
        <v>9363.6131543724823</v>
      </c>
      <c r="QB26" s="50">
        <v>8870.2986405961747</v>
      </c>
      <c r="QC26" s="50">
        <v>8746.5953585767893</v>
      </c>
      <c r="QD26" s="50">
        <v>8633.8715109498989</v>
      </c>
      <c r="QE26" s="50">
        <v>8535.7589539335204</v>
      </c>
      <c r="QF26" s="50">
        <v>8589.8220854832525</v>
      </c>
      <c r="QG26" s="50">
        <v>8866.6706658695603</v>
      </c>
      <c r="QH26" s="50">
        <v>8610.3413580145971</v>
      </c>
      <c r="QI26" s="50">
        <v>8353.2595313848669</v>
      </c>
      <c r="QJ26" s="50">
        <v>8379.4656133568351</v>
      </c>
      <c r="QK26" s="50">
        <v>8465.359426910778</v>
      </c>
      <c r="QL26" s="50">
        <v>8554.7218463094232</v>
      </c>
      <c r="QM26" s="50">
        <v>8476.4468950497085</v>
      </c>
      <c r="QN26" s="50">
        <v>8570.1703729076744</v>
      </c>
      <c r="QO26" s="50">
        <v>7950.4244978600473</v>
      </c>
      <c r="QP26" s="50">
        <v>7471.6969695036714</v>
      </c>
      <c r="QQ26" s="50">
        <v>7133.3377493722455</v>
      </c>
      <c r="QR26" s="50">
        <v>6799.1339145432203</v>
      </c>
      <c r="QS26" s="50">
        <v>6626.0513624096047</v>
      </c>
      <c r="QT26" s="50">
        <v>6478.4694694687732</v>
      </c>
      <c r="QU26" s="50">
        <v>6355.0940643800941</v>
      </c>
      <c r="QV26" s="50">
        <v>6251.9497930377356</v>
      </c>
      <c r="QW26" s="50">
        <v>6168.0163704308698</v>
      </c>
      <c r="QX26" s="50">
        <v>6100.9502595103468</v>
      </c>
      <c r="QY26" s="50">
        <v>6048.0895759722962</v>
      </c>
      <c r="QZ26" s="50">
        <v>6007.9416399111406</v>
      </c>
      <c r="RA26" s="50">
        <v>5981.2291530732355</v>
      </c>
      <c r="RB26" s="50">
        <v>5964.2836736560321</v>
      </c>
      <c r="RC26" s="50">
        <v>5963.6485315766313</v>
      </c>
      <c r="RD26" s="50">
        <v>5979.1944353503386</v>
      </c>
      <c r="RE26" s="50">
        <v>6003.3897999718483</v>
      </c>
      <c r="RF26" s="50">
        <v>6036.640412505034</v>
      </c>
      <c r="RG26" s="50">
        <v>6080.8755282227703</v>
      </c>
      <c r="RH26" s="50">
        <v>6136.4219328678791</v>
      </c>
      <c r="RI26" s="50">
        <v>6193.6140279549209</v>
      </c>
      <c r="RJ26" s="50">
        <v>6260.2122792621503</v>
      </c>
      <c r="RK26" s="50">
        <v>6326.7651787100067</v>
      </c>
      <c r="RL26" s="50">
        <v>6390.9029167057379</v>
      </c>
      <c r="RM26" s="50">
        <v>6448.4919874177494</v>
      </c>
      <c r="RN26" s="50">
        <v>6515.0929680808422</v>
      </c>
      <c r="RO26" s="50">
        <v>6590.0174524535059</v>
      </c>
      <c r="RP26" s="50">
        <v>6694.5735885615823</v>
      </c>
      <c r="RQ26" s="50">
        <v>6800.004177792408</v>
      </c>
      <c r="RR26" s="50">
        <v>6905.3581624429717</v>
      </c>
      <c r="RS26" s="50">
        <v>7014.9416173303116</v>
      </c>
      <c r="RT26" s="50">
        <v>7128.4920691308762</v>
      </c>
      <c r="RU26" s="50">
        <v>7243.8011874825506</v>
      </c>
      <c r="RV26" s="50">
        <v>7359.9516971005933</v>
      </c>
      <c r="RW26" s="50">
        <v>7485.7028959186409</v>
      </c>
      <c r="RX26" s="50">
        <v>7614.5843621935337</v>
      </c>
      <c r="RY26" s="50">
        <v>7743.0823817405508</v>
      </c>
      <c r="RZ26" s="50">
        <v>7873.9079683385198</v>
      </c>
      <c r="SA26" s="50">
        <v>8007.9366354696331</v>
      </c>
      <c r="SB26" s="50">
        <v>8147.4745346333457</v>
      </c>
      <c r="SC26" s="50">
        <v>8288.1800329701418</v>
      </c>
      <c r="SD26" s="50">
        <v>8441.7944325913286</v>
      </c>
      <c r="SF26" s="53"/>
      <c r="SG26" s="52" t="s">
        <v>101</v>
      </c>
      <c r="SH26" s="46"/>
      <c r="SI26" s="50">
        <v>600.11230164733615</v>
      </c>
      <c r="SJ26" s="50">
        <v>1298.8200494644843</v>
      </c>
      <c r="SK26" s="50">
        <v>2279.1255042987386</v>
      </c>
      <c r="SL26" s="50">
        <v>3391.2903258112651</v>
      </c>
      <c r="SM26" s="50">
        <v>4561.555432035444</v>
      </c>
      <c r="SN26" s="50">
        <v>6073.6407972840489</v>
      </c>
      <c r="SO26" s="50">
        <v>7337.2838360922833</v>
      </c>
      <c r="SP26" s="50">
        <v>8545.1153943033769</v>
      </c>
      <c r="SQ26" s="50">
        <v>10077.348934053036</v>
      </c>
      <c r="SR26" s="50">
        <v>11864.471557215118</v>
      </c>
      <c r="SS26" s="50">
        <v>13831.976014907659</v>
      </c>
      <c r="ST26" s="50">
        <v>16903.177827570416</v>
      </c>
      <c r="SU26" s="50">
        <v>18481.032391971723</v>
      </c>
      <c r="SV26" s="50">
        <v>18347.343207543279</v>
      </c>
      <c r="SW26" s="50">
        <v>19070.5958841828</v>
      </c>
      <c r="SX26" s="50">
        <v>20628.984839194509</v>
      </c>
      <c r="SY26" s="50">
        <v>21772.554689192024</v>
      </c>
      <c r="SZ26" s="50">
        <v>21881.514553072673</v>
      </c>
      <c r="TA26" s="50">
        <v>23216.651749726789</v>
      </c>
      <c r="TB26" s="50">
        <v>25763.101601289123</v>
      </c>
      <c r="TC26" s="50">
        <v>30615.078540851475</v>
      </c>
      <c r="TD26" s="50">
        <v>38553.494116031638</v>
      </c>
      <c r="TE26" s="50">
        <v>51128.266646883363</v>
      </c>
      <c r="TF26" s="50">
        <v>62312.139820825934</v>
      </c>
      <c r="TG26" s="50">
        <v>72264.471271112881</v>
      </c>
      <c r="TH26" s="50">
        <v>72018.680255213738</v>
      </c>
      <c r="TI26" s="50">
        <v>72783.344116856213</v>
      </c>
      <c r="TJ26" s="50">
        <v>75261.486991039754</v>
      </c>
      <c r="TK26" s="50">
        <v>77689.638511854399</v>
      </c>
      <c r="TL26" s="50">
        <v>80094.746362439299</v>
      </c>
      <c r="TM26" s="50">
        <v>83261.589634537173</v>
      </c>
      <c r="TN26" s="50">
        <v>87683.21714188745</v>
      </c>
      <c r="TO26" s="50">
        <v>89154.527211316468</v>
      </c>
      <c r="TP26" s="50">
        <v>90440.961965350099</v>
      </c>
      <c r="TQ26" s="50">
        <v>93210.513039074009</v>
      </c>
      <c r="TR26" s="50">
        <v>96316.911223032206</v>
      </c>
      <c r="TS26" s="50">
        <v>99460.294654648766</v>
      </c>
      <c r="TT26" s="50">
        <v>101610.93435135094</v>
      </c>
      <c r="TU26" s="50">
        <v>104734.32159948793</v>
      </c>
      <c r="TV26" s="50">
        <v>103490.74128035706</v>
      </c>
      <c r="TW26" s="50">
        <v>102735.12544338194</v>
      </c>
      <c r="TX26" s="50">
        <v>102427.00737308845</v>
      </c>
      <c r="TY26" s="50">
        <v>101914.10499747348</v>
      </c>
      <c r="TZ26" s="50">
        <v>102162.03149320983</v>
      </c>
      <c r="UA26" s="50">
        <v>102438.24036134499</v>
      </c>
      <c r="UB26" s="50">
        <v>102766.05369090027</v>
      </c>
      <c r="UC26" s="50">
        <v>103074.72207481661</v>
      </c>
      <c r="UD26" s="50">
        <v>103512.63624574967</v>
      </c>
      <c r="UE26" s="50">
        <v>104029.36646193657</v>
      </c>
      <c r="UF26" s="50">
        <v>104531.10471386174</v>
      </c>
      <c r="UG26" s="50">
        <v>105036.97981686066</v>
      </c>
      <c r="UH26" s="50">
        <v>105580.79776610737</v>
      </c>
      <c r="UI26" s="50">
        <v>105932.67538343499</v>
      </c>
      <c r="UJ26" s="50">
        <v>106744.59823300973</v>
      </c>
      <c r="UK26" s="50">
        <v>108060.69104527106</v>
      </c>
      <c r="UL26" s="50">
        <v>109240.42228008926</v>
      </c>
      <c r="UM26" s="50">
        <v>110300.71692692995</v>
      </c>
      <c r="UN26" s="50">
        <v>111553.851065772</v>
      </c>
      <c r="UO26" s="50">
        <v>113150.10131735228</v>
      </c>
      <c r="UP26" s="50">
        <v>114524.2179391223</v>
      </c>
      <c r="UQ26" s="50">
        <v>115690.48228934254</v>
      </c>
      <c r="UR26" s="50">
        <v>116329.64461228559</v>
      </c>
      <c r="US26" s="50">
        <v>116251.53364439528</v>
      </c>
      <c r="UT26" s="50">
        <v>115073.60191179198</v>
      </c>
      <c r="UU26" s="50">
        <v>114306.0261522978</v>
      </c>
      <c r="UV26" s="50">
        <v>113884.64885470814</v>
      </c>
      <c r="UW26" s="50">
        <v>116047.32660961559</v>
      </c>
      <c r="UX26" s="50">
        <v>117962.4944198692</v>
      </c>
      <c r="UY26" s="50">
        <v>119503.03618130983</v>
      </c>
      <c r="UZ26" s="50">
        <v>121111.71880425491</v>
      </c>
      <c r="VA26" s="50">
        <v>122775.33989728676</v>
      </c>
      <c r="VB26" s="50">
        <v>124299.36203250769</v>
      </c>
      <c r="VC26" s="50">
        <v>125565.04756524481</v>
      </c>
      <c r="VD26" s="50">
        <v>127623.96785640196</v>
      </c>
      <c r="VE26" s="50">
        <v>129769.95332074164</v>
      </c>
      <c r="VF26" s="50">
        <v>131599.89755125006</v>
      </c>
      <c r="VG26" s="50">
        <v>133407.43175284434</v>
      </c>
      <c r="VH26" s="50">
        <v>135263.50536352885</v>
      </c>
      <c r="VI26" s="50">
        <v>137424.81834465978</v>
      </c>
      <c r="VJ26" s="50">
        <v>139398.09134222486</v>
      </c>
      <c r="VK26" s="50">
        <v>142524.26601996916</v>
      </c>
      <c r="VM26" s="53"/>
      <c r="VN26" s="52" t="s">
        <v>101</v>
      </c>
      <c r="VO26" s="50">
        <v>3307.7957383387497</v>
      </c>
      <c r="VP26" s="50">
        <v>4483.7851063999497</v>
      </c>
      <c r="VQ26" s="50">
        <v>6375.8172485467485</v>
      </c>
      <c r="VR26" s="50">
        <v>7879.484559353552</v>
      </c>
      <c r="VS26" s="50">
        <v>9060.7526139269175</v>
      </c>
      <c r="VT26" s="50">
        <v>8390.1150507051225</v>
      </c>
      <c r="VU26" s="50">
        <v>7973.8319767721123</v>
      </c>
      <c r="VV26" s="50">
        <v>7907.9478267428258</v>
      </c>
      <c r="VW26" s="50">
        <v>7855.099866773051</v>
      </c>
      <c r="VX26" s="50">
        <v>7818.5963088753615</v>
      </c>
      <c r="VY26" s="50">
        <v>7932.8928081349923</v>
      </c>
      <c r="VZ26" s="50">
        <v>8270.5645402990085</v>
      </c>
      <c r="WA26" s="50">
        <v>8081.6022984510864</v>
      </c>
      <c r="WB26" s="50">
        <v>7891.6785247235957</v>
      </c>
      <c r="WC26" s="50">
        <v>7989.4078224663817</v>
      </c>
      <c r="WD26" s="50">
        <v>8150.4478717988395</v>
      </c>
      <c r="WE26" s="50">
        <v>8317.638944676497</v>
      </c>
      <c r="WF26" s="50">
        <v>8311.4848075179652</v>
      </c>
      <c r="WG26" s="50">
        <v>8488.3497123902016</v>
      </c>
      <c r="WH26" s="50">
        <v>7903.6287595708582</v>
      </c>
      <c r="WI26" s="50">
        <v>7465.5282237008596</v>
      </c>
      <c r="WJ26" s="50">
        <v>7176.3393035147265</v>
      </c>
      <c r="WK26" s="50">
        <v>6887.7879682529019</v>
      </c>
      <c r="WL26" s="50">
        <v>6774.7666776260075</v>
      </c>
      <c r="WM26" s="50">
        <v>6687.8585497751719</v>
      </c>
      <c r="WN26" s="50">
        <v>6625.9556685298057</v>
      </c>
      <c r="WO26" s="50">
        <v>6585.5396623029546</v>
      </c>
      <c r="WP26" s="50">
        <v>6565.378962148372</v>
      </c>
      <c r="WQ26" s="50">
        <v>6563.3494829172223</v>
      </c>
      <c r="WR26" s="50">
        <v>6577.1111494698116</v>
      </c>
      <c r="WS26" s="50">
        <v>6605.2436852934088</v>
      </c>
      <c r="WT26" s="50">
        <v>6649.0210594670916</v>
      </c>
      <c r="WU26" s="50">
        <v>6705.341362415279</v>
      </c>
      <c r="WV26" s="50">
        <v>6779.3953263417225</v>
      </c>
      <c r="WW26" s="50">
        <v>6871.1055036297794</v>
      </c>
      <c r="WX26" s="50">
        <v>6974.2838221020884</v>
      </c>
      <c r="WY26" s="50">
        <v>7089.2925743153564</v>
      </c>
      <c r="WZ26" s="50">
        <v>7217.7204163731094</v>
      </c>
      <c r="XA26" s="50">
        <v>7359.8820202497755</v>
      </c>
      <c r="XB26" s="50">
        <v>7507.3247424261335</v>
      </c>
      <c r="XC26" s="50">
        <v>7660.229573239043</v>
      </c>
      <c r="XD26" s="50">
        <v>7808.0165997359218</v>
      </c>
      <c r="XE26" s="50">
        <v>7949.135027272463</v>
      </c>
      <c r="XF26" s="50">
        <v>8080.3474563121654</v>
      </c>
      <c r="XG26" s="50">
        <v>8216.2053924508946</v>
      </c>
      <c r="XH26" s="50">
        <v>8356.6715776694018</v>
      </c>
      <c r="XI26" s="50">
        <v>8522.029691348609</v>
      </c>
      <c r="XJ26" s="50">
        <v>8686.1424916285723</v>
      </c>
      <c r="XK26" s="50">
        <v>8848.4414411422822</v>
      </c>
      <c r="XL26" s="50">
        <v>9013.306539681229</v>
      </c>
      <c r="XM26" s="50">
        <v>9180.7797534242709</v>
      </c>
      <c r="XN26" s="50">
        <v>9348.9464636983503</v>
      </c>
      <c r="XO26" s="50">
        <v>9517.1146047731236</v>
      </c>
      <c r="XP26" s="50">
        <v>9694.1031817289295</v>
      </c>
      <c r="XQ26" s="50">
        <v>9873.7244571119936</v>
      </c>
      <c r="XR26" s="50">
        <v>10052.583027802937</v>
      </c>
      <c r="XS26" s="50">
        <v>10233.542891046431</v>
      </c>
      <c r="XT26" s="50">
        <v>10417.645851107234</v>
      </c>
      <c r="XU26" s="50">
        <v>10607.431071516257</v>
      </c>
      <c r="XV26" s="50">
        <v>10798.451485477484</v>
      </c>
      <c r="XW26" s="50">
        <v>11003.331815531785</v>
      </c>
      <c r="XY26" s="53"/>
      <c r="XZ26" s="52" t="s">
        <v>101</v>
      </c>
      <c r="YA26" s="50">
        <v>2299.5918735935147</v>
      </c>
      <c r="YB26" s="50">
        <v>3060.8556005265332</v>
      </c>
      <c r="YC26" s="50">
        <v>4279.7703437433101</v>
      </c>
      <c r="YD26" s="50">
        <v>5232.5545506028338</v>
      </c>
      <c r="YE26" s="50">
        <v>5965.6915517638326</v>
      </c>
      <c r="YF26" s="50">
        <v>5514.7556082715973</v>
      </c>
      <c r="YG26" s="50">
        <v>5224.2150939809871</v>
      </c>
      <c r="YH26" s="50">
        <v>5151.3593109588683</v>
      </c>
      <c r="YI26" s="50">
        <v>5084.9699310648421</v>
      </c>
      <c r="YJ26" s="50">
        <v>5027.1859575999315</v>
      </c>
      <c r="YK26" s="50">
        <v>5059.0267601832193</v>
      </c>
      <c r="YL26" s="50">
        <v>5222.0783767073863</v>
      </c>
      <c r="YM26" s="50">
        <v>5071.1117076713635</v>
      </c>
      <c r="YN26" s="50">
        <v>4919.7018382312754</v>
      </c>
      <c r="YO26" s="50">
        <v>4935.1360659319671</v>
      </c>
      <c r="YP26" s="50">
        <v>4985.7237378277459</v>
      </c>
      <c r="YQ26" s="50">
        <v>5038.354265747118</v>
      </c>
      <c r="YR26" s="50">
        <v>4992.2537680727637</v>
      </c>
      <c r="YS26" s="50">
        <v>5047.4527672862896</v>
      </c>
      <c r="YT26" s="50">
        <v>4682.4497514871864</v>
      </c>
      <c r="YU26" s="50">
        <v>4400.5003289392789</v>
      </c>
      <c r="YV26" s="50">
        <v>4201.221655625136</v>
      </c>
      <c r="YW26" s="50">
        <v>4004.3903211772163</v>
      </c>
      <c r="YX26" s="50">
        <v>3902.4523235969655</v>
      </c>
      <c r="YY26" s="50">
        <v>3815.5330907797966</v>
      </c>
      <c r="YZ26" s="50">
        <v>3742.8704128243485</v>
      </c>
      <c r="ZA26" s="50">
        <v>3682.1229813074078</v>
      </c>
      <c r="ZB26" s="50">
        <v>3632.6898933090565</v>
      </c>
      <c r="ZC26" s="50">
        <v>3593.1909087582881</v>
      </c>
      <c r="ZD26" s="50">
        <v>3562.058295076743</v>
      </c>
      <c r="ZE26" s="50">
        <v>3538.4129295641342</v>
      </c>
      <c r="ZF26" s="50">
        <v>3522.6804517084661</v>
      </c>
      <c r="ZG26" s="50">
        <v>3512.7003109112943</v>
      </c>
      <c r="ZH26" s="50">
        <v>3512.3262402094547</v>
      </c>
      <c r="ZI26" s="50">
        <v>3521.4820926147495</v>
      </c>
      <c r="ZJ26" s="50">
        <v>3535.7320963836833</v>
      </c>
      <c r="ZK26" s="50">
        <v>3555.3152422188173</v>
      </c>
      <c r="ZL26" s="50">
        <v>3581.3677764772415</v>
      </c>
      <c r="ZM26" s="50">
        <v>3614.0821615640375</v>
      </c>
      <c r="ZN26" s="50">
        <v>3647.7657858157281</v>
      </c>
      <c r="ZO26" s="50">
        <v>3686.9892216671001</v>
      </c>
      <c r="ZP26" s="50">
        <v>3726.1859472714104</v>
      </c>
      <c r="ZQ26" s="50">
        <v>3763.9602491869728</v>
      </c>
      <c r="ZR26" s="50">
        <v>3797.8776745919213</v>
      </c>
      <c r="ZS26" s="50">
        <v>3837.1027179136508</v>
      </c>
      <c r="ZT26" s="50">
        <v>3881.229938205538</v>
      </c>
      <c r="ZU26" s="50">
        <v>3942.8088958659077</v>
      </c>
      <c r="ZV26" s="50">
        <v>4004.9028678891527</v>
      </c>
      <c r="ZW26" s="50">
        <v>4066.9517231896484</v>
      </c>
      <c r="ZX26" s="50">
        <v>4131.4915501186915</v>
      </c>
      <c r="ZY26" s="50">
        <v>4198.3677634527039</v>
      </c>
      <c r="ZZ26" s="50">
        <v>4266.279753902435</v>
      </c>
      <c r="AAA26" s="50">
        <v>4334.6872867382599</v>
      </c>
      <c r="AAB26" s="50">
        <v>4408.7492025281981</v>
      </c>
      <c r="AAC26" s="50">
        <v>4484.6547079377051</v>
      </c>
      <c r="AAD26" s="50">
        <v>4560.3343801182873</v>
      </c>
      <c r="AAE26" s="50">
        <v>4637.3848867445313</v>
      </c>
      <c r="AAF26" s="50">
        <v>4716.3218666843031</v>
      </c>
      <c r="AAG26" s="50">
        <v>4798.5035415669545</v>
      </c>
      <c r="AAH26" s="50">
        <v>4881.3728809207596</v>
      </c>
      <c r="AAI26" s="50">
        <v>4971.8449943940313</v>
      </c>
      <c r="AAK26" s="53"/>
      <c r="AAL26" s="52" t="s">
        <v>101</v>
      </c>
      <c r="AAM26" s="50">
        <v>6185902.1399665521</v>
      </c>
      <c r="AAN26" s="50">
        <v>8233701.5654163761</v>
      </c>
      <c r="AAO26" s="50">
        <v>11512582.224669501</v>
      </c>
      <c r="AAP26" s="50">
        <v>14075571.741121618</v>
      </c>
      <c r="AAQ26" s="50">
        <v>16047710.274244707</v>
      </c>
      <c r="AAR26" s="50">
        <v>14834692.586250594</v>
      </c>
      <c r="AAS26" s="50">
        <v>14053138.602808863</v>
      </c>
      <c r="AAT26" s="50">
        <v>13857156.546479363</v>
      </c>
      <c r="AAU26" s="50">
        <v>13678569.114564424</v>
      </c>
      <c r="AAV26" s="50">
        <v>13523130.225943817</v>
      </c>
      <c r="AAW26" s="50">
        <v>13608781.98489286</v>
      </c>
      <c r="AAX26" s="50">
        <v>14047390.833342871</v>
      </c>
      <c r="AAY26" s="50">
        <v>13641290.493635964</v>
      </c>
      <c r="AAZ26" s="50">
        <v>13233997.944842134</v>
      </c>
      <c r="ABA26" s="50">
        <v>13275516.017356988</v>
      </c>
      <c r="ABB26" s="50">
        <v>13411596.854756646</v>
      </c>
      <c r="ABC26" s="50">
        <v>13553172.974859739</v>
      </c>
      <c r="ABD26" s="50">
        <v>13429162.636115734</v>
      </c>
      <c r="ABE26" s="50">
        <v>13577647.944000106</v>
      </c>
      <c r="ABF26" s="50">
        <v>12595789.831500527</v>
      </c>
      <c r="ABG26" s="50">
        <v>11837345.884846654</v>
      </c>
      <c r="ABH26" s="50">
        <v>11301286.253631612</v>
      </c>
      <c r="ABI26" s="50">
        <v>10771809.963966722</v>
      </c>
      <c r="ABJ26" s="50">
        <v>10497596.750475837</v>
      </c>
      <c r="ABK26" s="50">
        <v>10263784.014197655</v>
      </c>
      <c r="ABL26" s="50">
        <v>10068321.410497501</v>
      </c>
      <c r="ABM26" s="50">
        <v>9904910.8197169248</v>
      </c>
      <c r="ABN26" s="50">
        <v>9771935.8130013607</v>
      </c>
      <c r="ABO26" s="50">
        <v>9665683.5445597973</v>
      </c>
      <c r="ABP26" s="50">
        <v>9581936.8137564361</v>
      </c>
      <c r="ABQ26" s="50">
        <v>9518330.7805275172</v>
      </c>
      <c r="ABR26" s="50">
        <v>9476010.4150957689</v>
      </c>
      <c r="ABS26" s="50">
        <v>9449163.8363513816</v>
      </c>
      <c r="ABT26" s="50">
        <v>9448157.5861634314</v>
      </c>
      <c r="ABU26" s="50">
        <v>9472786.8291336726</v>
      </c>
      <c r="ABV26" s="50">
        <v>9511119.3392721061</v>
      </c>
      <c r="ABW26" s="50">
        <v>9563798.0015686173</v>
      </c>
      <c r="ABX26" s="50">
        <v>9633879.318723781</v>
      </c>
      <c r="ABY26" s="50">
        <v>9721881.0146072619</v>
      </c>
      <c r="ABZ26" s="50">
        <v>9812489.9638443105</v>
      </c>
      <c r="ACA26" s="50">
        <v>9918001.0062845089</v>
      </c>
      <c r="ACB26" s="50">
        <v>10023440.198160091</v>
      </c>
      <c r="ACC26" s="50">
        <v>10125053.070312956</v>
      </c>
      <c r="ACD26" s="50">
        <v>10216290.944652272</v>
      </c>
      <c r="ACE26" s="50">
        <v>10321806.31118772</v>
      </c>
      <c r="ACF26" s="50">
        <v>10440508.533772895</v>
      </c>
      <c r="ACG26" s="50">
        <v>10606155.929879302</v>
      </c>
      <c r="ACH26" s="50">
        <v>10773188.71462182</v>
      </c>
      <c r="ACI26" s="50">
        <v>10940100.135380153</v>
      </c>
      <c r="ACJ26" s="50">
        <v>11113712.269819278</v>
      </c>
      <c r="ACK26" s="50">
        <v>11293609.283687763</v>
      </c>
      <c r="ACL26" s="50">
        <v>11476292.537997553</v>
      </c>
      <c r="ACM26" s="50">
        <v>11660308.801325915</v>
      </c>
      <c r="ACN26" s="50">
        <v>11859535.354800859</v>
      </c>
      <c r="ACO26" s="50">
        <v>12063721.164352419</v>
      </c>
      <c r="ACP26" s="50">
        <v>12267299.4825182</v>
      </c>
      <c r="ACQ26" s="50">
        <v>12474565.345342794</v>
      </c>
      <c r="ACR26" s="50">
        <v>12686905.821380777</v>
      </c>
      <c r="ACS26" s="50">
        <v>12907974.526815102</v>
      </c>
      <c r="ACT26" s="50">
        <v>13130893.049676845</v>
      </c>
      <c r="ACU26" s="50">
        <v>13374263.034919944</v>
      </c>
      <c r="ACW26" s="53"/>
      <c r="ACX26" s="52" t="s">
        <v>101</v>
      </c>
      <c r="ACY26" s="50">
        <v>2295222.6490336857</v>
      </c>
      <c r="ACZ26" s="50">
        <v>3055039.9748855336</v>
      </c>
      <c r="ADA26" s="50">
        <v>4271638.780090197</v>
      </c>
      <c r="ADB26" s="50">
        <v>5222612.6969566857</v>
      </c>
      <c r="ADC26" s="50">
        <v>5954356.7378154825</v>
      </c>
      <c r="ADD26" s="50">
        <v>5504277.5726158833</v>
      </c>
      <c r="ADE26" s="50">
        <v>5214289.0853024237</v>
      </c>
      <c r="ADF26" s="50">
        <v>5141571.7282680459</v>
      </c>
      <c r="ADG26" s="50">
        <v>5075308.4881958179</v>
      </c>
      <c r="ADH26" s="50">
        <v>5017634.3042804934</v>
      </c>
      <c r="ADI26" s="50">
        <v>5049414.6093388684</v>
      </c>
      <c r="ADJ26" s="50">
        <v>5212156.427791642</v>
      </c>
      <c r="ADK26" s="50">
        <v>5061476.5954267867</v>
      </c>
      <c r="ADL26" s="50">
        <v>4910354.4047386339</v>
      </c>
      <c r="ADM26" s="50">
        <v>4925759.3074066937</v>
      </c>
      <c r="ADN26" s="50">
        <v>4976250.8627258781</v>
      </c>
      <c r="ADO26" s="50">
        <v>5028781.3926421981</v>
      </c>
      <c r="ADP26" s="50">
        <v>4982768.4859134275</v>
      </c>
      <c r="ADQ26" s="50">
        <v>5037862.6070284424</v>
      </c>
      <c r="ADR26" s="50">
        <v>4673553.0969593599</v>
      </c>
      <c r="ADS26" s="50">
        <v>4392139.3783142939</v>
      </c>
      <c r="ADT26" s="50">
        <v>4193239.3344794489</v>
      </c>
      <c r="ADU26" s="50">
        <v>3996781.9795669788</v>
      </c>
      <c r="ADV26" s="50">
        <v>3895037.6641821312</v>
      </c>
      <c r="ADW26" s="50">
        <v>3808283.577907315</v>
      </c>
      <c r="ADX26" s="50">
        <v>3735758.9590399833</v>
      </c>
      <c r="ADY26" s="50">
        <v>3675126.9476429233</v>
      </c>
      <c r="ADZ26" s="50">
        <v>3625787.7825117698</v>
      </c>
      <c r="AEA26" s="50">
        <v>3586363.846031649</v>
      </c>
      <c r="AEB26" s="50">
        <v>3555290.384316097</v>
      </c>
      <c r="AEC26" s="50">
        <v>3531689.9449979612</v>
      </c>
      <c r="AED26" s="50">
        <v>3515987.3588502184</v>
      </c>
      <c r="AEE26" s="50">
        <v>3506026.1803205642</v>
      </c>
      <c r="AEF26" s="50">
        <v>3505652.8203530572</v>
      </c>
      <c r="AEG26" s="50">
        <v>3514791.2766387817</v>
      </c>
      <c r="AEH26" s="50">
        <v>3529014.2054005535</v>
      </c>
      <c r="AEI26" s="50">
        <v>3548560.1432586005</v>
      </c>
      <c r="AEJ26" s="50">
        <v>3574563.1777019347</v>
      </c>
      <c r="AEK26" s="50">
        <v>3607215.4054570664</v>
      </c>
      <c r="AEL26" s="50">
        <v>3640835.0308226785</v>
      </c>
      <c r="AEM26" s="50">
        <v>3679983.9421459343</v>
      </c>
      <c r="AEN26" s="50">
        <v>3719106.1939715934</v>
      </c>
      <c r="AEO26" s="50">
        <v>3756808.7247135178</v>
      </c>
      <c r="AEP26" s="50">
        <v>3790661.7070101961</v>
      </c>
      <c r="AEQ26" s="50">
        <v>3829812.2227496151</v>
      </c>
      <c r="AER26" s="50">
        <v>3873855.6013229461</v>
      </c>
      <c r="AES26" s="50">
        <v>3935317.5589637645</v>
      </c>
      <c r="AET26" s="50">
        <v>3997293.5524401646</v>
      </c>
      <c r="AEU26" s="50">
        <v>4059224.5149155883</v>
      </c>
      <c r="AEV26" s="50">
        <v>4123641.7161734677</v>
      </c>
      <c r="AEW26" s="50">
        <v>4190390.8647021404</v>
      </c>
      <c r="AEX26" s="50">
        <v>4258173.8223700197</v>
      </c>
      <c r="AEY26" s="50">
        <v>4326451.3808934586</v>
      </c>
      <c r="AEZ26" s="50">
        <v>4400372.5790433958</v>
      </c>
      <c r="AFA26" s="50">
        <v>4476133.8639926221</v>
      </c>
      <c r="AFB26" s="50">
        <v>4551669.7447960647</v>
      </c>
      <c r="AFC26" s="50">
        <v>4628573.8554597199</v>
      </c>
      <c r="AFD26" s="50">
        <v>4707360.8551376043</v>
      </c>
      <c r="AFE26" s="50">
        <v>4789386.3848379757</v>
      </c>
      <c r="AFF26" s="50">
        <v>4872098.2724470105</v>
      </c>
      <c r="AFG26" s="50">
        <v>4962398.488904682</v>
      </c>
    </row>
    <row r="27" spans="1:839">
      <c r="A27" s="51" t="s">
        <v>102</v>
      </c>
      <c r="B27" s="52" t="s">
        <v>102</v>
      </c>
      <c r="C27" s="44">
        <f t="shared" si="0"/>
        <v>27364.421335585288</v>
      </c>
      <c r="D27" s="44"/>
      <c r="E27" s="44">
        <f t="shared" si="1"/>
        <v>0</v>
      </c>
      <c r="F27" s="39"/>
      <c r="G27" s="45"/>
      <c r="I27" s="51" t="s">
        <v>102</v>
      </c>
      <c r="J27" s="52" t="s">
        <v>102</v>
      </c>
      <c r="K27" s="46"/>
      <c r="L27" s="50">
        <v>4936.1363571202473</v>
      </c>
      <c r="M27" s="50">
        <v>9853.800888958227</v>
      </c>
      <c r="N27" s="50">
        <v>15285.404657627379</v>
      </c>
      <c r="O27" s="50">
        <v>21361.57106257612</v>
      </c>
      <c r="P27" s="50">
        <v>27886.654843736305</v>
      </c>
      <c r="Q27" s="50">
        <v>35859.32233847482</v>
      </c>
      <c r="R27" s="50">
        <v>41647.06438195696</v>
      </c>
      <c r="S27" s="50">
        <v>44786.521693269322</v>
      </c>
      <c r="T27" s="50">
        <v>49413.028148723468</v>
      </c>
      <c r="U27" s="50">
        <v>56311.10487697534</v>
      </c>
      <c r="V27" s="50">
        <v>66174.692070671605</v>
      </c>
      <c r="W27" s="50">
        <v>76744.267778224908</v>
      </c>
      <c r="X27" s="50">
        <v>80439.640276453138</v>
      </c>
      <c r="Y27" s="50">
        <v>80527.886307823792</v>
      </c>
      <c r="Z27" s="50">
        <v>82129.109383704315</v>
      </c>
      <c r="AA27" s="50">
        <v>84143.343023190086</v>
      </c>
      <c r="AB27" s="50">
        <v>82237.295919639975</v>
      </c>
      <c r="AC27" s="50">
        <v>80195.346559196187</v>
      </c>
      <c r="AD27" s="50">
        <v>77634.392420356206</v>
      </c>
      <c r="AE27" s="50">
        <v>75080.452431257654</v>
      </c>
      <c r="AF27" s="50">
        <v>73005.464695040122</v>
      </c>
      <c r="AG27" s="50">
        <v>71091.200351113614</v>
      </c>
      <c r="AH27" s="50">
        <v>68997.806153894708</v>
      </c>
      <c r="AI27" s="50">
        <v>67000.540658272235</v>
      </c>
      <c r="AJ27" s="50">
        <v>65447.394855111503</v>
      </c>
      <c r="AK27" s="50">
        <v>63327.442413752753</v>
      </c>
      <c r="AL27" s="50">
        <v>61279.410826343897</v>
      </c>
      <c r="AM27" s="50">
        <v>59361.614190700559</v>
      </c>
      <c r="AN27" s="50">
        <v>57570.840297451497</v>
      </c>
      <c r="AO27" s="50">
        <v>56007.111751692792</v>
      </c>
      <c r="AP27" s="50">
        <v>54469.894321067724</v>
      </c>
      <c r="AQ27" s="50">
        <v>53034.459132066731</v>
      </c>
      <c r="AR27" s="50">
        <v>51575.315777621938</v>
      </c>
      <c r="AS27" s="50">
        <v>50286.847359859268</v>
      </c>
      <c r="AT27" s="50">
        <v>49092.946888326231</v>
      </c>
      <c r="AU27" s="50">
        <v>48030.097630296375</v>
      </c>
      <c r="AV27" s="50">
        <v>47068.320057868048</v>
      </c>
      <c r="AW27" s="50">
        <v>46097.424309690839</v>
      </c>
      <c r="AX27" s="50">
        <v>45068.903861462873</v>
      </c>
      <c r="AY27" s="50">
        <v>43846.55420202847</v>
      </c>
      <c r="AZ27" s="50">
        <v>42990.534409547501</v>
      </c>
      <c r="BA27" s="50">
        <v>40812.538907214279</v>
      </c>
      <c r="BB27" s="50">
        <v>38956.774192175639</v>
      </c>
      <c r="BC27" s="50">
        <v>36788.166598152442</v>
      </c>
      <c r="BD27" s="50">
        <v>34496.17349746469</v>
      </c>
      <c r="BE27" s="50">
        <v>32135.477461671366</v>
      </c>
      <c r="BF27" s="50">
        <v>29455.227370648608</v>
      </c>
      <c r="BG27" s="50">
        <v>27364.421335585288</v>
      </c>
      <c r="BH27" s="50">
        <v>25962.442899989208</v>
      </c>
      <c r="BI27" s="50">
        <v>24215.494654457514</v>
      </c>
      <c r="BJ27" s="50">
        <v>21944.330184864837</v>
      </c>
      <c r="BK27" s="50">
        <v>18980.263489463992</v>
      </c>
      <c r="BL27" s="50">
        <v>15888.858550272233</v>
      </c>
      <c r="BM27" s="50">
        <v>14550.164223501775</v>
      </c>
      <c r="BN27" s="50">
        <v>14117.3757379746</v>
      </c>
      <c r="BO27" s="50">
        <v>13327.215415048615</v>
      </c>
      <c r="BP27" s="50">
        <v>12474.468228022302</v>
      </c>
      <c r="BQ27" s="50">
        <v>12634.195739999614</v>
      </c>
      <c r="BR27" s="50">
        <v>12844.195719141795</v>
      </c>
      <c r="BS27" s="50">
        <v>13215.56802497474</v>
      </c>
      <c r="BT27" s="50">
        <v>13614.807859770248</v>
      </c>
      <c r="BU27" s="50">
        <v>13919.056436335497</v>
      </c>
      <c r="BV27" s="50">
        <v>14208.986235107073</v>
      </c>
      <c r="BW27" s="50">
        <v>14567.512158909743</v>
      </c>
      <c r="BX27" s="50">
        <v>14924.149082264508</v>
      </c>
      <c r="BY27" s="50">
        <v>15192.860489040058</v>
      </c>
      <c r="BZ27" s="50">
        <v>15626.757154393968</v>
      </c>
      <c r="CA27" s="50">
        <v>16061.937793443891</v>
      </c>
      <c r="CB27" s="50">
        <v>16486.224672761116</v>
      </c>
      <c r="CC27" s="50">
        <v>16900.266806632728</v>
      </c>
      <c r="CD27" s="50">
        <v>17278.774928662599</v>
      </c>
      <c r="CE27" s="50">
        <v>17671.860163577887</v>
      </c>
      <c r="CF27" s="50">
        <v>18059.615692739364</v>
      </c>
      <c r="CG27" s="50">
        <v>18473.385323066184</v>
      </c>
      <c r="CH27" s="50">
        <v>18863.908525759594</v>
      </c>
      <c r="CI27" s="50">
        <v>19250.739264605305</v>
      </c>
      <c r="CJ27" s="50">
        <v>19624.22193340263</v>
      </c>
      <c r="CK27" s="50">
        <v>19991.778546087015</v>
      </c>
      <c r="CL27" s="50">
        <v>20380.563000756632</v>
      </c>
      <c r="CM27" s="50">
        <v>20802.033088840533</v>
      </c>
      <c r="CN27" s="50">
        <v>21289.792608771462</v>
      </c>
      <c r="CP27" s="53"/>
      <c r="CQ27" s="52" t="s">
        <v>102</v>
      </c>
      <c r="CR27" s="50">
        <v>4834.6593203676894</v>
      </c>
      <c r="CS27" s="50">
        <v>4692.6732169925281</v>
      </c>
      <c r="CT27" s="50">
        <v>4539.1444917845447</v>
      </c>
      <c r="CU27" s="50">
        <v>4393.0887309697064</v>
      </c>
      <c r="CV27" s="50">
        <v>4278.4736291748641</v>
      </c>
      <c r="CW27" s="50">
        <v>4125.3749658832785</v>
      </c>
      <c r="CX27" s="50">
        <v>3978.0019012007115</v>
      </c>
      <c r="CY27" s="50">
        <v>3840.3319303754297</v>
      </c>
      <c r="CZ27" s="50">
        <v>3712.0854550569052</v>
      </c>
      <c r="DA27" s="50">
        <v>3600.1126329165591</v>
      </c>
      <c r="DB27" s="50">
        <v>3490.4928958121641</v>
      </c>
      <c r="DC27" s="50">
        <v>3388.3974746262979</v>
      </c>
      <c r="DD27" s="50">
        <v>3285.1201762062278</v>
      </c>
      <c r="DE27" s="50">
        <v>3194.069165869254</v>
      </c>
      <c r="DF27" s="50">
        <v>3110.2764554557812</v>
      </c>
      <c r="DG27" s="50">
        <v>3036.2041117245253</v>
      </c>
      <c r="DH27" s="50">
        <v>2969.7619385849425</v>
      </c>
      <c r="DI27" s="50">
        <v>2903.3391644820126</v>
      </c>
      <c r="DJ27" s="50">
        <v>2833.5962773960609</v>
      </c>
      <c r="DK27" s="50">
        <v>2751.2205526635166</v>
      </c>
      <c r="DL27" s="50">
        <v>2694.7467298227357</v>
      </c>
      <c r="DM27" s="50">
        <v>2556.8299383261046</v>
      </c>
      <c r="DN27" s="50">
        <v>2441.4002565397509</v>
      </c>
      <c r="DO27" s="50">
        <v>2305.8706920314444</v>
      </c>
      <c r="DP27" s="50">
        <v>2163.7830278317269</v>
      </c>
      <c r="DQ27" s="50">
        <v>2018.5409226689037</v>
      </c>
      <c r="DR27" s="50">
        <v>1854.238158639942</v>
      </c>
      <c r="DS27" s="50">
        <v>1726.3418897344138</v>
      </c>
      <c r="DT27" s="50">
        <v>1641.0401022212322</v>
      </c>
      <c r="DU27" s="50">
        <v>1534.9527827768338</v>
      </c>
      <c r="DV27" s="50">
        <v>1396.7969065346958</v>
      </c>
      <c r="DW27" s="50">
        <v>1216.2339881748048</v>
      </c>
      <c r="DX27" s="50">
        <v>1027.8993404162279</v>
      </c>
      <c r="DY27" s="50">
        <v>947.06609137238934</v>
      </c>
      <c r="DZ27" s="50">
        <v>921.84012269684899</v>
      </c>
      <c r="EA27" s="50">
        <v>874.76730782086418</v>
      </c>
      <c r="EB27" s="50">
        <v>823.90454355815916</v>
      </c>
      <c r="EC27" s="50">
        <v>835.17271432427151</v>
      </c>
      <c r="ED27" s="50">
        <v>849.59979034083744</v>
      </c>
      <c r="EE27" s="50">
        <v>873.95279359613608</v>
      </c>
      <c r="EF27" s="50">
        <v>900.04817094324392</v>
      </c>
      <c r="EG27" s="50">
        <v>920.3048642922289</v>
      </c>
      <c r="EH27" s="50">
        <v>939.6750898145898</v>
      </c>
      <c r="EI27" s="50">
        <v>963.2563323542015</v>
      </c>
      <c r="EJ27" s="50">
        <v>986.72574494890898</v>
      </c>
      <c r="EK27" s="50">
        <v>1004.8125946847931</v>
      </c>
      <c r="EL27" s="50">
        <v>1033.0324549359088</v>
      </c>
      <c r="EM27" s="50">
        <v>1061.3453514885871</v>
      </c>
      <c r="EN27" s="50">
        <v>1089.0086379817735</v>
      </c>
      <c r="EO27" s="50">
        <v>1116.0687708084704</v>
      </c>
      <c r="EP27" s="50">
        <v>1140.9795205671574</v>
      </c>
      <c r="EQ27" s="50">
        <v>1166.8102301838219</v>
      </c>
      <c r="ER27" s="50">
        <v>1192.3340093290392</v>
      </c>
      <c r="ES27" s="50">
        <v>1219.4573687554534</v>
      </c>
      <c r="ET27" s="50">
        <v>1245.1843702979595</v>
      </c>
      <c r="EU27" s="50">
        <v>1270.7051754207559</v>
      </c>
      <c r="EV27" s="50">
        <v>1295.4469680488012</v>
      </c>
      <c r="EW27" s="50">
        <v>1319.8494498235732</v>
      </c>
      <c r="EX27" s="50">
        <v>1345.5787499562666</v>
      </c>
      <c r="EY27" s="50">
        <v>1373.3387484827781</v>
      </c>
      <c r="EZ27" s="50">
        <v>1405.1912152404248</v>
      </c>
      <c r="FC27" s="53"/>
      <c r="FD27" s="52" t="s">
        <v>102</v>
      </c>
      <c r="FE27" s="46"/>
      <c r="FF27" s="50">
        <v>4936.1363571202473</v>
      </c>
      <c r="FG27" s="50">
        <v>9853.800888958227</v>
      </c>
      <c r="FH27" s="50">
        <v>15285.404657627379</v>
      </c>
      <c r="FI27" s="50">
        <v>21361.57106257612</v>
      </c>
      <c r="FJ27" s="50">
        <v>27886.654843736305</v>
      </c>
      <c r="FK27" s="50">
        <v>35859.32233847482</v>
      </c>
      <c r="FL27" s="50">
        <v>41647.06438195696</v>
      </c>
      <c r="FM27" s="50">
        <v>44786.521693269322</v>
      </c>
      <c r="FN27" s="50">
        <v>49413.028148723468</v>
      </c>
      <c r="FO27" s="50">
        <v>56311.10487697534</v>
      </c>
      <c r="FP27" s="50">
        <v>66174.692070671605</v>
      </c>
      <c r="FQ27" s="50">
        <v>76744.267778224908</v>
      </c>
      <c r="FR27" s="50">
        <v>80439.640276453138</v>
      </c>
      <c r="FS27" s="50">
        <v>80527.886307823792</v>
      </c>
      <c r="FT27" s="50">
        <v>82129.109383704315</v>
      </c>
      <c r="FU27" s="50">
        <v>84143.343023190086</v>
      </c>
      <c r="FV27" s="50">
        <v>82237.295919639975</v>
      </c>
      <c r="FW27" s="50">
        <v>80195.346559196187</v>
      </c>
      <c r="FX27" s="50">
        <v>77634.392420356206</v>
      </c>
      <c r="FY27" s="50">
        <v>75080.452431257654</v>
      </c>
      <c r="FZ27" s="50">
        <v>73005.464695040122</v>
      </c>
      <c r="GA27" s="50">
        <v>71091.200351113614</v>
      </c>
      <c r="GB27" s="50">
        <v>68997.806153894708</v>
      </c>
      <c r="GC27" s="50">
        <v>67000.540658272235</v>
      </c>
      <c r="GD27" s="50">
        <v>65447.394855111503</v>
      </c>
      <c r="GE27" s="50">
        <v>63327.442413752753</v>
      </c>
      <c r="GF27" s="50">
        <v>61279.410826343897</v>
      </c>
      <c r="GG27" s="50">
        <v>59361.614190700559</v>
      </c>
      <c r="GH27" s="50">
        <v>57570.840297451497</v>
      </c>
      <c r="GI27" s="50">
        <v>56007.111751692792</v>
      </c>
      <c r="GJ27" s="50">
        <v>54469.894321067724</v>
      </c>
      <c r="GK27" s="50">
        <v>53034.459132066731</v>
      </c>
      <c r="GL27" s="50">
        <v>51575.315777621938</v>
      </c>
      <c r="GM27" s="50">
        <v>50286.847359859268</v>
      </c>
      <c r="GN27" s="50">
        <v>49092.946888326231</v>
      </c>
      <c r="GO27" s="50">
        <v>48030.097630296375</v>
      </c>
      <c r="GP27" s="50">
        <v>47068.320057868048</v>
      </c>
      <c r="GQ27" s="50">
        <v>46097.424309690839</v>
      </c>
      <c r="GR27" s="50">
        <v>45068.903861462873</v>
      </c>
      <c r="GS27" s="50">
        <v>43846.55420202847</v>
      </c>
      <c r="GT27" s="50">
        <v>42990.534409547501</v>
      </c>
      <c r="GU27" s="50">
        <v>40812.538907214279</v>
      </c>
      <c r="GV27" s="50">
        <v>38956.774192175639</v>
      </c>
      <c r="GW27" s="50">
        <v>36788.166598152442</v>
      </c>
      <c r="GX27" s="50">
        <v>34496.17349746469</v>
      </c>
      <c r="GY27" s="50">
        <v>32135.477461671366</v>
      </c>
      <c r="GZ27" s="50">
        <v>29455.227370648608</v>
      </c>
      <c r="HA27" s="50">
        <v>27364.421335585288</v>
      </c>
      <c r="HB27" s="50">
        <v>25962.442899989208</v>
      </c>
      <c r="HC27" s="50">
        <v>24215.494654457514</v>
      </c>
      <c r="HD27" s="50">
        <v>21944.330184864837</v>
      </c>
      <c r="HE27" s="50">
        <v>18980.263489463992</v>
      </c>
      <c r="HF27" s="50">
        <v>15888.858550272233</v>
      </c>
      <c r="HG27" s="50">
        <v>14550.164223501775</v>
      </c>
      <c r="HH27" s="50">
        <v>14117.3757379746</v>
      </c>
      <c r="HI27" s="50">
        <v>13327.215415048615</v>
      </c>
      <c r="HJ27" s="50">
        <v>12474.468228022302</v>
      </c>
      <c r="HK27" s="50">
        <v>12634.195739999614</v>
      </c>
      <c r="HL27" s="50">
        <v>12844.195719141795</v>
      </c>
      <c r="HM27" s="50">
        <v>13215.56802497474</v>
      </c>
      <c r="HN27" s="50">
        <v>13614.807859770248</v>
      </c>
      <c r="HO27" s="50">
        <v>13919.056436335497</v>
      </c>
      <c r="HP27" s="50">
        <v>14208.986235107073</v>
      </c>
      <c r="HQ27" s="50">
        <v>14567.512158909743</v>
      </c>
      <c r="HR27" s="50">
        <v>14924.149082264508</v>
      </c>
      <c r="HS27" s="50">
        <v>15192.860489040058</v>
      </c>
      <c r="HT27" s="50">
        <v>15626.757154393968</v>
      </c>
      <c r="HU27" s="50">
        <v>16061.937793443891</v>
      </c>
      <c r="HV27" s="50">
        <v>16486.224672761116</v>
      </c>
      <c r="HW27" s="50">
        <v>16900.266806632728</v>
      </c>
      <c r="HX27" s="50">
        <v>17278.774928662599</v>
      </c>
      <c r="HY27" s="50">
        <v>17671.860163577887</v>
      </c>
      <c r="HZ27" s="50">
        <v>18059.615692739364</v>
      </c>
      <c r="IA27" s="50">
        <v>18473.385323066184</v>
      </c>
      <c r="IB27" s="50">
        <v>18863.908525759594</v>
      </c>
      <c r="IC27" s="50">
        <v>19250.739264605305</v>
      </c>
      <c r="ID27" s="50">
        <v>19624.22193340263</v>
      </c>
      <c r="IE27" s="50">
        <v>19991.778546087015</v>
      </c>
      <c r="IF27" s="50">
        <v>20380.563000756632</v>
      </c>
      <c r="IG27" s="50">
        <v>20802.033088840533</v>
      </c>
      <c r="IH27" s="50">
        <v>21289.792608771462</v>
      </c>
      <c r="IJ27" s="53"/>
      <c r="IK27" s="52" t="s">
        <v>102</v>
      </c>
      <c r="IL27" s="50">
        <v>4834.6593203676894</v>
      </c>
      <c r="IM27" s="50">
        <v>4692.6732169925281</v>
      </c>
      <c r="IN27" s="50">
        <v>4539.1444917845447</v>
      </c>
      <c r="IO27" s="50">
        <v>4393.0887309697064</v>
      </c>
      <c r="IP27" s="50">
        <v>4278.4736291748641</v>
      </c>
      <c r="IQ27" s="50">
        <v>4125.3749658832785</v>
      </c>
      <c r="IR27" s="50">
        <v>3978.0019012007115</v>
      </c>
      <c r="IS27" s="50">
        <v>3840.3319303754297</v>
      </c>
      <c r="IT27" s="50">
        <v>3712.0854550569052</v>
      </c>
      <c r="IU27" s="50">
        <v>3600.1126329165591</v>
      </c>
      <c r="IV27" s="50">
        <v>3490.4928958121641</v>
      </c>
      <c r="IW27" s="50">
        <v>3388.3974746262979</v>
      </c>
      <c r="IX27" s="50">
        <v>3285.1201762062278</v>
      </c>
      <c r="IY27" s="50">
        <v>3194.069165869254</v>
      </c>
      <c r="IZ27" s="50">
        <v>3110.2764554557812</v>
      </c>
      <c r="JA27" s="50">
        <v>3036.2041117245253</v>
      </c>
      <c r="JB27" s="50">
        <v>2969.7619385849425</v>
      </c>
      <c r="JC27" s="50">
        <v>2903.3391644820126</v>
      </c>
      <c r="JD27" s="50">
        <v>2833.5962773960609</v>
      </c>
      <c r="JE27" s="50">
        <v>2751.2205526635166</v>
      </c>
      <c r="JF27" s="50">
        <v>2694.7467298227357</v>
      </c>
      <c r="JG27" s="50">
        <v>2556.8299383261046</v>
      </c>
      <c r="JH27" s="50">
        <v>2441.4002565397509</v>
      </c>
      <c r="JI27" s="50">
        <v>2305.8706920314444</v>
      </c>
      <c r="JJ27" s="50">
        <v>2163.7830278317269</v>
      </c>
      <c r="JK27" s="50">
        <v>2018.5409226689037</v>
      </c>
      <c r="JL27" s="50">
        <v>1854.238158639942</v>
      </c>
      <c r="JM27" s="50">
        <v>1726.3418897344138</v>
      </c>
      <c r="JN27" s="50">
        <v>1641.0401022212322</v>
      </c>
      <c r="JO27" s="50">
        <v>1534.9527827768338</v>
      </c>
      <c r="JP27" s="50">
        <v>1396.7969065346958</v>
      </c>
      <c r="JQ27" s="50">
        <v>1216.2339881748048</v>
      </c>
      <c r="JR27" s="50">
        <v>1027.8993404162279</v>
      </c>
      <c r="JS27" s="50">
        <v>947.06609137238934</v>
      </c>
      <c r="JT27" s="50">
        <v>921.84012269684899</v>
      </c>
      <c r="JU27" s="50">
        <v>874.76730782086418</v>
      </c>
      <c r="JV27" s="50">
        <v>823.90454355815916</v>
      </c>
      <c r="JW27" s="50">
        <v>835.17271432427151</v>
      </c>
      <c r="JX27" s="50">
        <v>849.59979034083744</v>
      </c>
      <c r="JY27" s="50">
        <v>873.95279359613608</v>
      </c>
      <c r="JZ27" s="50">
        <v>900.04817094324392</v>
      </c>
      <c r="KA27" s="50">
        <v>920.3048642922289</v>
      </c>
      <c r="KB27" s="50">
        <v>939.6750898145898</v>
      </c>
      <c r="KC27" s="50">
        <v>963.2563323542015</v>
      </c>
      <c r="KD27" s="50">
        <v>986.72574494890898</v>
      </c>
      <c r="KE27" s="50">
        <v>1004.8125946847931</v>
      </c>
      <c r="KF27" s="50">
        <v>1033.0324549359088</v>
      </c>
      <c r="KG27" s="50">
        <v>1061.3453514885871</v>
      </c>
      <c r="KH27" s="50">
        <v>1089.0086379817735</v>
      </c>
      <c r="KI27" s="50">
        <v>1116.0687708084704</v>
      </c>
      <c r="KJ27" s="50">
        <v>1140.9795205671574</v>
      </c>
      <c r="KK27" s="50">
        <v>1166.8102301838219</v>
      </c>
      <c r="KL27" s="50">
        <v>1192.3340093290392</v>
      </c>
      <c r="KM27" s="50">
        <v>1219.4573687554534</v>
      </c>
      <c r="KN27" s="50">
        <v>1245.1843702979595</v>
      </c>
      <c r="KO27" s="50">
        <v>1270.7051754207559</v>
      </c>
      <c r="KP27" s="50">
        <v>1295.4469680488012</v>
      </c>
      <c r="KQ27" s="50">
        <v>1319.8494498235732</v>
      </c>
      <c r="KR27" s="50">
        <v>1345.5787499562666</v>
      </c>
      <c r="KS27" s="50">
        <v>1373.3387484827781</v>
      </c>
      <c r="KT27" s="50">
        <v>1405.1912152404248</v>
      </c>
      <c r="KV27" s="53"/>
      <c r="KW27" s="52" t="s">
        <v>102</v>
      </c>
      <c r="KX27" s="50">
        <v>3890.3257226066926</v>
      </c>
      <c r="KY27" s="50">
        <v>3772.4561829967734</v>
      </c>
      <c r="KZ27" s="50">
        <v>3646.8988851754693</v>
      </c>
      <c r="LA27" s="50">
        <v>3527.0867742971341</v>
      </c>
      <c r="LB27" s="50">
        <v>3429.4591466540228</v>
      </c>
      <c r="LC27" s="50">
        <v>3306.0273946460457</v>
      </c>
      <c r="LD27" s="50">
        <v>3187.1617472825865</v>
      </c>
      <c r="LE27" s="50">
        <v>3075.4935565522078</v>
      </c>
      <c r="LF27" s="50">
        <v>2970.75325080824</v>
      </c>
      <c r="LG27" s="50">
        <v>2877.336176253149</v>
      </c>
      <c r="LH27" s="50">
        <v>2786.0513322631778</v>
      </c>
      <c r="LI27" s="50">
        <v>2700.213861030119</v>
      </c>
      <c r="LJ27" s="50">
        <v>2614.231973595101</v>
      </c>
      <c r="LK27" s="50">
        <v>2536.5708618791377</v>
      </c>
      <c r="LL27" s="50">
        <v>2464.0987177567113</v>
      </c>
      <c r="LM27" s="50">
        <v>2398.2573697847206</v>
      </c>
      <c r="LN27" s="50">
        <v>2337.6775215091366</v>
      </c>
      <c r="LO27" s="50">
        <v>2277.6966714585665</v>
      </c>
      <c r="LP27" s="50">
        <v>2216.3379518610554</v>
      </c>
      <c r="LQ27" s="50">
        <v>2148.1681250517508</v>
      </c>
      <c r="LR27" s="50">
        <v>2095.8753226444533</v>
      </c>
      <c r="LS27" s="50">
        <v>1974.5851013090289</v>
      </c>
      <c r="LT27" s="50">
        <v>1867.9248730607469</v>
      </c>
      <c r="LU27" s="50">
        <v>1748.7574899958015</v>
      </c>
      <c r="LV27" s="50">
        <v>1624.5101305293335</v>
      </c>
      <c r="LW27" s="50">
        <v>1498.0958740744177</v>
      </c>
      <c r="LX27" s="50">
        <v>1356.4211089211403</v>
      </c>
      <c r="LY27" s="50">
        <v>1245.5892258147478</v>
      </c>
      <c r="LZ27" s="50">
        <v>1170.0877547973014</v>
      </c>
      <c r="MA27" s="50">
        <v>1078.0645037605957</v>
      </c>
      <c r="MB27" s="50">
        <v>960.8902659321086</v>
      </c>
      <c r="MC27" s="50">
        <v>810.89712604153453</v>
      </c>
      <c r="MD27" s="50">
        <v>655.95115753921414</v>
      </c>
      <c r="ME27" s="50">
        <v>585.65428585361326</v>
      </c>
      <c r="MF27" s="50">
        <v>558.49081780788129</v>
      </c>
      <c r="MG27" s="50">
        <v>514.71547898239555</v>
      </c>
      <c r="MH27" s="50">
        <v>468.27039510983803</v>
      </c>
      <c r="MI27" s="50">
        <v>468.35582469624097</v>
      </c>
      <c r="MJ27" s="50">
        <v>470.5302511242283</v>
      </c>
      <c r="MK27" s="50">
        <v>479.69333135854998</v>
      </c>
      <c r="ML27" s="50">
        <v>490.06079845839133</v>
      </c>
      <c r="MM27" s="50">
        <v>496.29668101963546</v>
      </c>
      <c r="MN27" s="50">
        <v>501.99318997968197</v>
      </c>
      <c r="MO27" s="50">
        <v>510.73635921487107</v>
      </c>
      <c r="MP27" s="50">
        <v>519.46107518438157</v>
      </c>
      <c r="MQ27" s="50">
        <v>524.54150437812882</v>
      </c>
      <c r="MR27" s="50">
        <v>536.61447752006438</v>
      </c>
      <c r="MS27" s="50">
        <v>548.77124915165268</v>
      </c>
      <c r="MT27" s="50">
        <v>560.51280684753851</v>
      </c>
      <c r="MU27" s="50">
        <v>571.87678503738675</v>
      </c>
      <c r="MV27" s="50">
        <v>581.85883235316294</v>
      </c>
      <c r="MW27" s="50">
        <v>592.47442510451583</v>
      </c>
      <c r="MX27" s="50">
        <v>602.92542765933956</v>
      </c>
      <c r="MY27" s="50">
        <v>614.42660556622877</v>
      </c>
      <c r="MZ27" s="50">
        <v>625.07469076269729</v>
      </c>
      <c r="NA27" s="50">
        <v>635.62893032727027</v>
      </c>
      <c r="NB27" s="50">
        <v>645.73970949847808</v>
      </c>
      <c r="NC27" s="50">
        <v>655.68718696264068</v>
      </c>
      <c r="ND27" s="50">
        <v>666.48302203997719</v>
      </c>
      <c r="NE27" s="50">
        <v>678.53376930886532</v>
      </c>
      <c r="NF27" s="50">
        <v>16.61390180209413</v>
      </c>
      <c r="NH27" s="53"/>
      <c r="NI27" s="52" t="s">
        <v>102</v>
      </c>
      <c r="NJ27" s="50">
        <v>9220071.9625778627</v>
      </c>
      <c r="NK27" s="50">
        <v>8940721.1537023559</v>
      </c>
      <c r="NL27" s="50">
        <v>8643150.3578658625</v>
      </c>
      <c r="NM27" s="50">
        <v>8359195.6550842067</v>
      </c>
      <c r="NN27" s="50">
        <v>8127818.1775700329</v>
      </c>
      <c r="NO27" s="50">
        <v>7835284.9253111277</v>
      </c>
      <c r="NP27" s="50">
        <v>7553573.3410597323</v>
      </c>
      <c r="NQ27" s="50">
        <v>7288919.7290287307</v>
      </c>
      <c r="NR27" s="50">
        <v>7040685.2044155272</v>
      </c>
      <c r="NS27" s="50">
        <v>6819286.7377199624</v>
      </c>
      <c r="NT27" s="50">
        <v>6602941.6574637312</v>
      </c>
      <c r="NU27" s="50">
        <v>6399506.8506413829</v>
      </c>
      <c r="NV27" s="50">
        <v>6195729.7774203895</v>
      </c>
      <c r="NW27" s="50">
        <v>6011672.9426535573</v>
      </c>
      <c r="NX27" s="50">
        <v>5839913.9610834047</v>
      </c>
      <c r="NY27" s="50">
        <v>5683869.9663897902</v>
      </c>
      <c r="NZ27" s="50">
        <v>5540295.7259766543</v>
      </c>
      <c r="OA27" s="50">
        <v>5398141.1113568032</v>
      </c>
      <c r="OB27" s="50">
        <v>5252720.9459107015</v>
      </c>
      <c r="OC27" s="50">
        <v>5091158.4563726494</v>
      </c>
      <c r="OD27" s="50">
        <v>4967224.5146673555</v>
      </c>
      <c r="OE27" s="50">
        <v>4679766.6901023993</v>
      </c>
      <c r="OF27" s="50">
        <v>4426981.94915397</v>
      </c>
      <c r="OG27" s="50">
        <v>4144555.2512900489</v>
      </c>
      <c r="OH27" s="50">
        <v>3850089.0093545197</v>
      </c>
      <c r="OI27" s="50">
        <v>3550487.2215563697</v>
      </c>
      <c r="OJ27" s="50">
        <v>3214718.0281431023</v>
      </c>
      <c r="OK27" s="50">
        <v>2952046.4651809526</v>
      </c>
      <c r="OL27" s="50">
        <v>2773107.9788696039</v>
      </c>
      <c r="OM27" s="50">
        <v>2555012.8739126115</v>
      </c>
      <c r="ON27" s="50">
        <v>2277309.9302590969</v>
      </c>
      <c r="OO27" s="50">
        <v>1921826.1887184363</v>
      </c>
      <c r="OP27" s="50">
        <v>1554604.2433679379</v>
      </c>
      <c r="OQ27" s="50">
        <v>1388000.6574730633</v>
      </c>
      <c r="OR27" s="50">
        <v>1323623.2382046781</v>
      </c>
      <c r="OS27" s="50">
        <v>1219875.6851882772</v>
      </c>
      <c r="OT27" s="50">
        <v>1109800.8364103162</v>
      </c>
      <c r="OU27" s="50">
        <v>1110003.3045300909</v>
      </c>
      <c r="OV27" s="50">
        <v>1115156.6951644202</v>
      </c>
      <c r="OW27" s="50">
        <v>1136873.1953197636</v>
      </c>
      <c r="OX27" s="50">
        <v>1161444.0923463879</v>
      </c>
      <c r="OY27" s="50">
        <v>1176223.1340165359</v>
      </c>
      <c r="OZ27" s="50">
        <v>1189723.8602518463</v>
      </c>
      <c r="PA27" s="50">
        <v>1210445.1713392443</v>
      </c>
      <c r="PB27" s="50">
        <v>1231122.7481869846</v>
      </c>
      <c r="PC27" s="50">
        <v>1243163.3653761651</v>
      </c>
      <c r="PD27" s="50">
        <v>1271776.3117225522</v>
      </c>
      <c r="PE27" s="50">
        <v>1300587.8604894173</v>
      </c>
      <c r="PF27" s="50">
        <v>1328415.3522286662</v>
      </c>
      <c r="PG27" s="50">
        <v>1355347.9805386071</v>
      </c>
      <c r="PH27" s="50">
        <v>1379005.4326769961</v>
      </c>
      <c r="PI27" s="50">
        <v>1404164.3874977017</v>
      </c>
      <c r="PJ27" s="50">
        <v>1428933.263552635</v>
      </c>
      <c r="PK27" s="50">
        <v>1456191.0551919623</v>
      </c>
      <c r="PL27" s="50">
        <v>1481427.0171075931</v>
      </c>
      <c r="PM27" s="50">
        <v>1506440.5648756307</v>
      </c>
      <c r="PN27" s="50">
        <v>1530403.1115113939</v>
      </c>
      <c r="PO27" s="50">
        <v>1553978.6331014587</v>
      </c>
      <c r="PP27" s="50">
        <v>1579564.7622347462</v>
      </c>
      <c r="PQ27" s="50">
        <v>1608125.0332620111</v>
      </c>
      <c r="PR27" s="50">
        <v>39374.947270963123</v>
      </c>
      <c r="PT27" s="53"/>
      <c r="PU27" s="52" t="s">
        <v>102</v>
      </c>
      <c r="PV27" s="50">
        <v>55278.416257663011</v>
      </c>
      <c r="PW27" s="50">
        <v>53603.584395437763</v>
      </c>
      <c r="PX27" s="50">
        <v>51819.51563923528</v>
      </c>
      <c r="PY27" s="50">
        <v>50117.081393342822</v>
      </c>
      <c r="PZ27" s="50">
        <v>48729.870906636323</v>
      </c>
      <c r="QA27" s="50">
        <v>46976.004456004586</v>
      </c>
      <c r="QB27" s="50">
        <v>45287.018699487737</v>
      </c>
      <c r="QC27" s="50">
        <v>43700.303043761618</v>
      </c>
      <c r="QD27" s="50">
        <v>42212.027091384429</v>
      </c>
      <c r="QE27" s="50">
        <v>40884.645195616242</v>
      </c>
      <c r="QF27" s="50">
        <v>39587.560590393943</v>
      </c>
      <c r="QG27" s="50">
        <v>38367.878794149176</v>
      </c>
      <c r="QH27" s="50">
        <v>37146.144959207508</v>
      </c>
      <c r="QI27" s="50">
        <v>36042.642690613029</v>
      </c>
      <c r="QJ27" s="50">
        <v>35012.871500348658</v>
      </c>
      <c r="QK27" s="50">
        <v>34077.318618745048</v>
      </c>
      <c r="QL27" s="50">
        <v>33216.527438627621</v>
      </c>
      <c r="QM27" s="50">
        <v>32364.247544089063</v>
      </c>
      <c r="QN27" s="50">
        <v>31492.389225584106</v>
      </c>
      <c r="QO27" s="50">
        <v>30523.750522485334</v>
      </c>
      <c r="QP27" s="50">
        <v>29780.711634519572</v>
      </c>
      <c r="QQ27" s="50">
        <v>28057.274621520257</v>
      </c>
      <c r="QR27" s="50">
        <v>26541.718106294757</v>
      </c>
      <c r="QS27" s="50">
        <v>24848.44492684834</v>
      </c>
      <c r="QT27" s="50">
        <v>23082.989346717401</v>
      </c>
      <c r="QU27" s="50">
        <v>21286.743893898216</v>
      </c>
      <c r="QV27" s="50">
        <v>19273.658820882261</v>
      </c>
      <c r="QW27" s="50">
        <v>17698.826427446918</v>
      </c>
      <c r="QX27" s="50">
        <v>16626.010925465809</v>
      </c>
      <c r="QY27" s="50">
        <v>15318.434146835056</v>
      </c>
      <c r="QZ27" s="50">
        <v>13653.481966682519</v>
      </c>
      <c r="RA27" s="50">
        <v>11522.199443349369</v>
      </c>
      <c r="RB27" s="50">
        <v>9320.5411877062033</v>
      </c>
      <c r="RC27" s="50">
        <v>8321.678878551158</v>
      </c>
      <c r="RD27" s="50">
        <v>7935.7077283957451</v>
      </c>
      <c r="RE27" s="50">
        <v>7313.6951839566536</v>
      </c>
      <c r="RF27" s="50">
        <v>6653.747698194712</v>
      </c>
      <c r="RG27" s="50">
        <v>6654.9615842738276</v>
      </c>
      <c r="RH27" s="50">
        <v>6685.8584442743841</v>
      </c>
      <c r="RI27" s="50">
        <v>6816.0584839399098</v>
      </c>
      <c r="RJ27" s="50">
        <v>6963.3718974549765</v>
      </c>
      <c r="RK27" s="50">
        <v>7051.9787999442051</v>
      </c>
      <c r="RL27" s="50">
        <v>7132.9216350592951</v>
      </c>
      <c r="RM27" s="50">
        <v>7257.155075355945</v>
      </c>
      <c r="RN27" s="50">
        <v>7381.126309509913</v>
      </c>
      <c r="RO27" s="50">
        <v>7453.3151440097081</v>
      </c>
      <c r="RP27" s="50">
        <v>7624.8624339780963</v>
      </c>
      <c r="RQ27" s="50">
        <v>7797.6004334456657</v>
      </c>
      <c r="RR27" s="50">
        <v>7964.4385750580404</v>
      </c>
      <c r="RS27" s="50">
        <v>8125.9116139532371</v>
      </c>
      <c r="RT27" s="50">
        <v>8267.7485206725596</v>
      </c>
      <c r="RU27" s="50">
        <v>8418.5876011950768</v>
      </c>
      <c r="RV27" s="50">
        <v>8567.0879866970881</v>
      </c>
      <c r="RW27" s="50">
        <v>8730.5105238116557</v>
      </c>
      <c r="RX27" s="50">
        <v>8881.8112959853188</v>
      </c>
      <c r="RY27" s="50">
        <v>9031.7785968062453</v>
      </c>
      <c r="RZ27" s="50">
        <v>9175.4446802057773</v>
      </c>
      <c r="SA27" s="50">
        <v>9316.7903769895547</v>
      </c>
      <c r="SB27" s="50">
        <v>9470.1905567704453</v>
      </c>
      <c r="SC27" s="50">
        <v>9641.4220348635299</v>
      </c>
      <c r="SD27" s="50">
        <v>236.07025348631603</v>
      </c>
      <c r="SF27" s="53"/>
      <c r="SG27" s="52" t="s">
        <v>102</v>
      </c>
      <c r="SH27" s="46"/>
      <c r="SI27" s="50">
        <v>0</v>
      </c>
      <c r="SJ27" s="50">
        <v>0</v>
      </c>
      <c r="SK27" s="50">
        <v>0</v>
      </c>
      <c r="SL27" s="50">
        <v>0</v>
      </c>
      <c r="SM27" s="50">
        <v>0</v>
      </c>
      <c r="SN27" s="50">
        <v>0</v>
      </c>
      <c r="SO27" s="50">
        <v>0</v>
      </c>
      <c r="SP27" s="50">
        <v>0</v>
      </c>
      <c r="SQ27" s="50">
        <v>0</v>
      </c>
      <c r="SR27" s="50">
        <v>0</v>
      </c>
      <c r="SS27" s="50">
        <v>0</v>
      </c>
      <c r="ST27" s="50">
        <v>0</v>
      </c>
      <c r="SU27" s="50">
        <v>0</v>
      </c>
      <c r="SV27" s="50">
        <v>0</v>
      </c>
      <c r="SW27" s="50">
        <v>0</v>
      </c>
      <c r="SX27" s="50">
        <v>0</v>
      </c>
      <c r="SY27" s="50">
        <v>0</v>
      </c>
      <c r="SZ27" s="50">
        <v>0</v>
      </c>
      <c r="TA27" s="50">
        <v>0</v>
      </c>
      <c r="TB27" s="50">
        <v>0</v>
      </c>
      <c r="TC27" s="50">
        <v>0</v>
      </c>
      <c r="TD27" s="50">
        <v>0</v>
      </c>
      <c r="TE27" s="50">
        <v>0</v>
      </c>
      <c r="TF27" s="50">
        <v>0</v>
      </c>
      <c r="TG27" s="50">
        <v>0</v>
      </c>
      <c r="TH27" s="50">
        <v>0</v>
      </c>
      <c r="TI27" s="50">
        <v>0</v>
      </c>
      <c r="TJ27" s="50">
        <v>0</v>
      </c>
      <c r="TK27" s="50">
        <v>0</v>
      </c>
      <c r="TL27" s="50">
        <v>0</v>
      </c>
      <c r="TM27" s="50">
        <v>0</v>
      </c>
      <c r="TN27" s="50">
        <v>0</v>
      </c>
      <c r="TO27" s="50">
        <v>0</v>
      </c>
      <c r="TP27" s="50">
        <v>0</v>
      </c>
      <c r="TQ27" s="50">
        <v>0</v>
      </c>
      <c r="TR27" s="50">
        <v>0</v>
      </c>
      <c r="TS27" s="50">
        <v>0</v>
      </c>
      <c r="TT27" s="50">
        <v>0</v>
      </c>
      <c r="TU27" s="50">
        <v>0</v>
      </c>
      <c r="TV27" s="50">
        <v>0</v>
      </c>
      <c r="TW27" s="50">
        <v>0</v>
      </c>
      <c r="TX27" s="50">
        <v>0</v>
      </c>
      <c r="TY27" s="50">
        <v>0</v>
      </c>
      <c r="TZ27" s="50">
        <v>0</v>
      </c>
      <c r="UA27" s="50">
        <v>0</v>
      </c>
      <c r="UB27" s="50">
        <v>0</v>
      </c>
      <c r="UC27" s="50">
        <v>0</v>
      </c>
      <c r="UD27" s="50">
        <v>0</v>
      </c>
      <c r="UE27" s="50">
        <v>0</v>
      </c>
      <c r="UF27" s="50">
        <v>0</v>
      </c>
      <c r="UG27" s="50">
        <v>0</v>
      </c>
      <c r="UH27" s="50">
        <v>0</v>
      </c>
      <c r="UI27" s="50">
        <v>0</v>
      </c>
      <c r="UJ27" s="50">
        <v>0</v>
      </c>
      <c r="UK27" s="50">
        <v>0</v>
      </c>
      <c r="UL27" s="50">
        <v>0</v>
      </c>
      <c r="UM27" s="50">
        <v>0</v>
      </c>
      <c r="UN27" s="50">
        <v>0</v>
      </c>
      <c r="UO27" s="50">
        <v>0</v>
      </c>
      <c r="UP27" s="50">
        <v>0</v>
      </c>
      <c r="UQ27" s="50">
        <v>0</v>
      </c>
      <c r="UR27" s="50">
        <v>0</v>
      </c>
      <c r="US27" s="50">
        <v>0</v>
      </c>
      <c r="UT27" s="50">
        <v>0</v>
      </c>
      <c r="UU27" s="50">
        <v>0</v>
      </c>
      <c r="UV27" s="50">
        <v>0</v>
      </c>
      <c r="UW27" s="50">
        <v>0</v>
      </c>
      <c r="UX27" s="50">
        <v>0</v>
      </c>
      <c r="UY27" s="50">
        <v>0</v>
      </c>
      <c r="UZ27" s="50">
        <v>0</v>
      </c>
      <c r="VA27" s="50">
        <v>0</v>
      </c>
      <c r="VB27" s="50">
        <v>0</v>
      </c>
      <c r="VC27" s="50">
        <v>0</v>
      </c>
      <c r="VD27" s="50">
        <v>0</v>
      </c>
      <c r="VE27" s="50">
        <v>0</v>
      </c>
      <c r="VF27" s="50">
        <v>0</v>
      </c>
      <c r="VG27" s="50">
        <v>0</v>
      </c>
      <c r="VH27" s="50">
        <v>0</v>
      </c>
      <c r="VI27" s="50">
        <v>0</v>
      </c>
      <c r="VJ27" s="50">
        <v>0</v>
      </c>
      <c r="VK27" s="50">
        <v>0</v>
      </c>
      <c r="VM27" s="53"/>
      <c r="VN27" s="52" t="s">
        <v>102</v>
      </c>
      <c r="VO27" s="50">
        <v>0</v>
      </c>
      <c r="VP27" s="50">
        <v>0</v>
      </c>
      <c r="VQ27" s="50">
        <v>0</v>
      </c>
      <c r="VR27" s="50">
        <v>0</v>
      </c>
      <c r="VS27" s="50">
        <v>0</v>
      </c>
      <c r="VT27" s="50">
        <v>0</v>
      </c>
      <c r="VU27" s="50">
        <v>0</v>
      </c>
      <c r="VV27" s="50">
        <v>0</v>
      </c>
      <c r="VW27" s="50">
        <v>0</v>
      </c>
      <c r="VX27" s="50">
        <v>0</v>
      </c>
      <c r="VY27" s="50">
        <v>0</v>
      </c>
      <c r="VZ27" s="50">
        <v>0</v>
      </c>
      <c r="WA27" s="50">
        <v>0</v>
      </c>
      <c r="WB27" s="50">
        <v>0</v>
      </c>
      <c r="WC27" s="50">
        <v>0</v>
      </c>
      <c r="WD27" s="50">
        <v>0</v>
      </c>
      <c r="WE27" s="50">
        <v>0</v>
      </c>
      <c r="WF27" s="50">
        <v>0</v>
      </c>
      <c r="WG27" s="50">
        <v>0</v>
      </c>
      <c r="WH27" s="50">
        <v>0</v>
      </c>
      <c r="WI27" s="50">
        <v>0</v>
      </c>
      <c r="WJ27" s="50">
        <v>0</v>
      </c>
      <c r="WK27" s="50">
        <v>0</v>
      </c>
      <c r="WL27" s="50">
        <v>0</v>
      </c>
      <c r="WM27" s="50">
        <v>0</v>
      </c>
      <c r="WN27" s="50">
        <v>0</v>
      </c>
      <c r="WO27" s="50">
        <v>0</v>
      </c>
      <c r="WP27" s="50">
        <v>0</v>
      </c>
      <c r="WQ27" s="50">
        <v>0</v>
      </c>
      <c r="WR27" s="50">
        <v>0</v>
      </c>
      <c r="WS27" s="50">
        <v>0</v>
      </c>
      <c r="WT27" s="50">
        <v>0</v>
      </c>
      <c r="WU27" s="50">
        <v>0</v>
      </c>
      <c r="WV27" s="50">
        <v>0</v>
      </c>
      <c r="WW27" s="50">
        <v>0</v>
      </c>
      <c r="WX27" s="50">
        <v>0</v>
      </c>
      <c r="WY27" s="50">
        <v>0</v>
      </c>
      <c r="WZ27" s="50">
        <v>0</v>
      </c>
      <c r="XA27" s="50">
        <v>0</v>
      </c>
      <c r="XB27" s="50">
        <v>0</v>
      </c>
      <c r="XC27" s="50">
        <v>0</v>
      </c>
      <c r="XD27" s="50">
        <v>0</v>
      </c>
      <c r="XE27" s="50">
        <v>0</v>
      </c>
      <c r="XF27" s="50">
        <v>0</v>
      </c>
      <c r="XG27" s="50">
        <v>0</v>
      </c>
      <c r="XH27" s="50">
        <v>0</v>
      </c>
      <c r="XI27" s="50">
        <v>0</v>
      </c>
      <c r="XJ27" s="50">
        <v>0</v>
      </c>
      <c r="XK27" s="50">
        <v>0</v>
      </c>
      <c r="XL27" s="50">
        <v>0</v>
      </c>
      <c r="XM27" s="50">
        <v>0</v>
      </c>
      <c r="XN27" s="50">
        <v>0</v>
      </c>
      <c r="XO27" s="50">
        <v>0</v>
      </c>
      <c r="XP27" s="50">
        <v>0</v>
      </c>
      <c r="XQ27" s="50">
        <v>0</v>
      </c>
      <c r="XR27" s="50">
        <v>0</v>
      </c>
      <c r="XS27" s="50">
        <v>0</v>
      </c>
      <c r="XT27" s="50">
        <v>0</v>
      </c>
      <c r="XU27" s="50">
        <v>0</v>
      </c>
      <c r="XV27" s="50">
        <v>0</v>
      </c>
      <c r="XW27" s="50">
        <v>0</v>
      </c>
      <c r="XY27" s="53"/>
      <c r="XZ27" s="52" t="s">
        <v>102</v>
      </c>
      <c r="YA27" s="50">
        <v>0</v>
      </c>
      <c r="YB27" s="50">
        <v>0</v>
      </c>
      <c r="YC27" s="50">
        <v>0</v>
      </c>
      <c r="YD27" s="50">
        <v>0</v>
      </c>
      <c r="YE27" s="50">
        <v>0</v>
      </c>
      <c r="YF27" s="50">
        <v>0</v>
      </c>
      <c r="YG27" s="50">
        <v>0</v>
      </c>
      <c r="YH27" s="50">
        <v>0</v>
      </c>
      <c r="YI27" s="50">
        <v>0</v>
      </c>
      <c r="YJ27" s="50">
        <v>0</v>
      </c>
      <c r="YK27" s="50">
        <v>0</v>
      </c>
      <c r="YL27" s="50">
        <v>0</v>
      </c>
      <c r="YM27" s="50">
        <v>0</v>
      </c>
      <c r="YN27" s="50">
        <v>0</v>
      </c>
      <c r="YO27" s="50">
        <v>0</v>
      </c>
      <c r="YP27" s="50">
        <v>0</v>
      </c>
      <c r="YQ27" s="50">
        <v>0</v>
      </c>
      <c r="YR27" s="50">
        <v>0</v>
      </c>
      <c r="YS27" s="50">
        <v>0</v>
      </c>
      <c r="YT27" s="50">
        <v>0</v>
      </c>
      <c r="YU27" s="50">
        <v>0</v>
      </c>
      <c r="YV27" s="50">
        <v>0</v>
      </c>
      <c r="YW27" s="50">
        <v>0</v>
      </c>
      <c r="YX27" s="50">
        <v>0</v>
      </c>
      <c r="YY27" s="50">
        <v>0</v>
      </c>
      <c r="YZ27" s="50">
        <v>0</v>
      </c>
      <c r="ZA27" s="50">
        <v>0</v>
      </c>
      <c r="ZB27" s="50">
        <v>0</v>
      </c>
      <c r="ZC27" s="50">
        <v>0</v>
      </c>
      <c r="ZD27" s="50">
        <v>0</v>
      </c>
      <c r="ZE27" s="50">
        <v>0</v>
      </c>
      <c r="ZF27" s="50">
        <v>0</v>
      </c>
      <c r="ZG27" s="50">
        <v>0</v>
      </c>
      <c r="ZH27" s="50">
        <v>0</v>
      </c>
      <c r="ZI27" s="50">
        <v>0</v>
      </c>
      <c r="ZJ27" s="50">
        <v>0</v>
      </c>
      <c r="ZK27" s="50">
        <v>0</v>
      </c>
      <c r="ZL27" s="50">
        <v>0</v>
      </c>
      <c r="ZM27" s="50">
        <v>0</v>
      </c>
      <c r="ZN27" s="50">
        <v>0</v>
      </c>
      <c r="ZO27" s="50">
        <v>0</v>
      </c>
      <c r="ZP27" s="50">
        <v>0</v>
      </c>
      <c r="ZQ27" s="50">
        <v>0</v>
      </c>
      <c r="ZR27" s="50">
        <v>0</v>
      </c>
      <c r="ZS27" s="50">
        <v>0</v>
      </c>
      <c r="ZT27" s="50">
        <v>0</v>
      </c>
      <c r="ZU27" s="50">
        <v>0</v>
      </c>
      <c r="ZV27" s="50">
        <v>0</v>
      </c>
      <c r="ZW27" s="50">
        <v>0</v>
      </c>
      <c r="ZX27" s="50">
        <v>0</v>
      </c>
      <c r="ZY27" s="50">
        <v>0</v>
      </c>
      <c r="ZZ27" s="50">
        <v>0</v>
      </c>
      <c r="AAA27" s="50">
        <v>0</v>
      </c>
      <c r="AAB27" s="50">
        <v>0</v>
      </c>
      <c r="AAC27" s="50">
        <v>0</v>
      </c>
      <c r="AAD27" s="50">
        <v>0</v>
      </c>
      <c r="AAE27" s="50">
        <v>0</v>
      </c>
      <c r="AAF27" s="50">
        <v>0</v>
      </c>
      <c r="AAG27" s="50">
        <v>0</v>
      </c>
      <c r="AAH27" s="50">
        <v>0</v>
      </c>
      <c r="AAI27" s="50">
        <v>0</v>
      </c>
      <c r="AAK27" s="53"/>
      <c r="AAL27" s="52" t="s">
        <v>102</v>
      </c>
      <c r="AAM27" s="50">
        <v>0</v>
      </c>
      <c r="AAN27" s="50">
        <v>0</v>
      </c>
      <c r="AAO27" s="50">
        <v>0</v>
      </c>
      <c r="AAP27" s="50">
        <v>0</v>
      </c>
      <c r="AAQ27" s="50">
        <v>0</v>
      </c>
      <c r="AAR27" s="50">
        <v>0</v>
      </c>
      <c r="AAS27" s="50">
        <v>0</v>
      </c>
      <c r="AAT27" s="50">
        <v>0</v>
      </c>
      <c r="AAU27" s="50">
        <v>0</v>
      </c>
      <c r="AAV27" s="50">
        <v>0</v>
      </c>
      <c r="AAW27" s="50">
        <v>0</v>
      </c>
      <c r="AAX27" s="50">
        <v>0</v>
      </c>
      <c r="AAY27" s="50">
        <v>0</v>
      </c>
      <c r="AAZ27" s="50">
        <v>0</v>
      </c>
      <c r="ABA27" s="50">
        <v>0</v>
      </c>
      <c r="ABB27" s="50">
        <v>0</v>
      </c>
      <c r="ABC27" s="50">
        <v>0</v>
      </c>
      <c r="ABD27" s="50">
        <v>0</v>
      </c>
      <c r="ABE27" s="50">
        <v>0</v>
      </c>
      <c r="ABF27" s="50">
        <v>0</v>
      </c>
      <c r="ABG27" s="50">
        <v>0</v>
      </c>
      <c r="ABH27" s="50">
        <v>0</v>
      </c>
      <c r="ABI27" s="50">
        <v>0</v>
      </c>
      <c r="ABJ27" s="50">
        <v>0</v>
      </c>
      <c r="ABK27" s="50">
        <v>0</v>
      </c>
      <c r="ABL27" s="50">
        <v>0</v>
      </c>
      <c r="ABM27" s="50">
        <v>0</v>
      </c>
      <c r="ABN27" s="50">
        <v>0</v>
      </c>
      <c r="ABO27" s="50">
        <v>0</v>
      </c>
      <c r="ABP27" s="50">
        <v>0</v>
      </c>
      <c r="ABQ27" s="50">
        <v>0</v>
      </c>
      <c r="ABR27" s="50">
        <v>0</v>
      </c>
      <c r="ABS27" s="50">
        <v>0</v>
      </c>
      <c r="ABT27" s="50">
        <v>0</v>
      </c>
      <c r="ABU27" s="50">
        <v>0</v>
      </c>
      <c r="ABV27" s="50">
        <v>0</v>
      </c>
      <c r="ABW27" s="50">
        <v>0</v>
      </c>
      <c r="ABX27" s="50">
        <v>0</v>
      </c>
      <c r="ABY27" s="50">
        <v>0</v>
      </c>
      <c r="ABZ27" s="50">
        <v>0</v>
      </c>
      <c r="ACA27" s="50">
        <v>0</v>
      </c>
      <c r="ACB27" s="50">
        <v>0</v>
      </c>
      <c r="ACC27" s="50">
        <v>0</v>
      </c>
      <c r="ACD27" s="50">
        <v>0</v>
      </c>
      <c r="ACE27" s="50">
        <v>0</v>
      </c>
      <c r="ACF27" s="50">
        <v>0</v>
      </c>
      <c r="ACG27" s="50">
        <v>0</v>
      </c>
      <c r="ACH27" s="50">
        <v>0</v>
      </c>
      <c r="ACI27" s="50">
        <v>0</v>
      </c>
      <c r="ACJ27" s="50">
        <v>0</v>
      </c>
      <c r="ACK27" s="50">
        <v>0</v>
      </c>
      <c r="ACL27" s="50">
        <v>0</v>
      </c>
      <c r="ACM27" s="50">
        <v>0</v>
      </c>
      <c r="ACN27" s="50">
        <v>0</v>
      </c>
      <c r="ACO27" s="50">
        <v>0</v>
      </c>
      <c r="ACP27" s="50">
        <v>0</v>
      </c>
      <c r="ACQ27" s="50">
        <v>0</v>
      </c>
      <c r="ACR27" s="50">
        <v>0</v>
      </c>
      <c r="ACS27" s="50">
        <v>0</v>
      </c>
      <c r="ACT27" s="50">
        <v>0</v>
      </c>
      <c r="ACU27" s="50">
        <v>0</v>
      </c>
      <c r="ACW27" s="53"/>
      <c r="ACX27" s="52" t="s">
        <v>102</v>
      </c>
      <c r="ACY27" s="50">
        <v>0</v>
      </c>
      <c r="ACZ27" s="50">
        <v>0</v>
      </c>
      <c r="ADA27" s="50">
        <v>0</v>
      </c>
      <c r="ADB27" s="50">
        <v>0</v>
      </c>
      <c r="ADC27" s="50">
        <v>0</v>
      </c>
      <c r="ADD27" s="50">
        <v>0</v>
      </c>
      <c r="ADE27" s="50">
        <v>0</v>
      </c>
      <c r="ADF27" s="50">
        <v>0</v>
      </c>
      <c r="ADG27" s="50">
        <v>0</v>
      </c>
      <c r="ADH27" s="50">
        <v>0</v>
      </c>
      <c r="ADI27" s="50">
        <v>0</v>
      </c>
      <c r="ADJ27" s="50">
        <v>0</v>
      </c>
      <c r="ADK27" s="50">
        <v>0</v>
      </c>
      <c r="ADL27" s="50">
        <v>0</v>
      </c>
      <c r="ADM27" s="50">
        <v>0</v>
      </c>
      <c r="ADN27" s="50">
        <v>0</v>
      </c>
      <c r="ADO27" s="50">
        <v>0</v>
      </c>
      <c r="ADP27" s="50">
        <v>0</v>
      </c>
      <c r="ADQ27" s="50">
        <v>0</v>
      </c>
      <c r="ADR27" s="50">
        <v>0</v>
      </c>
      <c r="ADS27" s="50">
        <v>0</v>
      </c>
      <c r="ADT27" s="50">
        <v>0</v>
      </c>
      <c r="ADU27" s="50">
        <v>0</v>
      </c>
      <c r="ADV27" s="50">
        <v>0</v>
      </c>
      <c r="ADW27" s="50">
        <v>0</v>
      </c>
      <c r="ADX27" s="50">
        <v>0</v>
      </c>
      <c r="ADY27" s="50">
        <v>0</v>
      </c>
      <c r="ADZ27" s="50">
        <v>0</v>
      </c>
      <c r="AEA27" s="50">
        <v>0</v>
      </c>
      <c r="AEB27" s="50">
        <v>0</v>
      </c>
      <c r="AEC27" s="50">
        <v>0</v>
      </c>
      <c r="AED27" s="50">
        <v>0</v>
      </c>
      <c r="AEE27" s="50">
        <v>0</v>
      </c>
      <c r="AEF27" s="50">
        <v>0</v>
      </c>
      <c r="AEG27" s="50">
        <v>0</v>
      </c>
      <c r="AEH27" s="50">
        <v>0</v>
      </c>
      <c r="AEI27" s="50">
        <v>0</v>
      </c>
      <c r="AEJ27" s="50">
        <v>0</v>
      </c>
      <c r="AEK27" s="50">
        <v>0</v>
      </c>
      <c r="AEL27" s="50">
        <v>0</v>
      </c>
      <c r="AEM27" s="50">
        <v>0</v>
      </c>
      <c r="AEN27" s="50">
        <v>0</v>
      </c>
      <c r="AEO27" s="50">
        <v>0</v>
      </c>
      <c r="AEP27" s="50">
        <v>0</v>
      </c>
      <c r="AEQ27" s="50">
        <v>0</v>
      </c>
      <c r="AER27" s="50">
        <v>0</v>
      </c>
      <c r="AES27" s="50">
        <v>0</v>
      </c>
      <c r="AET27" s="50">
        <v>0</v>
      </c>
      <c r="AEU27" s="50">
        <v>0</v>
      </c>
      <c r="AEV27" s="50">
        <v>0</v>
      </c>
      <c r="AEW27" s="50">
        <v>0</v>
      </c>
      <c r="AEX27" s="50">
        <v>0</v>
      </c>
      <c r="AEY27" s="50">
        <v>0</v>
      </c>
      <c r="AEZ27" s="50">
        <v>0</v>
      </c>
      <c r="AFA27" s="50">
        <v>0</v>
      </c>
      <c r="AFB27" s="50">
        <v>0</v>
      </c>
      <c r="AFC27" s="50">
        <v>0</v>
      </c>
      <c r="AFD27" s="50">
        <v>0</v>
      </c>
      <c r="AFE27" s="50">
        <v>0</v>
      </c>
      <c r="AFF27" s="50">
        <v>0</v>
      </c>
      <c r="AFG27" s="50">
        <v>0</v>
      </c>
    </row>
    <row r="28" spans="1:839">
      <c r="A28" s="51" t="s">
        <v>103</v>
      </c>
      <c r="B28" s="52" t="s">
        <v>103</v>
      </c>
      <c r="C28" s="44">
        <f t="shared" si="0"/>
        <v>187926.73384264839</v>
      </c>
      <c r="D28" s="44"/>
      <c r="E28" s="44">
        <f t="shared" si="1"/>
        <v>1898.2498367944299</v>
      </c>
      <c r="F28" s="39"/>
      <c r="G28" s="45"/>
      <c r="I28" s="51" t="s">
        <v>103</v>
      </c>
      <c r="J28" s="52" t="s">
        <v>103</v>
      </c>
      <c r="K28" s="46"/>
      <c r="L28" s="50">
        <v>0</v>
      </c>
      <c r="M28" s="50">
        <v>0</v>
      </c>
      <c r="N28" s="50">
        <v>2537.6985505628822</v>
      </c>
      <c r="O28" s="50">
        <v>5392.0905485776639</v>
      </c>
      <c r="P28" s="50">
        <v>9167.1831871566392</v>
      </c>
      <c r="Q28" s="50">
        <v>12859.279634687853</v>
      </c>
      <c r="R28" s="50">
        <v>15893.023757909161</v>
      </c>
      <c r="S28" s="50">
        <v>18615.048797995016</v>
      </c>
      <c r="T28" s="50">
        <v>21719.367024552812</v>
      </c>
      <c r="U28" s="50">
        <v>25444.676289567829</v>
      </c>
      <c r="V28" s="50">
        <v>29569.695475742345</v>
      </c>
      <c r="W28" s="50">
        <v>34370.431831346585</v>
      </c>
      <c r="X28" s="50">
        <v>39384.724092919329</v>
      </c>
      <c r="Y28" s="50">
        <v>42260.547587916692</v>
      </c>
      <c r="Z28" s="50">
        <v>45530.125874655612</v>
      </c>
      <c r="AA28" s="50">
        <v>48623.495943542905</v>
      </c>
      <c r="AB28" s="50">
        <v>50579.594821919804</v>
      </c>
      <c r="AC28" s="50">
        <v>52367.710238916276</v>
      </c>
      <c r="AD28" s="50">
        <v>53990.467250443056</v>
      </c>
      <c r="AE28" s="50">
        <v>56376.525583842638</v>
      </c>
      <c r="AF28" s="50">
        <v>60683.611041328993</v>
      </c>
      <c r="AG28" s="50">
        <v>65194.869846217342</v>
      </c>
      <c r="AH28" s="50">
        <v>69604.249861929013</v>
      </c>
      <c r="AI28" s="50">
        <v>73499.512019543487</v>
      </c>
      <c r="AJ28" s="50">
        <v>78079.419073175144</v>
      </c>
      <c r="AK28" s="50">
        <v>77959.013129789775</v>
      </c>
      <c r="AL28" s="50">
        <v>78128.788070966839</v>
      </c>
      <c r="AM28" s="50">
        <v>79884.375344636763</v>
      </c>
      <c r="AN28" s="50">
        <v>83837.695442142678</v>
      </c>
      <c r="AO28" s="50">
        <v>88095.407015771838</v>
      </c>
      <c r="AP28" s="50">
        <v>94059.653689252315</v>
      </c>
      <c r="AQ28" s="50">
        <v>101722.2837414104</v>
      </c>
      <c r="AR28" s="50">
        <v>111317.29703365226</v>
      </c>
      <c r="AS28" s="50">
        <v>121185.8120638504</v>
      </c>
      <c r="AT28" s="50">
        <v>132125.7355360674</v>
      </c>
      <c r="AU28" s="50">
        <v>141857.71121517764</v>
      </c>
      <c r="AV28" s="50">
        <v>149516.61487980036</v>
      </c>
      <c r="AW28" s="50">
        <v>155012.09162296882</v>
      </c>
      <c r="AX28" s="50">
        <v>159580.93076962806</v>
      </c>
      <c r="AY28" s="50">
        <v>161415.93294044561</v>
      </c>
      <c r="AZ28" s="50">
        <v>163759.64565217285</v>
      </c>
      <c r="BA28" s="50">
        <v>167089.54049523405</v>
      </c>
      <c r="BB28" s="50">
        <v>170768.07954943136</v>
      </c>
      <c r="BC28" s="50">
        <v>174655.76176899637</v>
      </c>
      <c r="BD28" s="50">
        <v>178484.76589874135</v>
      </c>
      <c r="BE28" s="50">
        <v>182278.63286816649</v>
      </c>
      <c r="BF28" s="50">
        <v>186069.88243115571</v>
      </c>
      <c r="BG28" s="50">
        <v>189824.98367944275</v>
      </c>
      <c r="BH28" s="50">
        <v>193543.36436891987</v>
      </c>
      <c r="BI28" s="50">
        <v>197256.64472130188</v>
      </c>
      <c r="BJ28" s="50">
        <v>200989.40080761461</v>
      </c>
      <c r="BK28" s="50">
        <v>204829.28829960476</v>
      </c>
      <c r="BL28" s="50">
        <v>208807.32281739661</v>
      </c>
      <c r="BM28" s="50">
        <v>212962.477437177</v>
      </c>
      <c r="BN28" s="50">
        <v>217339.46404098364</v>
      </c>
      <c r="BO28" s="50">
        <v>221847.40111730393</v>
      </c>
      <c r="BP28" s="50">
        <v>226495.01253827233</v>
      </c>
      <c r="BQ28" s="50">
        <v>231289.39515740942</v>
      </c>
      <c r="BR28" s="50">
        <v>236185.63738284894</v>
      </c>
      <c r="BS28" s="50">
        <v>241183.22834011327</v>
      </c>
      <c r="BT28" s="50">
        <v>246264.5039628995</v>
      </c>
      <c r="BU28" s="50">
        <v>251347.46679305844</v>
      </c>
      <c r="BV28" s="50">
        <v>256510.22817744006</v>
      </c>
      <c r="BW28" s="50">
        <v>261767.92035339898</v>
      </c>
      <c r="BX28" s="50">
        <v>267122.87423275068</v>
      </c>
      <c r="BY28" s="50">
        <v>272559.20917954878</v>
      </c>
      <c r="BZ28" s="50">
        <v>278153.09987486573</v>
      </c>
      <c r="CA28" s="50">
        <v>283700.62706408178</v>
      </c>
      <c r="CB28" s="50">
        <v>289181.11539138231</v>
      </c>
      <c r="CC28" s="50">
        <v>294626.6776735626</v>
      </c>
      <c r="CD28" s="50">
        <v>300103.66986476735</v>
      </c>
      <c r="CE28" s="50">
        <v>305603.3297703159</v>
      </c>
      <c r="CF28" s="50">
        <v>311180.69644508325</v>
      </c>
      <c r="CG28" s="50">
        <v>316894.17122354003</v>
      </c>
      <c r="CH28" s="50">
        <v>322826.12211446307</v>
      </c>
      <c r="CI28" s="50">
        <v>329007.58843267115</v>
      </c>
      <c r="CJ28" s="50">
        <v>335505.43108514644</v>
      </c>
      <c r="CK28" s="50">
        <v>342304.52961208922</v>
      </c>
      <c r="CL28" s="50">
        <v>349357.00321744184</v>
      </c>
      <c r="CM28" s="50">
        <v>356594.71531703178</v>
      </c>
      <c r="CN28" s="50">
        <v>364020.85048413492</v>
      </c>
      <c r="CP28" s="53"/>
      <c r="CQ28" s="52" t="s">
        <v>103</v>
      </c>
      <c r="CR28" s="50">
        <v>766.4931255038756</v>
      </c>
      <c r="CS28" s="50">
        <v>818.53326340778915</v>
      </c>
      <c r="CT28" s="50">
        <v>867.34870060949527</v>
      </c>
      <c r="CU28" s="50">
        <v>905.83305498103005</v>
      </c>
      <c r="CV28" s="50">
        <v>955.49979377566171</v>
      </c>
      <c r="CW28" s="50">
        <v>921.50849409630041</v>
      </c>
      <c r="CX28" s="50">
        <v>894.46486445171877</v>
      </c>
      <c r="CY28" s="50">
        <v>897.36177075847013</v>
      </c>
      <c r="CZ28" s="50">
        <v>939.13708010904861</v>
      </c>
      <c r="DA28" s="50">
        <v>985.63169014077482</v>
      </c>
      <c r="DB28" s="50">
        <v>1061.6096883828595</v>
      </c>
      <c r="DC28" s="50">
        <v>1166.0021581250326</v>
      </c>
      <c r="DD28" s="50">
        <v>1302.1323360281726</v>
      </c>
      <c r="DE28" s="50">
        <v>1440.109402137329</v>
      </c>
      <c r="DF28" s="50">
        <v>1593.6035014912936</v>
      </c>
      <c r="DG28" s="50">
        <v>1721.7769101958183</v>
      </c>
      <c r="DH28" s="50">
        <v>1810.3048543088441</v>
      </c>
      <c r="DI28" s="50">
        <v>1858.9947909834591</v>
      </c>
      <c r="DJ28" s="50">
        <v>1890.9558489889785</v>
      </c>
      <c r="DK28" s="50">
        <v>1875.8866602429384</v>
      </c>
      <c r="DL28" s="50">
        <v>1872.0560275470605</v>
      </c>
      <c r="DM28" s="50">
        <v>1887.0327155449818</v>
      </c>
      <c r="DN28" s="50">
        <v>1909.3881784956534</v>
      </c>
      <c r="DO28" s="50">
        <v>1936.9481070272238</v>
      </c>
      <c r="DP28" s="50">
        <v>1963.4087227868608</v>
      </c>
      <c r="DQ28" s="50">
        <v>1989.5951077080999</v>
      </c>
      <c r="DR28" s="50">
        <v>2015.2312879628607</v>
      </c>
      <c r="DS28" s="50">
        <v>2040.46088948493</v>
      </c>
      <c r="DT28" s="50">
        <v>2066.1510750116468</v>
      </c>
      <c r="DU28" s="50">
        <v>2093.1004306249979</v>
      </c>
      <c r="DV28" s="50">
        <v>2120.5204539501892</v>
      </c>
      <c r="DW28" s="50">
        <v>2150.8825382113159</v>
      </c>
      <c r="DX28" s="50">
        <v>2183.9695558048616</v>
      </c>
      <c r="DY28" s="50">
        <v>2218.7956002949172</v>
      </c>
      <c r="DZ28" s="50">
        <v>2255.2598253537535</v>
      </c>
      <c r="EA28" s="50">
        <v>2294.2716880272001</v>
      </c>
      <c r="EB28" s="50">
        <v>2336.1984719246848</v>
      </c>
      <c r="EC28" s="50">
        <v>2381.1691689301756</v>
      </c>
      <c r="ED28" s="50">
        <v>2429.2398905114387</v>
      </c>
      <c r="EE28" s="50">
        <v>2481.1157067629269</v>
      </c>
      <c r="EF28" s="50">
        <v>2536.6534059376359</v>
      </c>
      <c r="EG28" s="50">
        <v>2593.6277029586686</v>
      </c>
      <c r="EH28" s="50">
        <v>2652.3437461034637</v>
      </c>
      <c r="EI28" s="50">
        <v>2712.6367684331312</v>
      </c>
      <c r="EJ28" s="50">
        <v>2773.5015834813585</v>
      </c>
      <c r="EK28" s="50">
        <v>2835.2340792383884</v>
      </c>
      <c r="EL28" s="50">
        <v>2897.3899049273227</v>
      </c>
      <c r="EM28" s="50">
        <v>2959.1212039823708</v>
      </c>
      <c r="EN28" s="50">
        <v>3020.7704640562911</v>
      </c>
      <c r="EO28" s="50">
        <v>3082.6646827609429</v>
      </c>
      <c r="EP28" s="50">
        <v>3145.0901095859031</v>
      </c>
      <c r="EQ28" s="50">
        <v>3208.1762126639105</v>
      </c>
      <c r="ER28" s="50">
        <v>3272.0413826120471</v>
      </c>
      <c r="ES28" s="50">
        <v>3336.8243105809788</v>
      </c>
      <c r="ET28" s="50">
        <v>3402.6883087146671</v>
      </c>
      <c r="EU28" s="50">
        <v>3469.7532681264029</v>
      </c>
      <c r="EV28" s="50">
        <v>3538.1797326571132</v>
      </c>
      <c r="EW28" s="50">
        <v>3608.043037836424</v>
      </c>
      <c r="EX28" s="50">
        <v>3679.3958188375645</v>
      </c>
      <c r="EY28" s="50">
        <v>3752.2819971566801</v>
      </c>
      <c r="EZ28" s="50">
        <v>3826.8077509623763</v>
      </c>
      <c r="FC28" s="53"/>
      <c r="FD28" s="52" t="s">
        <v>103</v>
      </c>
      <c r="FE28" s="46"/>
      <c r="FF28" s="50">
        <v>0</v>
      </c>
      <c r="FG28" s="50">
        <v>0</v>
      </c>
      <c r="FH28" s="50">
        <v>2512.3215650572533</v>
      </c>
      <c r="FI28" s="50">
        <v>5338.1696430918873</v>
      </c>
      <c r="FJ28" s="50">
        <v>9075.5113552850744</v>
      </c>
      <c r="FK28" s="50">
        <v>12730.686838340975</v>
      </c>
      <c r="FL28" s="50">
        <v>15734.093520330071</v>
      </c>
      <c r="FM28" s="50">
        <v>18428.898310015065</v>
      </c>
      <c r="FN28" s="50">
        <v>21502.173354307281</v>
      </c>
      <c r="FO28" s="50">
        <v>25190.229526672148</v>
      </c>
      <c r="FP28" s="50">
        <v>29273.998520984926</v>
      </c>
      <c r="FQ28" s="50">
        <v>34026.727513033111</v>
      </c>
      <c r="FR28" s="50">
        <v>38990.876851990135</v>
      </c>
      <c r="FS28" s="50">
        <v>41837.942112037526</v>
      </c>
      <c r="FT28" s="50">
        <v>45074.824615909056</v>
      </c>
      <c r="FU28" s="50">
        <v>48137.260984107488</v>
      </c>
      <c r="FV28" s="50">
        <v>50073.798873700609</v>
      </c>
      <c r="FW28" s="50">
        <v>51844.033136527105</v>
      </c>
      <c r="FX28" s="50">
        <v>53450.56257793861</v>
      </c>
      <c r="FY28" s="50">
        <v>55812.760328004217</v>
      </c>
      <c r="FZ28" s="50">
        <v>60076.774930915701</v>
      </c>
      <c r="GA28" s="50">
        <v>64542.921147755158</v>
      </c>
      <c r="GB28" s="50">
        <v>68908.207363309732</v>
      </c>
      <c r="GC28" s="50">
        <v>72764.516899348033</v>
      </c>
      <c r="GD28" s="50">
        <v>77298.624882443386</v>
      </c>
      <c r="GE28" s="50">
        <v>77179.422998491878</v>
      </c>
      <c r="GF28" s="50">
        <v>77347.500190257168</v>
      </c>
      <c r="GG28" s="50">
        <v>79085.531591190433</v>
      </c>
      <c r="GH28" s="50">
        <v>82999.318487721262</v>
      </c>
      <c r="GI28" s="50">
        <v>87214.452945614146</v>
      </c>
      <c r="GJ28" s="50">
        <v>93119.057152359776</v>
      </c>
      <c r="GK28" s="50">
        <v>100705.06090399627</v>
      </c>
      <c r="GL28" s="50">
        <v>110204.12406331574</v>
      </c>
      <c r="GM28" s="50">
        <v>119973.95394321188</v>
      </c>
      <c r="GN28" s="50">
        <v>130804.4781807067</v>
      </c>
      <c r="GO28" s="50">
        <v>140439.13410302592</v>
      </c>
      <c r="GP28" s="50">
        <v>148021.4487310024</v>
      </c>
      <c r="GQ28" s="50">
        <v>153461.97070673897</v>
      </c>
      <c r="GR28" s="50">
        <v>157985.12146193179</v>
      </c>
      <c r="GS28" s="50">
        <v>159801.77361104114</v>
      </c>
      <c r="GT28" s="50">
        <v>162122.0491956512</v>
      </c>
      <c r="GU28" s="50">
        <v>165418.64509028161</v>
      </c>
      <c r="GV28" s="50">
        <v>169060.39875393701</v>
      </c>
      <c r="GW28" s="50">
        <v>172909.20415130636</v>
      </c>
      <c r="GX28" s="50">
        <v>176699.91823975387</v>
      </c>
      <c r="GY28" s="50">
        <v>180455.84653948486</v>
      </c>
      <c r="GZ28" s="50">
        <v>184209.18360684413</v>
      </c>
      <c r="HA28" s="50">
        <v>187926.73384264839</v>
      </c>
      <c r="HB28" s="50">
        <v>191607.93072523066</v>
      </c>
      <c r="HC28" s="50">
        <v>195284.07827408882</v>
      </c>
      <c r="HD28" s="50">
        <v>198979.50679953856</v>
      </c>
      <c r="HE28" s="50">
        <v>202780.99541660881</v>
      </c>
      <c r="HF28" s="50">
        <v>206719.24958922263</v>
      </c>
      <c r="HG28" s="50">
        <v>210832.85266280529</v>
      </c>
      <c r="HH28" s="50">
        <v>215166.06940057376</v>
      </c>
      <c r="HI28" s="50">
        <v>219628.92710613087</v>
      </c>
      <c r="HJ28" s="50">
        <v>224230.06241288962</v>
      </c>
      <c r="HK28" s="50">
        <v>228976.50120583526</v>
      </c>
      <c r="HL28" s="50">
        <v>233823.7810090204</v>
      </c>
      <c r="HM28" s="50">
        <v>238771.39605671226</v>
      </c>
      <c r="HN28" s="50">
        <v>243801.85892327051</v>
      </c>
      <c r="HO28" s="50">
        <v>248833.9921251279</v>
      </c>
      <c r="HP28" s="50">
        <v>253945.12589566558</v>
      </c>
      <c r="HQ28" s="50">
        <v>259150.241149865</v>
      </c>
      <c r="HR28" s="50">
        <v>264451.64549042319</v>
      </c>
      <c r="HS28" s="50">
        <v>269833.61708775326</v>
      </c>
      <c r="HT28" s="50">
        <v>275371.56887611694</v>
      </c>
      <c r="HU28" s="50">
        <v>280863.62079344114</v>
      </c>
      <c r="HV28" s="50">
        <v>286289.30423746846</v>
      </c>
      <c r="HW28" s="50">
        <v>291680.41089682683</v>
      </c>
      <c r="HX28" s="50">
        <v>297102.63316611998</v>
      </c>
      <c r="HY28" s="50">
        <v>302547.29647261294</v>
      </c>
      <c r="HZ28" s="50">
        <v>308068.88948063221</v>
      </c>
      <c r="IA28" s="50">
        <v>313725.22951130476</v>
      </c>
      <c r="IB28" s="50">
        <v>319597.86089331837</v>
      </c>
      <c r="IC28" s="50">
        <v>325717.51254834444</v>
      </c>
      <c r="ID28" s="50">
        <v>332150.376774295</v>
      </c>
      <c r="IE28" s="50">
        <v>338881.48431596847</v>
      </c>
      <c r="IF28" s="50">
        <v>345863.43318526744</v>
      </c>
      <c r="IG28" s="50">
        <v>353028.76816386153</v>
      </c>
      <c r="IH28" s="50">
        <v>360380.64197929355</v>
      </c>
      <c r="IJ28" s="53"/>
      <c r="IK28" s="52" t="s">
        <v>103</v>
      </c>
      <c r="IL28" s="50">
        <v>758.82819424883701</v>
      </c>
      <c r="IM28" s="50">
        <v>810.34793077371137</v>
      </c>
      <c r="IN28" s="50">
        <v>858.67521360340038</v>
      </c>
      <c r="IO28" s="50">
        <v>896.77472443121985</v>
      </c>
      <c r="IP28" s="50">
        <v>945.94479583790496</v>
      </c>
      <c r="IQ28" s="50">
        <v>912.2934091553376</v>
      </c>
      <c r="IR28" s="50">
        <v>885.52021580720191</v>
      </c>
      <c r="IS28" s="50">
        <v>888.38815305088576</v>
      </c>
      <c r="IT28" s="50">
        <v>929.74570930795846</v>
      </c>
      <c r="IU28" s="50">
        <v>975.77537323936713</v>
      </c>
      <c r="IV28" s="50">
        <v>1050.9935914990313</v>
      </c>
      <c r="IW28" s="50">
        <v>1154.3421365437816</v>
      </c>
      <c r="IX28" s="50">
        <v>1289.1110126678907</v>
      </c>
      <c r="IY28" s="50">
        <v>1425.7083081159558</v>
      </c>
      <c r="IZ28" s="50">
        <v>1577.6674664763809</v>
      </c>
      <c r="JA28" s="50">
        <v>1704.5591410938607</v>
      </c>
      <c r="JB28" s="50">
        <v>1792.2018057657563</v>
      </c>
      <c r="JC28" s="50">
        <v>1840.4048430736245</v>
      </c>
      <c r="JD28" s="50">
        <v>1872.0462904990875</v>
      </c>
      <c r="JE28" s="50">
        <v>1857.127793640509</v>
      </c>
      <c r="JF28" s="50">
        <v>1853.3354672715893</v>
      </c>
      <c r="JG28" s="50">
        <v>1868.1623883895322</v>
      </c>
      <c r="JH28" s="50">
        <v>1890.2942967106969</v>
      </c>
      <c r="JI28" s="50">
        <v>1917.5786259569518</v>
      </c>
      <c r="JJ28" s="50">
        <v>1943.7746355589923</v>
      </c>
      <c r="JK28" s="50">
        <v>1969.6991566310187</v>
      </c>
      <c r="JL28" s="50">
        <v>1995.0789750832325</v>
      </c>
      <c r="JM28" s="50">
        <v>2020.0562805900804</v>
      </c>
      <c r="JN28" s="50">
        <v>2045.4895642615286</v>
      </c>
      <c r="JO28" s="50">
        <v>2072.1694263187483</v>
      </c>
      <c r="JP28" s="50">
        <v>2099.3152494106885</v>
      </c>
      <c r="JQ28" s="50">
        <v>2129.3737128292032</v>
      </c>
      <c r="JR28" s="50">
        <v>2162.1298602468123</v>
      </c>
      <c r="JS28" s="50">
        <v>2196.6076442919671</v>
      </c>
      <c r="JT28" s="50">
        <v>2232.7072271002176</v>
      </c>
      <c r="JU28" s="50">
        <v>2271.3289711469279</v>
      </c>
      <c r="JV28" s="50">
        <v>2312.8364872054381</v>
      </c>
      <c r="JW28" s="50">
        <v>2357.3574772408756</v>
      </c>
      <c r="JX28" s="50">
        <v>2404.947491606325</v>
      </c>
      <c r="JY28" s="50">
        <v>2456.3045496952986</v>
      </c>
      <c r="JZ28" s="50">
        <v>2511.2868718782597</v>
      </c>
      <c r="KA28" s="50">
        <v>2567.6914259290811</v>
      </c>
      <c r="KB28" s="50">
        <v>2625.8203086424287</v>
      </c>
      <c r="KC28" s="50">
        <v>2685.5104007487989</v>
      </c>
      <c r="KD28" s="50">
        <v>2745.7665676465444</v>
      </c>
      <c r="KE28" s="50">
        <v>2806.8817384460058</v>
      </c>
      <c r="KF28" s="50">
        <v>2868.4160058780485</v>
      </c>
      <c r="KG28" s="50">
        <v>2929.5299919425452</v>
      </c>
      <c r="KH28" s="50">
        <v>2990.562759415729</v>
      </c>
      <c r="KI28" s="50">
        <v>3051.8380359333346</v>
      </c>
      <c r="KJ28" s="50">
        <v>3113.639208490044</v>
      </c>
      <c r="KK28" s="50">
        <v>3176.0944505372718</v>
      </c>
      <c r="KL28" s="50">
        <v>3239.3209687859257</v>
      </c>
      <c r="KM28" s="50">
        <v>3303.4560674751701</v>
      </c>
      <c r="KN28" s="50">
        <v>3368.661425627522</v>
      </c>
      <c r="KO28" s="50">
        <v>3435.0557354451389</v>
      </c>
      <c r="KP28" s="50">
        <v>3502.7979353305418</v>
      </c>
      <c r="KQ28" s="50">
        <v>3571.9626074580606</v>
      </c>
      <c r="KR28" s="50">
        <v>3642.6018606491889</v>
      </c>
      <c r="KS28" s="50">
        <v>3714.759177185113</v>
      </c>
      <c r="KT28" s="50">
        <v>3788.539673452753</v>
      </c>
      <c r="KV28" s="53"/>
      <c r="KW28" s="52" t="s">
        <v>103</v>
      </c>
      <c r="KX28" s="50">
        <v>103.78888306739294</v>
      </c>
      <c r="KY28" s="50">
        <v>109.65050502146401</v>
      </c>
      <c r="KZ28" s="50">
        <v>114.99570214396256</v>
      </c>
      <c r="LA28" s="50">
        <v>118.96037574167893</v>
      </c>
      <c r="LB28" s="50">
        <v>124.18366486624224</v>
      </c>
      <c r="LC28" s="50">
        <v>119.22556925250235</v>
      </c>
      <c r="LD28" s="50">
        <v>115.08589702650164</v>
      </c>
      <c r="LE28" s="50">
        <v>114.47959607001272</v>
      </c>
      <c r="LF28" s="50">
        <v>118.36224991941388</v>
      </c>
      <c r="LG28" s="50">
        <v>122.71141712843611</v>
      </c>
      <c r="LH28" s="50">
        <v>130.36398503352817</v>
      </c>
      <c r="LI28" s="50">
        <v>141.13267405928931</v>
      </c>
      <c r="LJ28" s="50">
        <v>155.33524029125127</v>
      </c>
      <c r="LK28" s="50">
        <v>169.5672496680975</v>
      </c>
      <c r="LL28" s="50">
        <v>185.3146354401008</v>
      </c>
      <c r="LM28" s="50">
        <v>198.0904804624152</v>
      </c>
      <c r="LN28" s="50">
        <v>206.41058267630947</v>
      </c>
      <c r="LO28" s="50">
        <v>210.33667134065445</v>
      </c>
      <c r="LP28" s="50">
        <v>212.38578833850215</v>
      </c>
      <c r="LQ28" s="50">
        <v>209.2800066394409</v>
      </c>
      <c r="LR28" s="50">
        <v>206.94698155525185</v>
      </c>
      <c r="LS28" s="50">
        <v>205.83309296452148</v>
      </c>
      <c r="LT28" s="50">
        <v>205.38887717583978</v>
      </c>
      <c r="LU28" s="50">
        <v>205.39404324788723</v>
      </c>
      <c r="LV28" s="50">
        <v>205.26330028671407</v>
      </c>
      <c r="LW28" s="50">
        <v>205.07576734650533</v>
      </c>
      <c r="LX28" s="50">
        <v>204.79859971475</v>
      </c>
      <c r="LY28" s="50">
        <v>204.45766180206644</v>
      </c>
      <c r="LZ28" s="50">
        <v>204.15042422835404</v>
      </c>
      <c r="MA28" s="50">
        <v>203.95830824648399</v>
      </c>
      <c r="MB28" s="50">
        <v>203.78080689222392</v>
      </c>
      <c r="MC28" s="50">
        <v>203.88506157935555</v>
      </c>
      <c r="MD28" s="50">
        <v>204.24008496783202</v>
      </c>
      <c r="ME28" s="50">
        <v>204.72216382375458</v>
      </c>
      <c r="MF28" s="50">
        <v>205.31667563581587</v>
      </c>
      <c r="MG28" s="50">
        <v>206.1237884717479</v>
      </c>
      <c r="MH28" s="50">
        <v>207.18077737126572</v>
      </c>
      <c r="MI28" s="50">
        <v>208.49552777720533</v>
      </c>
      <c r="MJ28" s="50">
        <v>210.06706488930061</v>
      </c>
      <c r="MK28" s="50">
        <v>211.96617344424973</v>
      </c>
      <c r="ML28" s="50">
        <v>214.32114425762336</v>
      </c>
      <c r="MM28" s="50">
        <v>216.95551928241045</v>
      </c>
      <c r="MN28" s="50">
        <v>219.89547946722737</v>
      </c>
      <c r="MO28" s="50">
        <v>223.11308184732013</v>
      </c>
      <c r="MP28" s="50">
        <v>226.4894232604565</v>
      </c>
      <c r="MQ28" s="50">
        <v>230.04366804054618</v>
      </c>
      <c r="MR28" s="50">
        <v>233.71838511688523</v>
      </c>
      <c r="MS28" s="50">
        <v>237.41807303884579</v>
      </c>
      <c r="MT28" s="50">
        <v>241.16122490652677</v>
      </c>
      <c r="MU28" s="50">
        <v>244.96748731932411</v>
      </c>
      <c r="MV28" s="50">
        <v>248.85948773089891</v>
      </c>
      <c r="MW28" s="50">
        <v>252.84304717487331</v>
      </c>
      <c r="MX28" s="50">
        <v>256.92390481542503</v>
      </c>
      <c r="MY28" s="50">
        <v>261.10944986164367</v>
      </c>
      <c r="MZ28" s="50">
        <v>265.40959224884989</v>
      </c>
      <c r="NA28" s="50">
        <v>269.82918250101579</v>
      </c>
      <c r="NB28" s="50">
        <v>274.37754465308177</v>
      </c>
      <c r="NC28" s="50">
        <v>279.05513851601927</v>
      </c>
      <c r="ND28" s="50">
        <v>283.85981055115275</v>
      </c>
      <c r="NE28" s="50">
        <v>288.78864885317182</v>
      </c>
      <c r="NF28" s="50">
        <v>293.84569856344899</v>
      </c>
      <c r="NH28" s="53"/>
      <c r="NI28" s="52" t="s">
        <v>103</v>
      </c>
      <c r="NJ28" s="50">
        <v>245979.65286972132</v>
      </c>
      <c r="NK28" s="50">
        <v>259871.69690086972</v>
      </c>
      <c r="NL28" s="50">
        <v>272539.81408119126</v>
      </c>
      <c r="NM28" s="50">
        <v>281936.0905077791</v>
      </c>
      <c r="NN28" s="50">
        <v>294315.28573299409</v>
      </c>
      <c r="NO28" s="50">
        <v>282564.59912843059</v>
      </c>
      <c r="NP28" s="50">
        <v>272753.5759528089</v>
      </c>
      <c r="NQ28" s="50">
        <v>271316.64268593013</v>
      </c>
      <c r="NR28" s="50">
        <v>280518.53230901092</v>
      </c>
      <c r="NS28" s="50">
        <v>290826.05859439366</v>
      </c>
      <c r="NT28" s="50">
        <v>308962.6445294618</v>
      </c>
      <c r="NU28" s="50">
        <v>334484.4375205157</v>
      </c>
      <c r="NV28" s="50">
        <v>368144.51949026546</v>
      </c>
      <c r="NW28" s="50">
        <v>401874.38171339128</v>
      </c>
      <c r="NX28" s="50">
        <v>439195.68599303905</v>
      </c>
      <c r="NY28" s="50">
        <v>469474.43869592412</v>
      </c>
      <c r="NZ28" s="50">
        <v>489193.08094285353</v>
      </c>
      <c r="OA28" s="50">
        <v>498497.91107735096</v>
      </c>
      <c r="OB28" s="50">
        <v>503354.31836225017</v>
      </c>
      <c r="OC28" s="50">
        <v>495993.61573547492</v>
      </c>
      <c r="OD28" s="50">
        <v>490464.34628594713</v>
      </c>
      <c r="OE28" s="50">
        <v>487824.43032591575</v>
      </c>
      <c r="OF28" s="50">
        <v>486771.63890674023</v>
      </c>
      <c r="OG28" s="50">
        <v>486783.88249749289</v>
      </c>
      <c r="OH28" s="50">
        <v>486474.02167951246</v>
      </c>
      <c r="OI28" s="50">
        <v>486029.56861121755</v>
      </c>
      <c r="OJ28" s="50">
        <v>485372.6813239574</v>
      </c>
      <c r="OK28" s="50">
        <v>484564.65847089712</v>
      </c>
      <c r="OL28" s="50">
        <v>483836.5054211989</v>
      </c>
      <c r="OM28" s="50">
        <v>483381.19054416724</v>
      </c>
      <c r="ON28" s="50">
        <v>482960.51233457058</v>
      </c>
      <c r="OO28" s="50">
        <v>483207.59594307264</v>
      </c>
      <c r="OP28" s="50">
        <v>484049.00137376192</v>
      </c>
      <c r="OQ28" s="50">
        <v>485191.52826229809</v>
      </c>
      <c r="OR28" s="50">
        <v>486600.52125688357</v>
      </c>
      <c r="OS28" s="50">
        <v>488513.37867804262</v>
      </c>
      <c r="OT28" s="50">
        <v>491018.44236989954</v>
      </c>
      <c r="OU28" s="50">
        <v>494134.40083197685</v>
      </c>
      <c r="OV28" s="50">
        <v>497858.94378764252</v>
      </c>
      <c r="OW28" s="50">
        <v>502359.83106287185</v>
      </c>
      <c r="OX28" s="50">
        <v>507941.11189056718</v>
      </c>
      <c r="OY28" s="50">
        <v>514184.58069931273</v>
      </c>
      <c r="OZ28" s="50">
        <v>521152.28633732878</v>
      </c>
      <c r="PA28" s="50">
        <v>528778.00397814845</v>
      </c>
      <c r="PB28" s="50">
        <v>536779.93312728195</v>
      </c>
      <c r="PC28" s="50">
        <v>545203.49325609452</v>
      </c>
      <c r="PD28" s="50">
        <v>553912.5727270178</v>
      </c>
      <c r="PE28" s="50">
        <v>562680.83310206467</v>
      </c>
      <c r="PF28" s="50">
        <v>571552.10302846879</v>
      </c>
      <c r="PG28" s="50">
        <v>580572.94494679803</v>
      </c>
      <c r="PH28" s="50">
        <v>589796.98592223052</v>
      </c>
      <c r="PI28" s="50">
        <v>599238.02180444938</v>
      </c>
      <c r="PJ28" s="50">
        <v>608909.65441255702</v>
      </c>
      <c r="PK28" s="50">
        <v>618829.39617209567</v>
      </c>
      <c r="PL28" s="50">
        <v>629020.73362977419</v>
      </c>
      <c r="PM28" s="50">
        <v>639495.16252740764</v>
      </c>
      <c r="PN28" s="50">
        <v>650274.78082780389</v>
      </c>
      <c r="PO28" s="50">
        <v>661360.67828296567</v>
      </c>
      <c r="PP28" s="50">
        <v>672747.75100623164</v>
      </c>
      <c r="PQ28" s="50">
        <v>684429.0977820172</v>
      </c>
      <c r="PR28" s="50">
        <v>696414.3055953742</v>
      </c>
      <c r="PT28" s="53"/>
      <c r="PU28" s="52" t="s">
        <v>103</v>
      </c>
      <c r="PV28" s="50">
        <v>1474.7569972811998</v>
      </c>
      <c r="PW28" s="50">
        <v>1558.0459559509861</v>
      </c>
      <c r="PX28" s="50">
        <v>1633.9969309039927</v>
      </c>
      <c r="PY28" s="50">
        <v>1690.3317709886639</v>
      </c>
      <c r="PZ28" s="50">
        <v>1764.5505308174093</v>
      </c>
      <c r="QA28" s="50">
        <v>1694.099958622656</v>
      </c>
      <c r="QB28" s="50">
        <v>1635.2785280289663</v>
      </c>
      <c r="QC28" s="50">
        <v>1626.6634764780244</v>
      </c>
      <c r="QD28" s="50">
        <v>1681.8328815549357</v>
      </c>
      <c r="QE28" s="50">
        <v>1743.6310682613748</v>
      </c>
      <c r="QF28" s="50">
        <v>1852.3679361384079</v>
      </c>
      <c r="QG28" s="50">
        <v>2005.3823922432539</v>
      </c>
      <c r="QH28" s="50">
        <v>2207.1894963464474</v>
      </c>
      <c r="QI28" s="50">
        <v>2409.4149639839311</v>
      </c>
      <c r="QJ28" s="50">
        <v>2633.1727178954807</v>
      </c>
      <c r="QK28" s="50">
        <v>2814.7072549865502</v>
      </c>
      <c r="QL28" s="50">
        <v>2932.9292513642163</v>
      </c>
      <c r="QM28" s="50">
        <v>2988.7158304136256</v>
      </c>
      <c r="QN28" s="50">
        <v>3017.8321436594447</v>
      </c>
      <c r="QO28" s="50">
        <v>2973.7014703411437</v>
      </c>
      <c r="QP28" s="50">
        <v>2940.5510503148853</v>
      </c>
      <c r="QQ28" s="50">
        <v>2924.7235845514779</v>
      </c>
      <c r="QR28" s="50">
        <v>2918.4116335669414</v>
      </c>
      <c r="QS28" s="50">
        <v>2918.4850393178781</v>
      </c>
      <c r="QT28" s="50">
        <v>2916.6272864339785</v>
      </c>
      <c r="QU28" s="50">
        <v>2913.9625933799639</v>
      </c>
      <c r="QV28" s="50">
        <v>2910.0242630668254</v>
      </c>
      <c r="QW28" s="50">
        <v>2905.1798080779199</v>
      </c>
      <c r="QX28" s="50">
        <v>2900.8142079455292</v>
      </c>
      <c r="QY28" s="50">
        <v>2898.0843935359394</v>
      </c>
      <c r="QZ28" s="50">
        <v>2895.5622412929879</v>
      </c>
      <c r="RA28" s="50">
        <v>2897.0436169933782</v>
      </c>
      <c r="RB28" s="50">
        <v>2902.0882153249186</v>
      </c>
      <c r="RC28" s="50">
        <v>2908.9381702044925</v>
      </c>
      <c r="RD28" s="50">
        <v>2917.3857074444345</v>
      </c>
      <c r="RE28" s="50">
        <v>2928.8541351527583</v>
      </c>
      <c r="RF28" s="50">
        <v>2943.8731018237881</v>
      </c>
      <c r="RG28" s="50">
        <v>2962.5546532918643</v>
      </c>
      <c r="RH28" s="50">
        <v>2984.8849384250498</v>
      </c>
      <c r="RI28" s="50">
        <v>3011.8697517040323</v>
      </c>
      <c r="RJ28" s="50">
        <v>3045.3320029854208</v>
      </c>
      <c r="RK28" s="50">
        <v>3082.7643645876265</v>
      </c>
      <c r="RL28" s="50">
        <v>3124.5388468457259</v>
      </c>
      <c r="RM28" s="50">
        <v>3170.258402584941</v>
      </c>
      <c r="RN28" s="50">
        <v>3218.2335129924772</v>
      </c>
      <c r="RO28" s="50">
        <v>3268.7364879217293</v>
      </c>
      <c r="RP28" s="50">
        <v>3320.9512778028443</v>
      </c>
      <c r="RQ28" s="50">
        <v>3373.5208834235682</v>
      </c>
      <c r="RR28" s="50">
        <v>3426.7080769418203</v>
      </c>
      <c r="RS28" s="50">
        <v>3480.7920208177379</v>
      </c>
      <c r="RT28" s="50">
        <v>3536.0942330658877</v>
      </c>
      <c r="RU28" s="50">
        <v>3592.6974259172093</v>
      </c>
      <c r="RV28" s="50">
        <v>3650.6831483033361</v>
      </c>
      <c r="RW28" s="50">
        <v>3710.1563949740662</v>
      </c>
      <c r="RX28" s="50">
        <v>3771.2579781823565</v>
      </c>
      <c r="RY28" s="50">
        <v>3834.0568199934337</v>
      </c>
      <c r="RZ28" s="50">
        <v>3898.6854074845692</v>
      </c>
      <c r="SA28" s="50">
        <v>3965.1502742018197</v>
      </c>
      <c r="SB28" s="50">
        <v>4033.4208200834382</v>
      </c>
      <c r="SC28" s="50">
        <v>4103.4556692844881</v>
      </c>
      <c r="SD28" s="50">
        <v>4175.3123000277601</v>
      </c>
      <c r="SF28" s="53"/>
      <c r="SG28" s="52" t="s">
        <v>103</v>
      </c>
      <c r="SH28" s="46"/>
      <c r="SI28" s="50">
        <v>0</v>
      </c>
      <c r="SJ28" s="50">
        <v>0</v>
      </c>
      <c r="SK28" s="50">
        <v>25.376985505628845</v>
      </c>
      <c r="SL28" s="50">
        <v>53.9209054857767</v>
      </c>
      <c r="SM28" s="50">
        <v>91.671831871566496</v>
      </c>
      <c r="SN28" s="50">
        <v>128.59279634687866</v>
      </c>
      <c r="SO28" s="50">
        <v>158.93023757909179</v>
      </c>
      <c r="SP28" s="50">
        <v>186.15048797995033</v>
      </c>
      <c r="SQ28" s="50">
        <v>217.19367024552832</v>
      </c>
      <c r="SR28" s="50">
        <v>254.44676289567849</v>
      </c>
      <c r="SS28" s="50">
        <v>295.69695475742367</v>
      </c>
      <c r="ST28" s="50">
        <v>343.7043183134661</v>
      </c>
      <c r="SU28" s="50">
        <v>393.84724092919356</v>
      </c>
      <c r="SV28" s="50">
        <v>422.60547587916733</v>
      </c>
      <c r="SW28" s="50">
        <v>455.30125874655647</v>
      </c>
      <c r="SX28" s="50">
        <v>486.23495943542952</v>
      </c>
      <c r="SY28" s="50">
        <v>505.79594821919852</v>
      </c>
      <c r="SZ28" s="50">
        <v>523.67710238916334</v>
      </c>
      <c r="TA28" s="50">
        <v>539.90467250443089</v>
      </c>
      <c r="TB28" s="50">
        <v>563.76525583842681</v>
      </c>
      <c r="TC28" s="50">
        <v>606.83611041329038</v>
      </c>
      <c r="TD28" s="50">
        <v>651.94869846217387</v>
      </c>
      <c r="TE28" s="50">
        <v>696.04249861929077</v>
      </c>
      <c r="TF28" s="50">
        <v>734.99512019543545</v>
      </c>
      <c r="TG28" s="50">
        <v>780.79419073175211</v>
      </c>
      <c r="TH28" s="50">
        <v>779.59013129789889</v>
      </c>
      <c r="TI28" s="50">
        <v>781.28788070966903</v>
      </c>
      <c r="TJ28" s="50">
        <v>798.84375344636851</v>
      </c>
      <c r="TK28" s="50">
        <v>838.37695442142751</v>
      </c>
      <c r="TL28" s="50">
        <v>880.95407015771923</v>
      </c>
      <c r="TM28" s="50">
        <v>940.59653689252389</v>
      </c>
      <c r="TN28" s="50">
        <v>1017.2228374141048</v>
      </c>
      <c r="TO28" s="50">
        <v>1113.1729703365236</v>
      </c>
      <c r="TP28" s="50">
        <v>1211.8581206385052</v>
      </c>
      <c r="TQ28" s="50">
        <v>1321.2573553606753</v>
      </c>
      <c r="TR28" s="50">
        <v>1418.577112151778</v>
      </c>
      <c r="TS28" s="50">
        <v>1495.166148798005</v>
      </c>
      <c r="TT28" s="50">
        <v>1550.1209162296891</v>
      </c>
      <c r="TU28" s="50">
        <v>1595.8093076962828</v>
      </c>
      <c r="TV28" s="50">
        <v>1614.1593294044576</v>
      </c>
      <c r="TW28" s="50">
        <v>1637.5964565217309</v>
      </c>
      <c r="TX28" s="50">
        <v>1670.8954049523411</v>
      </c>
      <c r="TY28" s="50">
        <v>1707.6807954943154</v>
      </c>
      <c r="TZ28" s="50">
        <v>1746.5576176899656</v>
      </c>
      <c r="UA28" s="50">
        <v>1784.8476589874147</v>
      </c>
      <c r="UB28" s="50">
        <v>1822.7863286816676</v>
      </c>
      <c r="UC28" s="50">
        <v>1860.6988243115591</v>
      </c>
      <c r="UD28" s="50">
        <v>1898.2498367944299</v>
      </c>
      <c r="UE28" s="50">
        <v>1935.4336436892006</v>
      </c>
      <c r="UF28" s="50">
        <v>1972.5664472130202</v>
      </c>
      <c r="UG28" s="50">
        <v>2009.8940080761477</v>
      </c>
      <c r="UH28" s="50">
        <v>2048.2928829960497</v>
      </c>
      <c r="UI28" s="50">
        <v>2088.0732281739688</v>
      </c>
      <c r="UJ28" s="50">
        <v>2129.6247743717713</v>
      </c>
      <c r="UK28" s="50">
        <v>2173.3946404098378</v>
      </c>
      <c r="UL28" s="50">
        <v>2218.4740111730416</v>
      </c>
      <c r="UM28" s="50">
        <v>2264.9501253827248</v>
      </c>
      <c r="UN28" s="50">
        <v>2312.8939515740949</v>
      </c>
      <c r="UO28" s="50">
        <v>2361.856373828492</v>
      </c>
      <c r="UP28" s="50">
        <v>2411.8322834011351</v>
      </c>
      <c r="UQ28" s="50">
        <v>2462.645039628997</v>
      </c>
      <c r="UR28" s="50">
        <v>2513.4746679305867</v>
      </c>
      <c r="US28" s="50">
        <v>2565.1022817744015</v>
      </c>
      <c r="UT28" s="50">
        <v>2617.6792035339931</v>
      </c>
      <c r="UU28" s="50">
        <v>2671.2287423275093</v>
      </c>
      <c r="UV28" s="50">
        <v>2725.59209179549</v>
      </c>
      <c r="UW28" s="50">
        <v>2781.5309987486589</v>
      </c>
      <c r="UX28" s="50">
        <v>2837.0062706408212</v>
      </c>
      <c r="UY28" s="50">
        <v>2891.8111539138245</v>
      </c>
      <c r="UZ28" s="50">
        <v>2946.2667767356279</v>
      </c>
      <c r="VA28" s="50">
        <v>3001.0366986476788</v>
      </c>
      <c r="VB28" s="50">
        <v>3056.033297703164</v>
      </c>
      <c r="VC28" s="50">
        <v>3111.8069644508346</v>
      </c>
      <c r="VD28" s="50">
        <v>3168.9417122354043</v>
      </c>
      <c r="VE28" s="50">
        <v>3228.2612211446349</v>
      </c>
      <c r="VF28" s="50">
        <v>3290.0758843267131</v>
      </c>
      <c r="VG28" s="50">
        <v>3355.054310851468</v>
      </c>
      <c r="VH28" s="50">
        <v>3423.0452961208966</v>
      </c>
      <c r="VI28" s="50">
        <v>3493.5700321744221</v>
      </c>
      <c r="VJ28" s="50">
        <v>3565.9471531703202</v>
      </c>
      <c r="VK28" s="50">
        <v>3640.2085048413524</v>
      </c>
      <c r="VM28" s="53"/>
      <c r="VN28" s="52" t="s">
        <v>103</v>
      </c>
      <c r="VO28" s="50">
        <v>7.6649312550387636</v>
      </c>
      <c r="VP28" s="50">
        <v>8.1853326340779002</v>
      </c>
      <c r="VQ28" s="50">
        <v>8.6734870060949607</v>
      </c>
      <c r="VR28" s="50">
        <v>9.0583305498103126</v>
      </c>
      <c r="VS28" s="50">
        <v>9.5549979377566299</v>
      </c>
      <c r="VT28" s="50">
        <v>9.2150849409630133</v>
      </c>
      <c r="VU28" s="50">
        <v>8.944648644517196</v>
      </c>
      <c r="VV28" s="50">
        <v>8.9736177075847099</v>
      </c>
      <c r="VW28" s="50">
        <v>9.391370801090499</v>
      </c>
      <c r="VX28" s="50">
        <v>9.8563169014077641</v>
      </c>
      <c r="VY28" s="50">
        <v>10.616096883828613</v>
      </c>
      <c r="VZ28" s="50">
        <v>11.660021581250328</v>
      </c>
      <c r="WA28" s="50">
        <v>13.021323360281739</v>
      </c>
      <c r="WB28" s="50">
        <v>14.401094021373305</v>
      </c>
      <c r="WC28" s="50">
        <v>15.936035014912955</v>
      </c>
      <c r="WD28" s="50">
        <v>17.217769101958201</v>
      </c>
      <c r="WE28" s="50">
        <v>18.103048543088462</v>
      </c>
      <c r="WF28" s="50">
        <v>18.589947909834603</v>
      </c>
      <c r="WG28" s="50">
        <v>18.909558489889793</v>
      </c>
      <c r="WH28" s="50">
        <v>18.758866602429404</v>
      </c>
      <c r="WI28" s="50">
        <v>18.720560275470621</v>
      </c>
      <c r="WJ28" s="50">
        <v>18.870327155449836</v>
      </c>
      <c r="WK28" s="50">
        <v>19.09388178495654</v>
      </c>
      <c r="WL28" s="50">
        <v>19.369481070272254</v>
      </c>
      <c r="WM28" s="50">
        <v>19.63408722786864</v>
      </c>
      <c r="WN28" s="50">
        <v>19.895951077081005</v>
      </c>
      <c r="WO28" s="50">
        <v>20.152312879628621</v>
      </c>
      <c r="WP28" s="50">
        <v>20.404608894849318</v>
      </c>
      <c r="WQ28" s="50">
        <v>20.66151075011647</v>
      </c>
      <c r="WR28" s="50">
        <v>20.931004306249996</v>
      </c>
      <c r="WS28" s="50">
        <v>21.205204539501914</v>
      </c>
      <c r="WT28" s="50">
        <v>21.508825382113187</v>
      </c>
      <c r="WU28" s="50">
        <v>21.839695558048628</v>
      </c>
      <c r="WV28" s="50">
        <v>22.187956002949207</v>
      </c>
      <c r="WW28" s="50">
        <v>22.552598253537575</v>
      </c>
      <c r="WX28" s="50">
        <v>22.94271688027203</v>
      </c>
      <c r="WY28" s="50">
        <v>23.361984719246884</v>
      </c>
      <c r="WZ28" s="50">
        <v>23.811691689301782</v>
      </c>
      <c r="XA28" s="50">
        <v>24.292398905114418</v>
      </c>
      <c r="XB28" s="50">
        <v>24.811157067629303</v>
      </c>
      <c r="XC28" s="50">
        <v>25.366534059376374</v>
      </c>
      <c r="XD28" s="50">
        <v>25.936277029586705</v>
      </c>
      <c r="XE28" s="50">
        <v>26.523437461034653</v>
      </c>
      <c r="XF28" s="50">
        <v>27.126367684331338</v>
      </c>
      <c r="XG28" s="50">
        <v>27.735015834813606</v>
      </c>
      <c r="XH28" s="50">
        <v>28.352340792383924</v>
      </c>
      <c r="XI28" s="50">
        <v>28.973899049273264</v>
      </c>
      <c r="XJ28" s="50">
        <v>29.59121203982372</v>
      </c>
      <c r="XK28" s="50">
        <v>30.207704640562927</v>
      </c>
      <c r="XL28" s="50">
        <v>30.826646827609466</v>
      </c>
      <c r="XM28" s="50">
        <v>31.450901095859059</v>
      </c>
      <c r="XN28" s="50">
        <v>32.081762126639141</v>
      </c>
      <c r="XO28" s="50">
        <v>32.720413826120506</v>
      </c>
      <c r="XP28" s="50">
        <v>33.368243105809825</v>
      </c>
      <c r="XQ28" s="50">
        <v>34.026883087146707</v>
      </c>
      <c r="XR28" s="50">
        <v>34.697532681264079</v>
      </c>
      <c r="XS28" s="50">
        <v>35.381797326571153</v>
      </c>
      <c r="XT28" s="50">
        <v>36.080430378364277</v>
      </c>
      <c r="XU28" s="50">
        <v>36.79395818837569</v>
      </c>
      <c r="XV28" s="50">
        <v>37.522819971566847</v>
      </c>
      <c r="XW28" s="50">
        <v>38.268077509623808</v>
      </c>
      <c r="XY28" s="53"/>
      <c r="XZ28" s="52" t="s">
        <v>103</v>
      </c>
      <c r="YA28" s="50">
        <v>0.89604491986007972</v>
      </c>
      <c r="YB28" s="50">
        <v>0.94665030666894701</v>
      </c>
      <c r="YC28" s="50">
        <v>0.99279722130676595</v>
      </c>
      <c r="YD28" s="50">
        <v>1.0270256042620998</v>
      </c>
      <c r="YE28" s="50">
        <v>1.0721200454652713</v>
      </c>
      <c r="YF28" s="50">
        <v>1.0293151105283818</v>
      </c>
      <c r="YG28" s="50">
        <v>0.99357590457136968</v>
      </c>
      <c r="YH28" s="50">
        <v>0.98834150107927832</v>
      </c>
      <c r="YI28" s="50">
        <v>1.0218617794993869</v>
      </c>
      <c r="YJ28" s="50">
        <v>1.059409627285127</v>
      </c>
      <c r="YK28" s="50">
        <v>1.1254768629329905</v>
      </c>
      <c r="YL28" s="50">
        <v>1.2184466378251697</v>
      </c>
      <c r="YM28" s="50">
        <v>1.3410622489100525</v>
      </c>
      <c r="YN28" s="50">
        <v>1.4639320527332966</v>
      </c>
      <c r="YO28" s="50">
        <v>1.5998846191841583</v>
      </c>
      <c r="YP28" s="50">
        <v>1.7101828581750449</v>
      </c>
      <c r="YQ28" s="50">
        <v>1.7820131457852868</v>
      </c>
      <c r="YR28" s="50">
        <v>1.8159084118160633</v>
      </c>
      <c r="YS28" s="50">
        <v>1.8335991395882107</v>
      </c>
      <c r="YT28" s="50">
        <v>1.8067858641063721</v>
      </c>
      <c r="YU28" s="50">
        <v>1.7866440607377376</v>
      </c>
      <c r="YV28" s="50">
        <v>1.7770274796211831</v>
      </c>
      <c r="YW28" s="50">
        <v>1.7731924128104977</v>
      </c>
      <c r="YX28" s="50">
        <v>1.7732370132771083</v>
      </c>
      <c r="YY28" s="50">
        <v>1.7721082645835642</v>
      </c>
      <c r="YZ28" s="50">
        <v>1.7704892285807263</v>
      </c>
      <c r="ZA28" s="50">
        <v>1.7680963456336887</v>
      </c>
      <c r="ZB28" s="50">
        <v>1.7651529120440874</v>
      </c>
      <c r="ZC28" s="50">
        <v>1.762500425005217</v>
      </c>
      <c r="ZD28" s="50">
        <v>1.7608418220364697</v>
      </c>
      <c r="ZE28" s="50">
        <v>1.7593093921455936</v>
      </c>
      <c r="ZF28" s="50">
        <v>1.7602094585112302</v>
      </c>
      <c r="ZG28" s="50">
        <v>1.7632744968301153</v>
      </c>
      <c r="ZH28" s="50">
        <v>1.7674364484481973</v>
      </c>
      <c r="ZI28" s="50">
        <v>1.7725690722249512</v>
      </c>
      <c r="ZJ28" s="50">
        <v>1.7795371533432451</v>
      </c>
      <c r="ZK28" s="50">
        <v>1.7886624999677618</v>
      </c>
      <c r="ZL28" s="50">
        <v>1.8000131898230645</v>
      </c>
      <c r="ZM28" s="50">
        <v>1.8135808071251045</v>
      </c>
      <c r="ZN28" s="50">
        <v>1.8299764607118185</v>
      </c>
      <c r="ZO28" s="50">
        <v>1.8503077290652121</v>
      </c>
      <c r="ZP28" s="50">
        <v>1.8730511895226678</v>
      </c>
      <c r="ZQ28" s="50">
        <v>1.8984328711666019</v>
      </c>
      <c r="ZR28" s="50">
        <v>1.9262115328267309</v>
      </c>
      <c r="ZS28" s="50">
        <v>1.955360642842586</v>
      </c>
      <c r="ZT28" s="50">
        <v>1.9860456534623712</v>
      </c>
      <c r="ZU28" s="50">
        <v>2.0177707426131875</v>
      </c>
      <c r="ZV28" s="50">
        <v>2.0497114136134522</v>
      </c>
      <c r="ZW28" s="50">
        <v>2.0820273237203399</v>
      </c>
      <c r="ZX28" s="50">
        <v>2.1148880887449222</v>
      </c>
      <c r="ZY28" s="50">
        <v>2.1484890592324879</v>
      </c>
      <c r="ZZ28" s="50">
        <v>2.1828804901568986</v>
      </c>
      <c r="AAA28" s="50">
        <v>2.2181119296851022</v>
      </c>
      <c r="AAB28" s="50">
        <v>2.2542471713860306</v>
      </c>
      <c r="AAC28" s="50">
        <v>2.291371771120176</v>
      </c>
      <c r="AAD28" s="50">
        <v>2.32952760511971</v>
      </c>
      <c r="AAE28" s="50">
        <v>2.3687951709667807</v>
      </c>
      <c r="AAF28" s="50">
        <v>2.4091784383667401</v>
      </c>
      <c r="AAG28" s="50">
        <v>2.4506588150837683</v>
      </c>
      <c r="AAH28" s="50">
        <v>2.4932111616435475</v>
      </c>
      <c r="AAI28" s="50">
        <v>2.5368704011348471</v>
      </c>
      <c r="AAK28" s="53"/>
      <c r="AAL28" s="52" t="s">
        <v>103</v>
      </c>
      <c r="AAM28" s="50">
        <v>2410.3608344236141</v>
      </c>
      <c r="AAN28" s="50">
        <v>2546.4893249394677</v>
      </c>
      <c r="AAO28" s="50">
        <v>2670.6245253152006</v>
      </c>
      <c r="AAP28" s="50">
        <v>2762.6988754650497</v>
      </c>
      <c r="AAQ28" s="50">
        <v>2884.0029223015795</v>
      </c>
      <c r="AAR28" s="50">
        <v>2768.8576473213457</v>
      </c>
      <c r="AAS28" s="50">
        <v>2672.7191832969847</v>
      </c>
      <c r="AAT28" s="50">
        <v>2658.6386379032597</v>
      </c>
      <c r="AAU28" s="50">
        <v>2748.8081868533513</v>
      </c>
      <c r="AAV28" s="50">
        <v>2849.8118973969918</v>
      </c>
      <c r="AAW28" s="50">
        <v>3027.5327612897445</v>
      </c>
      <c r="AAX28" s="50">
        <v>3277.6214557497083</v>
      </c>
      <c r="AAY28" s="50">
        <v>3607.4574495680417</v>
      </c>
      <c r="AAZ28" s="50">
        <v>3937.9772218525682</v>
      </c>
      <c r="ABA28" s="50">
        <v>4303.689625605386</v>
      </c>
      <c r="ABB28" s="50">
        <v>4600.3918884908699</v>
      </c>
      <c r="ABC28" s="50">
        <v>4793.6153621624198</v>
      </c>
      <c r="ABD28" s="50">
        <v>4884.7936277852104</v>
      </c>
      <c r="ABE28" s="50">
        <v>4932.3816854922861</v>
      </c>
      <c r="ABF28" s="50">
        <v>4860.2539744461437</v>
      </c>
      <c r="ABG28" s="50">
        <v>4806.0725233845133</v>
      </c>
      <c r="ABH28" s="50">
        <v>4780.2039201809839</v>
      </c>
      <c r="ABI28" s="50">
        <v>4769.8875904602355</v>
      </c>
      <c r="ABJ28" s="50">
        <v>4770.0075657154202</v>
      </c>
      <c r="ABK28" s="50">
        <v>4766.9712317297872</v>
      </c>
      <c r="ABL28" s="50">
        <v>4762.6160248821525</v>
      </c>
      <c r="ABM28" s="50">
        <v>4756.1791697546241</v>
      </c>
      <c r="ABN28" s="50">
        <v>4748.2613333985919</v>
      </c>
      <c r="ABO28" s="50">
        <v>4741.1261432640313</v>
      </c>
      <c r="ABP28" s="50">
        <v>4736.6645012781037</v>
      </c>
      <c r="ABQ28" s="50">
        <v>4732.5422648716458</v>
      </c>
      <c r="ABR28" s="50">
        <v>4734.9634433952087</v>
      </c>
      <c r="ABS28" s="50">
        <v>4743.2083964730109</v>
      </c>
      <c r="ABT28" s="50">
        <v>4754.4040463256506</v>
      </c>
      <c r="ABU28" s="50">
        <v>4768.2108042851196</v>
      </c>
      <c r="ABV28" s="50">
        <v>4786.9549424933284</v>
      </c>
      <c r="ABW28" s="50">
        <v>4811.5021249132806</v>
      </c>
      <c r="ABX28" s="50">
        <v>4842.035480624043</v>
      </c>
      <c r="ABY28" s="50">
        <v>4878.5323711665305</v>
      </c>
      <c r="ABZ28" s="50">
        <v>4922.6366793147918</v>
      </c>
      <c r="ACA28" s="50">
        <v>4977.3277911854202</v>
      </c>
      <c r="ACB28" s="50">
        <v>5038.5076998159784</v>
      </c>
      <c r="ACC28" s="50">
        <v>5106.7844234381582</v>
      </c>
      <c r="ACD28" s="50">
        <v>5181.5090233039045</v>
      </c>
      <c r="ACE28" s="50">
        <v>5259.9201292465559</v>
      </c>
      <c r="ACF28" s="50">
        <v>5342.4628078137766</v>
      </c>
      <c r="ACG28" s="50">
        <v>5427.8032976294699</v>
      </c>
      <c r="ACH28" s="50">
        <v>5513.7237026201856</v>
      </c>
      <c r="ACI28" s="50">
        <v>5600.6535008077171</v>
      </c>
      <c r="ACJ28" s="50">
        <v>5689.0489587238408</v>
      </c>
      <c r="ACK28" s="50">
        <v>5779.4355693353928</v>
      </c>
      <c r="ACL28" s="50">
        <v>5871.9485185220574</v>
      </c>
      <c r="ACM28" s="50">
        <v>5966.7210908529214</v>
      </c>
      <c r="ACN28" s="50">
        <v>6063.9248910284232</v>
      </c>
      <c r="ACO28" s="50">
        <v>6163.7900643132753</v>
      </c>
      <c r="ACP28" s="50">
        <v>6266.4292577720253</v>
      </c>
      <c r="ACQ28" s="50">
        <v>6372.0590099006358</v>
      </c>
      <c r="ACR28" s="50">
        <v>6480.6899992065273</v>
      </c>
      <c r="ACS28" s="50">
        <v>6592.2722125753371</v>
      </c>
      <c r="ACT28" s="50">
        <v>6706.7380248211421</v>
      </c>
      <c r="ACU28" s="50">
        <v>6824.1813790527385</v>
      </c>
      <c r="ACW28" s="53"/>
      <c r="ACX28" s="52" t="s">
        <v>103</v>
      </c>
      <c r="ACY28" s="50">
        <v>894.34243451234579</v>
      </c>
      <c r="ACZ28" s="50">
        <v>944.85167108627604</v>
      </c>
      <c r="ADA28" s="50">
        <v>990.91090658628309</v>
      </c>
      <c r="ADB28" s="50">
        <v>1025.0742556140019</v>
      </c>
      <c r="ADC28" s="50">
        <v>1070.0830173788872</v>
      </c>
      <c r="ADD28" s="50">
        <v>1027.3594118183776</v>
      </c>
      <c r="ADE28" s="50">
        <v>991.68811035268379</v>
      </c>
      <c r="ADF28" s="50">
        <v>986.46365222722795</v>
      </c>
      <c r="ADG28" s="50">
        <v>1019.9202421183381</v>
      </c>
      <c r="ADH28" s="50">
        <v>1057.396748993285</v>
      </c>
      <c r="ADI28" s="50">
        <v>1123.3384568934177</v>
      </c>
      <c r="ADJ28" s="50">
        <v>1216.1315892133027</v>
      </c>
      <c r="ADK28" s="50">
        <v>1338.5142306371238</v>
      </c>
      <c r="ADL28" s="50">
        <v>1461.1505818331032</v>
      </c>
      <c r="ADM28" s="50">
        <v>1596.8448384077076</v>
      </c>
      <c r="ADN28" s="50">
        <v>1706.9335107445122</v>
      </c>
      <c r="ADO28" s="50">
        <v>1778.6273208082946</v>
      </c>
      <c r="ADP28" s="50">
        <v>1812.4581858336132</v>
      </c>
      <c r="ADQ28" s="50">
        <v>1830.1153012229922</v>
      </c>
      <c r="ADR28" s="50">
        <v>1803.3529709645702</v>
      </c>
      <c r="ADS28" s="50">
        <v>1783.2494370223358</v>
      </c>
      <c r="ADT28" s="50">
        <v>1773.6511274099034</v>
      </c>
      <c r="ADU28" s="50">
        <v>1769.8233472261577</v>
      </c>
      <c r="ADV28" s="50">
        <v>1769.8678629518811</v>
      </c>
      <c r="ADW28" s="50">
        <v>1768.7412588808556</v>
      </c>
      <c r="ADX28" s="50">
        <v>1767.1252990464236</v>
      </c>
      <c r="ADY28" s="50">
        <v>1764.736962576985</v>
      </c>
      <c r="ADZ28" s="50">
        <v>1761.7991215112038</v>
      </c>
      <c r="AEA28" s="50">
        <v>1759.1516741977066</v>
      </c>
      <c r="AEB28" s="50">
        <v>1757.4962225745999</v>
      </c>
      <c r="AEC28" s="50">
        <v>1755.966704300517</v>
      </c>
      <c r="AED28" s="50">
        <v>1756.8650605400587</v>
      </c>
      <c r="AEE28" s="50">
        <v>1759.9242752861378</v>
      </c>
      <c r="AEF28" s="50">
        <v>1764.0783191961461</v>
      </c>
      <c r="AEG28" s="50">
        <v>1769.2011909877244</v>
      </c>
      <c r="AEH28" s="50">
        <v>1776.1560327518928</v>
      </c>
      <c r="AEI28" s="50">
        <v>1785.264041217823</v>
      </c>
      <c r="AEJ28" s="50">
        <v>1796.5931647624011</v>
      </c>
      <c r="AEK28" s="50">
        <v>1810.1350035915671</v>
      </c>
      <c r="AEL28" s="50">
        <v>1826.4995054364661</v>
      </c>
      <c r="AEM28" s="50">
        <v>1846.7921443799887</v>
      </c>
      <c r="AEN28" s="50">
        <v>1869.4923922625751</v>
      </c>
      <c r="AEO28" s="50">
        <v>1894.8258487113858</v>
      </c>
      <c r="AEP28" s="50">
        <v>1922.5517309143609</v>
      </c>
      <c r="AEQ28" s="50">
        <v>1951.6454576211856</v>
      </c>
      <c r="AER28" s="50">
        <v>1982.2721667207925</v>
      </c>
      <c r="AES28" s="50">
        <v>2013.9369782022218</v>
      </c>
      <c r="AET28" s="50">
        <v>2045.8169619275857</v>
      </c>
      <c r="AEU28" s="50">
        <v>2078.0714718052714</v>
      </c>
      <c r="AEV28" s="50">
        <v>2110.8698013763074</v>
      </c>
      <c r="AEW28" s="50">
        <v>2144.4069300199467</v>
      </c>
      <c r="AEX28" s="50">
        <v>2178.7330172256002</v>
      </c>
      <c r="AEY28" s="50">
        <v>2213.8975170187</v>
      </c>
      <c r="AEZ28" s="50">
        <v>2249.9641017603981</v>
      </c>
      <c r="AFA28" s="50">
        <v>2287.0181647550489</v>
      </c>
      <c r="AFB28" s="50">
        <v>2325.1015026699833</v>
      </c>
      <c r="AFC28" s="50">
        <v>2364.2944601419422</v>
      </c>
      <c r="AFD28" s="50">
        <v>2404.6009993338425</v>
      </c>
      <c r="AFE28" s="50">
        <v>2446.0025633351097</v>
      </c>
      <c r="AFF28" s="50">
        <v>2488.4740604364256</v>
      </c>
      <c r="AFG28" s="50">
        <v>2532.0503473726903</v>
      </c>
    </row>
    <row r="29" spans="1:839">
      <c r="A29" s="53" t="s">
        <v>34</v>
      </c>
      <c r="B29" s="52"/>
      <c r="C29" s="44">
        <f t="shared" si="0"/>
        <v>6922293.1433060467</v>
      </c>
      <c r="D29" s="44"/>
      <c r="E29" s="44">
        <f t="shared" si="1"/>
        <v>125399.64376611401</v>
      </c>
      <c r="F29" s="39"/>
      <c r="G29" s="45"/>
      <c r="I29" s="53" t="s">
        <v>34</v>
      </c>
      <c r="J29" s="52"/>
      <c r="K29" s="46"/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0</v>
      </c>
      <c r="AI29" s="47">
        <v>0</v>
      </c>
      <c r="AJ29" s="47">
        <v>0</v>
      </c>
      <c r="AK29" s="47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0</v>
      </c>
      <c r="AR29" s="47">
        <v>0</v>
      </c>
      <c r="AS29" s="47">
        <v>0</v>
      </c>
      <c r="AT29" s="47">
        <v>0</v>
      </c>
      <c r="AU29" s="47">
        <v>0</v>
      </c>
      <c r="AV29" s="47">
        <v>1587030.9999999998</v>
      </c>
      <c r="AW29" s="47">
        <v>2828926.5611932371</v>
      </c>
      <c r="AX29" s="47">
        <v>3754836.5051912256</v>
      </c>
      <c r="AY29" s="47">
        <v>3873064.4867734523</v>
      </c>
      <c r="AZ29" s="47">
        <v>4188823.2102139024</v>
      </c>
      <c r="BA29" s="47">
        <v>4588214.9328237344</v>
      </c>
      <c r="BB29" s="47">
        <v>4859652.9212102741</v>
      </c>
      <c r="BC29" s="47">
        <v>5298535.5846305089</v>
      </c>
      <c r="BD29" s="47">
        <v>5735789.1872924743</v>
      </c>
      <c r="BE29" s="47">
        <v>6171919.7232962372</v>
      </c>
      <c r="BF29" s="47">
        <v>6609151.4975934401</v>
      </c>
      <c r="BG29" s="47">
        <v>7047692.7870721603</v>
      </c>
      <c r="BH29" s="47">
        <v>7491714.4313198067</v>
      </c>
      <c r="BI29" s="47">
        <v>7940897.3596970122</v>
      </c>
      <c r="BJ29" s="47">
        <v>8399951.9229578972</v>
      </c>
      <c r="BK29" s="47">
        <v>8868270.4346239958</v>
      </c>
      <c r="BL29" s="47">
        <v>9345239.9025805015</v>
      </c>
      <c r="BM29" s="47">
        <v>9826713.8801980373</v>
      </c>
      <c r="BN29" s="47">
        <v>10315361.644721376</v>
      </c>
      <c r="BO29" s="47">
        <v>10812413.219312377</v>
      </c>
      <c r="BP29" s="47">
        <v>11317808.17303882</v>
      </c>
      <c r="BQ29" s="47">
        <v>11830729.530334499</v>
      </c>
      <c r="BR29" s="47">
        <v>12350730.68646984</v>
      </c>
      <c r="BS29" s="47">
        <v>12877699.864448627</v>
      </c>
      <c r="BT29" s="47">
        <v>13408455.128176598</v>
      </c>
      <c r="BU29" s="47">
        <v>13946646.133676769</v>
      </c>
      <c r="BV29" s="47">
        <v>14492237.284401741</v>
      </c>
      <c r="BW29" s="47">
        <v>15039115.203417636</v>
      </c>
      <c r="BX29" s="47">
        <v>15589039.128777269</v>
      </c>
      <c r="BY29" s="47">
        <v>16152109.372425776</v>
      </c>
      <c r="BZ29" s="47">
        <v>16730896.384888157</v>
      </c>
      <c r="CA29" s="47">
        <v>17326226.594427794</v>
      </c>
      <c r="CB29" s="47">
        <v>17936630.98720558</v>
      </c>
      <c r="CC29" s="47">
        <v>18569852.127370436</v>
      </c>
      <c r="CD29" s="47">
        <v>19222389.3371864</v>
      </c>
      <c r="CE29" s="47">
        <v>19898309.49432477</v>
      </c>
      <c r="CF29" s="47">
        <v>20604870.694734469</v>
      </c>
      <c r="CG29" s="47">
        <v>21340130.825035356</v>
      </c>
      <c r="CH29" s="47">
        <v>22100131.888584603</v>
      </c>
      <c r="CI29" s="47">
        <v>22886591.475610547</v>
      </c>
      <c r="CJ29" s="47">
        <v>23698537.741003271</v>
      </c>
      <c r="CK29" s="47">
        <v>24534506.535939515</v>
      </c>
      <c r="CL29" s="47">
        <v>25392149.609655321</v>
      </c>
      <c r="CM29" s="47">
        <v>26276835.663476095</v>
      </c>
      <c r="CN29" s="47">
        <v>27189410.025918659</v>
      </c>
      <c r="CP29" s="53" t="s">
        <v>34</v>
      </c>
      <c r="CQ29" s="52"/>
      <c r="CR29" s="47">
        <v>0</v>
      </c>
      <c r="CS29" s="47">
        <v>0</v>
      </c>
      <c r="CT29" s="47">
        <v>0</v>
      </c>
      <c r="CU29" s="47">
        <v>0</v>
      </c>
      <c r="CV29" s="47">
        <v>0</v>
      </c>
      <c r="CW29" s="47">
        <v>0</v>
      </c>
      <c r="CX29" s="47">
        <v>0</v>
      </c>
      <c r="CY29" s="47">
        <v>0</v>
      </c>
      <c r="CZ29" s="47">
        <v>0</v>
      </c>
      <c r="DA29" s="47">
        <v>0</v>
      </c>
      <c r="DB29" s="47">
        <v>0</v>
      </c>
      <c r="DC29" s="47">
        <v>0</v>
      </c>
      <c r="DD29" s="47">
        <v>0</v>
      </c>
      <c r="DE29" s="47">
        <v>0</v>
      </c>
      <c r="DF29" s="47">
        <v>0</v>
      </c>
      <c r="DG29" s="47">
        <v>0</v>
      </c>
      <c r="DH29" s="47">
        <v>20202.823254486648</v>
      </c>
      <c r="DI29" s="47">
        <v>35138.771079146754</v>
      </c>
      <c r="DJ29" s="47">
        <v>45400.67050401109</v>
      </c>
      <c r="DK29" s="47">
        <v>45056.507780919907</v>
      </c>
      <c r="DL29" s="47">
        <v>47356.873218218687</v>
      </c>
      <c r="DM29" s="47">
        <v>50649.316181974486</v>
      </c>
      <c r="DN29" s="47">
        <v>52351.042783257697</v>
      </c>
      <c r="DO29" s="47">
        <v>56421.242022855615</v>
      </c>
      <c r="DP29" s="47">
        <v>60350.004946673318</v>
      </c>
      <c r="DQ29" s="47">
        <v>64554.436363147281</v>
      </c>
      <c r="DR29" s="47">
        <v>68672.256791331616</v>
      </c>
      <c r="DS29" s="47">
        <v>73580.760394903322</v>
      </c>
      <c r="DT29" s="47">
        <v>78489.206095575064</v>
      </c>
      <c r="DU29" s="47">
        <v>84305.898496398659</v>
      </c>
      <c r="DV29" s="47">
        <v>90215.876432576202</v>
      </c>
      <c r="DW29" s="47">
        <v>96218.653227212781</v>
      </c>
      <c r="DX29" s="47">
        <v>102308.68530906895</v>
      </c>
      <c r="DY29" s="47">
        <v>108471.53055501191</v>
      </c>
      <c r="DZ29" s="47">
        <v>114727.75088778937</v>
      </c>
      <c r="EA29" s="47">
        <v>121075.0090965159</v>
      </c>
      <c r="EB29" s="47">
        <v>127502.0334210133</v>
      </c>
      <c r="EC29" s="47">
        <v>134010.49937025254</v>
      </c>
      <c r="ED29" s="47">
        <v>140604.12450818261</v>
      </c>
      <c r="EE29" s="47">
        <v>147268.30241888165</v>
      </c>
      <c r="EF29" s="47">
        <v>153992.66420302086</v>
      </c>
      <c r="EG29" s="47">
        <v>160786.80794251876</v>
      </c>
      <c r="EH29" s="47">
        <v>167642.29092553651</v>
      </c>
      <c r="EI29" s="47">
        <v>174530.92638808573</v>
      </c>
      <c r="EJ29" s="47">
        <v>181459.87100212323</v>
      </c>
      <c r="EK29" s="47">
        <v>188464.86276752525</v>
      </c>
      <c r="EL29" s="47">
        <v>195554.6674104339</v>
      </c>
      <c r="EM29" s="47">
        <v>202735.01850673993</v>
      </c>
      <c r="EN29" s="47">
        <v>210018.64918399474</v>
      </c>
      <c r="EO29" s="47">
        <v>217438.96597618563</v>
      </c>
      <c r="EP29" s="47">
        <v>224993.95231317755</v>
      </c>
      <c r="EQ29" s="47">
        <v>232711.15920805305</v>
      </c>
      <c r="ER29" s="47">
        <v>240637.56002931937</v>
      </c>
      <c r="ES29" s="47">
        <v>248786.13838837904</v>
      </c>
      <c r="ET29" s="47">
        <v>257155.92193674503</v>
      </c>
      <c r="EU29" s="47">
        <v>265770.63395643397</v>
      </c>
      <c r="EV29" s="47">
        <v>274651.96525216335</v>
      </c>
      <c r="EW29" s="47">
        <v>283810.062028296</v>
      </c>
      <c r="EX29" s="47">
        <v>293251.88698636973</v>
      </c>
      <c r="EY29" s="47">
        <v>303007.42225848639</v>
      </c>
      <c r="EZ29" s="47">
        <v>313090.65590454265</v>
      </c>
      <c r="FC29" s="53" t="s">
        <v>34</v>
      </c>
      <c r="FD29" s="52"/>
      <c r="FE29" s="46"/>
      <c r="FF29" s="47">
        <v>0</v>
      </c>
      <c r="FG29" s="47">
        <v>0</v>
      </c>
      <c r="FH29" s="47">
        <v>0</v>
      </c>
      <c r="FI29" s="47">
        <v>0</v>
      </c>
      <c r="FJ29" s="47">
        <v>0</v>
      </c>
      <c r="FK29" s="47">
        <v>0</v>
      </c>
      <c r="FL29" s="47">
        <v>0</v>
      </c>
      <c r="FM29" s="47">
        <v>0</v>
      </c>
      <c r="FN29" s="47">
        <v>0</v>
      </c>
      <c r="FO29" s="47">
        <v>0</v>
      </c>
      <c r="FP29" s="47">
        <v>0</v>
      </c>
      <c r="FQ29" s="47">
        <v>0</v>
      </c>
      <c r="FR29" s="47">
        <v>0</v>
      </c>
      <c r="FS29" s="47">
        <v>0</v>
      </c>
      <c r="FT29" s="47">
        <v>0</v>
      </c>
      <c r="FU29" s="47">
        <v>0</v>
      </c>
      <c r="FV29" s="47">
        <v>0</v>
      </c>
      <c r="FW29" s="47">
        <v>0</v>
      </c>
      <c r="FX29" s="47">
        <v>0</v>
      </c>
      <c r="FY29" s="47">
        <v>0</v>
      </c>
      <c r="FZ29" s="47">
        <v>0</v>
      </c>
      <c r="GA29" s="47">
        <v>0</v>
      </c>
      <c r="GB29" s="47">
        <v>0</v>
      </c>
      <c r="GC29" s="47">
        <v>0</v>
      </c>
      <c r="GD29" s="47">
        <v>0</v>
      </c>
      <c r="GE29" s="47">
        <v>0</v>
      </c>
      <c r="GF29" s="47">
        <v>0</v>
      </c>
      <c r="GG29" s="47">
        <v>0</v>
      </c>
      <c r="GH29" s="47">
        <v>0</v>
      </c>
      <c r="GI29" s="47">
        <v>0</v>
      </c>
      <c r="GJ29" s="47">
        <v>0</v>
      </c>
      <c r="GK29" s="47">
        <v>0</v>
      </c>
      <c r="GL29" s="47">
        <v>0</v>
      </c>
      <c r="GM29" s="47">
        <v>0</v>
      </c>
      <c r="GN29" s="47">
        <v>0</v>
      </c>
      <c r="GO29" s="47">
        <v>0</v>
      </c>
      <c r="GP29" s="47">
        <v>1587030.9999999998</v>
      </c>
      <c r="GQ29" s="47">
        <v>2828926.5611932371</v>
      </c>
      <c r="GR29" s="47">
        <v>3754836.5051912256</v>
      </c>
      <c r="GS29" s="47">
        <v>3869542.5959888361</v>
      </c>
      <c r="GT29" s="47">
        <v>4178728.3660083385</v>
      </c>
      <c r="GU29" s="47">
        <v>4571329.0465474557</v>
      </c>
      <c r="GV29" s="47">
        <v>4831462.0701936176</v>
      </c>
      <c r="GW29" s="47">
        <v>5251098.3566520177</v>
      </c>
      <c r="GX29" s="47">
        <v>5669007.284790663</v>
      </c>
      <c r="GY29" s="47">
        <v>6085694.6002104059</v>
      </c>
      <c r="GZ29" s="47">
        <v>6503386.7342242319</v>
      </c>
      <c r="HA29" s="47">
        <v>6922293.1433060467</v>
      </c>
      <c r="HB29" s="47">
        <v>7346595.1293289252</v>
      </c>
      <c r="HC29" s="47">
        <v>7775980.517937161</v>
      </c>
      <c r="HD29" s="47">
        <v>8215154.8234158279</v>
      </c>
      <c r="HE29" s="47">
        <v>8663512.9475661516</v>
      </c>
      <c r="HF29" s="47">
        <v>9120448.6843475327</v>
      </c>
      <c r="HG29" s="47">
        <v>9581831.5545779839</v>
      </c>
      <c r="HH29" s="47">
        <v>10050362.229405865</v>
      </c>
      <c r="HI29" s="47">
        <v>10527292.281382982</v>
      </c>
      <c r="HJ29" s="47">
        <v>11012589.335160295</v>
      </c>
      <c r="HK29" s="47">
        <v>11505449.275365887</v>
      </c>
      <c r="HL29" s="47">
        <v>12005426.9847279</v>
      </c>
      <c r="HM29" s="47">
        <v>12512447.669355316</v>
      </c>
      <c r="HN29" s="47">
        <v>13023360.921773499</v>
      </c>
      <c r="HO29" s="47">
        <v>13541834.288895007</v>
      </c>
      <c r="HP29" s="47">
        <v>14067856.212465093</v>
      </c>
      <c r="HQ29" s="47">
        <v>14595353.936843134</v>
      </c>
      <c r="HR29" s="47">
        <v>15126195.202161327</v>
      </c>
      <c r="HS29" s="47">
        <v>15670640.308276806</v>
      </c>
      <c r="HT29" s="47">
        <v>16231253.752089484</v>
      </c>
      <c r="HU29" s="47">
        <v>16808845.604996413</v>
      </c>
      <c r="HV29" s="47">
        <v>17401966.448806923</v>
      </c>
      <c r="HW29" s="47">
        <v>18018382.583893649</v>
      </c>
      <c r="HX29" s="47">
        <v>18654477.946962647</v>
      </c>
      <c r="HY29" s="47">
        <v>19314255.021830667</v>
      </c>
      <c r="HZ29" s="47">
        <v>20004804.845461823</v>
      </c>
      <c r="IA29" s="47">
        <v>20724092.141621664</v>
      </c>
      <c r="IB29" s="47">
        <v>21468338.800266087</v>
      </c>
      <c r="IC29" s="47">
        <v>22239271.471940637</v>
      </c>
      <c r="ID29" s="47">
        <v>23035569.955529846</v>
      </c>
      <c r="IE29" s="47">
        <v>23855601.598532587</v>
      </c>
      <c r="IF29" s="47">
        <v>24696938.294931993</v>
      </c>
      <c r="IG29" s="47">
        <v>25564927.679591954</v>
      </c>
      <c r="IH29" s="47">
        <v>26460407.131077357</v>
      </c>
      <c r="IJ29" s="53" t="s">
        <v>34</v>
      </c>
      <c r="IK29" s="52"/>
      <c r="IL29" s="47">
        <v>0</v>
      </c>
      <c r="IM29" s="47">
        <v>0</v>
      </c>
      <c r="IN29" s="47">
        <v>0</v>
      </c>
      <c r="IO29" s="47">
        <v>0</v>
      </c>
      <c r="IP29" s="47">
        <v>0</v>
      </c>
      <c r="IQ29" s="47">
        <v>0</v>
      </c>
      <c r="IR29" s="47">
        <v>0</v>
      </c>
      <c r="IS29" s="47">
        <v>0</v>
      </c>
      <c r="IT29" s="47">
        <v>0</v>
      </c>
      <c r="IU29" s="47">
        <v>0</v>
      </c>
      <c r="IV29" s="47">
        <v>0</v>
      </c>
      <c r="IW29" s="47">
        <v>0</v>
      </c>
      <c r="IX29" s="47">
        <v>0</v>
      </c>
      <c r="IY29" s="47">
        <v>0</v>
      </c>
      <c r="IZ29" s="47">
        <v>0</v>
      </c>
      <c r="JA29" s="47">
        <v>0</v>
      </c>
      <c r="JB29" s="47">
        <v>20202.823254486648</v>
      </c>
      <c r="JC29" s="47">
        <v>35138.771079146754</v>
      </c>
      <c r="JD29" s="47">
        <v>45400.67050401109</v>
      </c>
      <c r="JE29" s="47">
        <v>44889.738030244895</v>
      </c>
      <c r="JF29" s="47">
        <v>46885.029656051447</v>
      </c>
      <c r="JG29" s="47">
        <v>49873.459139344908</v>
      </c>
      <c r="JH29" s="47">
        <v>51068.910016192793</v>
      </c>
      <c r="JI29" s="47">
        <v>54275.404480015699</v>
      </c>
      <c r="JJ29" s="47">
        <v>57368.304428551644</v>
      </c>
      <c r="JK29" s="47">
        <v>60762.778554548437</v>
      </c>
      <c r="JL29" s="47">
        <v>64094.879884296868</v>
      </c>
      <c r="JM29" s="47">
        <v>68240.261570447881</v>
      </c>
      <c r="JN29" s="47">
        <v>72406.917334025595</v>
      </c>
      <c r="JO29" s="47">
        <v>77501.808057226866</v>
      </c>
      <c r="JP29" s="47">
        <v>82708.167476196817</v>
      </c>
      <c r="JQ29" s="47">
        <v>88023.979672720321</v>
      </c>
      <c r="JR29" s="47">
        <v>93442.582841141746</v>
      </c>
      <c r="JS29" s="47">
        <v>98948.542321243905</v>
      </c>
      <c r="JT29" s="47">
        <v>104561.69674542992</v>
      </c>
      <c r="JU29" s="47">
        <v>110278.80578132067</v>
      </c>
      <c r="JV29" s="47">
        <v>116087.82956392785</v>
      </c>
      <c r="JW29" s="47">
        <v>121989.46033352258</v>
      </c>
      <c r="JX29" s="47">
        <v>127986.26067847019</v>
      </c>
      <c r="JY29" s="47">
        <v>134063.10911340275</v>
      </c>
      <c r="JZ29" s="47">
        <v>140209.04843877314</v>
      </c>
      <c r="KA29" s="47">
        <v>146432.88817011312</v>
      </c>
      <c r="KB29" s="47">
        <v>152725.5240939779</v>
      </c>
      <c r="KC29" s="47">
        <v>159058.36931387076</v>
      </c>
      <c r="KD29" s="47">
        <v>165439.30377348338</v>
      </c>
      <c r="KE29" s="47">
        <v>171905.75629682161</v>
      </c>
      <c r="KF29" s="47">
        <v>178465.35970489317</v>
      </c>
      <c r="KG29" s="47">
        <v>185122.57929976465</v>
      </c>
      <c r="KH29" s="47">
        <v>191889.53682153978</v>
      </c>
      <c r="KI29" s="47">
        <v>198799.21106999615</v>
      </c>
      <c r="KJ29" s="47">
        <v>205846.81883845915</v>
      </c>
      <c r="KK29" s="47">
        <v>213058.20999598119</v>
      </c>
      <c r="KL29" s="47">
        <v>220476.96213142731</v>
      </c>
      <c r="KM29" s="47">
        <v>228113.83912412528</v>
      </c>
      <c r="KN29" s="47">
        <v>235970.42128307279</v>
      </c>
      <c r="KO29" s="47">
        <v>244070.26769287849</v>
      </c>
      <c r="KP29" s="47">
        <v>252428.79116717604</v>
      </c>
      <c r="KQ29" s="47">
        <v>261053.04783473149</v>
      </c>
      <c r="KR29" s="47">
        <v>269948.46215873683</v>
      </c>
      <c r="KS29" s="47">
        <v>279144.49907405273</v>
      </c>
      <c r="KT29" s="47">
        <v>288654.8554418725</v>
      </c>
      <c r="KV29" s="53" t="s">
        <v>34</v>
      </c>
      <c r="KW29" s="52"/>
      <c r="KX29" s="47">
        <v>0</v>
      </c>
      <c r="KY29" s="47">
        <v>0</v>
      </c>
      <c r="KZ29" s="47">
        <v>0</v>
      </c>
      <c r="LA29" s="47">
        <v>0</v>
      </c>
      <c r="LB29" s="47">
        <v>0</v>
      </c>
      <c r="LC29" s="47">
        <v>0</v>
      </c>
      <c r="LD29" s="47">
        <v>0</v>
      </c>
      <c r="LE29" s="47">
        <v>0</v>
      </c>
      <c r="LF29" s="47">
        <v>0</v>
      </c>
      <c r="LG29" s="47">
        <v>0</v>
      </c>
      <c r="LH29" s="47">
        <v>0</v>
      </c>
      <c r="LI29" s="47">
        <v>0</v>
      </c>
      <c r="LJ29" s="47">
        <v>0</v>
      </c>
      <c r="LK29" s="47">
        <v>0</v>
      </c>
      <c r="LL29" s="47">
        <v>0</v>
      </c>
      <c r="LM29" s="47">
        <v>0</v>
      </c>
      <c r="LN29" s="47">
        <v>3133.5009885261402</v>
      </c>
      <c r="LO29" s="47">
        <v>5417.5570186867981</v>
      </c>
      <c r="LP29" s="47">
        <v>6960.1891812864378</v>
      </c>
      <c r="LQ29" s="47">
        <v>6865.6633521148988</v>
      </c>
      <c r="LR29" s="47">
        <v>7136.7687879521482</v>
      </c>
      <c r="LS29" s="47">
        <v>7543.4913888676283</v>
      </c>
      <c r="LT29" s="47">
        <v>7680.2117608919561</v>
      </c>
      <c r="LU29" s="47">
        <v>8095.9148399045953</v>
      </c>
      <c r="LV29" s="47">
        <v>8484.6187408917394</v>
      </c>
      <c r="LW29" s="47">
        <v>8882.2992758636847</v>
      </c>
      <c r="LX29" s="47">
        <v>9255.7918270804748</v>
      </c>
      <c r="LY29" s="47">
        <v>9677.1951734455433</v>
      </c>
      <c r="LZ29" s="47">
        <v>10090.093530104357</v>
      </c>
      <c r="MA29" s="47">
        <v>10570.695984333082</v>
      </c>
      <c r="MB29" s="47">
        <v>11062.527930606857</v>
      </c>
      <c r="MC29" s="47">
        <v>11568.036792996954</v>
      </c>
      <c r="MD29" s="47">
        <v>12087.16814016703</v>
      </c>
      <c r="ME29" s="47">
        <v>12618.12200735748</v>
      </c>
      <c r="MF29" s="47">
        <v>13165.089632516181</v>
      </c>
      <c r="MG29" s="47">
        <v>13727.678934499669</v>
      </c>
      <c r="MH29" s="47">
        <v>14303.801221823107</v>
      </c>
      <c r="MI29" s="47">
        <v>14892.868292259027</v>
      </c>
      <c r="MJ29" s="47">
        <v>15494.692524732689</v>
      </c>
      <c r="MK29" s="47">
        <v>16106.583062525031</v>
      </c>
      <c r="ML29" s="47">
        <v>16726.615524702349</v>
      </c>
      <c r="MM29" s="47">
        <v>17356.572828599372</v>
      </c>
      <c r="MN29" s="47">
        <v>17994.778704321558</v>
      </c>
      <c r="MO29" s="47">
        <v>18636.528204539791</v>
      </c>
      <c r="MP29" s="47">
        <v>19282.935628373787</v>
      </c>
      <c r="MQ29" s="47">
        <v>19939.61827714635</v>
      </c>
      <c r="MR29" s="47">
        <v>20607.803826533487</v>
      </c>
      <c r="MS29" s="47">
        <v>21288.312106601286</v>
      </c>
      <c r="MT29" s="47">
        <v>21982.261517395968</v>
      </c>
      <c r="MU29" s="47">
        <v>22694.165952290085</v>
      </c>
      <c r="MV29" s="47">
        <v>23422.554204444223</v>
      </c>
      <c r="MW29" s="47">
        <v>24170.38625514301</v>
      </c>
      <c r="MX29" s="47">
        <v>24943.052146010934</v>
      </c>
      <c r="MY29" s="47">
        <v>25741.215541893944</v>
      </c>
      <c r="MZ29" s="47">
        <v>26564.361616420974</v>
      </c>
      <c r="NA29" s="47">
        <v>27415.008896321029</v>
      </c>
      <c r="NB29" s="47">
        <v>28294.394126712352</v>
      </c>
      <c r="NC29" s="47">
        <v>29202.762515297974</v>
      </c>
      <c r="ND29" s="47">
        <v>30140.198045648041</v>
      </c>
      <c r="NE29" s="47">
        <v>31110.242711318951</v>
      </c>
      <c r="NF29" s="47">
        <v>32114.266498123288</v>
      </c>
      <c r="NH29" s="53" t="s">
        <v>34</v>
      </c>
      <c r="NI29" s="52"/>
      <c r="NJ29" s="47">
        <v>0</v>
      </c>
      <c r="NK29" s="47">
        <v>0</v>
      </c>
      <c r="NL29" s="47">
        <v>0</v>
      </c>
      <c r="NM29" s="47">
        <v>0</v>
      </c>
      <c r="NN29" s="47">
        <v>0</v>
      </c>
      <c r="NO29" s="47">
        <v>0</v>
      </c>
      <c r="NP29" s="47">
        <v>0</v>
      </c>
      <c r="NQ29" s="47">
        <v>0</v>
      </c>
      <c r="NR29" s="47">
        <v>0</v>
      </c>
      <c r="NS29" s="47">
        <v>0</v>
      </c>
      <c r="NT29" s="47">
        <v>0</v>
      </c>
      <c r="NU29" s="47">
        <v>0</v>
      </c>
      <c r="NV29" s="47">
        <v>0</v>
      </c>
      <c r="NW29" s="47">
        <v>0</v>
      </c>
      <c r="NX29" s="47">
        <v>0</v>
      </c>
      <c r="NY29" s="47">
        <v>0</v>
      </c>
      <c r="NZ29" s="47">
        <v>7426397.3428069539</v>
      </c>
      <c r="OA29" s="47">
        <v>12839610.134287711</v>
      </c>
      <c r="OB29" s="47">
        <v>16495648.359648861</v>
      </c>
      <c r="OC29" s="47">
        <v>16271622.144512314</v>
      </c>
      <c r="OD29" s="47">
        <v>16914142.02744659</v>
      </c>
      <c r="OE29" s="47">
        <v>17878074.591616284</v>
      </c>
      <c r="OF29" s="47">
        <v>18202101.873313937</v>
      </c>
      <c r="OG29" s="47">
        <v>19187318.17057389</v>
      </c>
      <c r="OH29" s="47">
        <v>20108546.415913422</v>
      </c>
      <c r="OI29" s="47">
        <v>21051049.283796933</v>
      </c>
      <c r="OJ29" s="47">
        <v>21936226.630180724</v>
      </c>
      <c r="OK29" s="47">
        <v>22934952.561065927</v>
      </c>
      <c r="OL29" s="47">
        <v>23913521.666347325</v>
      </c>
      <c r="OM29" s="47">
        <v>25052549.482869409</v>
      </c>
      <c r="ON29" s="47">
        <v>26218191.195538264</v>
      </c>
      <c r="OO29" s="47">
        <v>27416247.199402772</v>
      </c>
      <c r="OP29" s="47">
        <v>28646588.49219586</v>
      </c>
      <c r="OQ29" s="47">
        <v>29904949.157437231</v>
      </c>
      <c r="OR29" s="47">
        <v>31201262.42906335</v>
      </c>
      <c r="OS29" s="47">
        <v>32534599.074764222</v>
      </c>
      <c r="OT29" s="47">
        <v>33900008.895720772</v>
      </c>
      <c r="OU29" s="47">
        <v>35296097.852653913</v>
      </c>
      <c r="OV29" s="47">
        <v>36722421.283616476</v>
      </c>
      <c r="OW29" s="47">
        <v>38172601.85818433</v>
      </c>
      <c r="OX29" s="47">
        <v>39642078.793544568</v>
      </c>
      <c r="OY29" s="47">
        <v>41135077.603780523</v>
      </c>
      <c r="OZ29" s="47">
        <v>42647625.529242091</v>
      </c>
      <c r="PA29" s="47">
        <v>44168571.844759323</v>
      </c>
      <c r="PB29" s="47">
        <v>45700557.43924588</v>
      </c>
      <c r="PC29" s="47">
        <v>47256895.316836849</v>
      </c>
      <c r="PD29" s="47">
        <v>48840495.068884373</v>
      </c>
      <c r="PE29" s="47">
        <v>50453299.692645013</v>
      </c>
      <c r="PF29" s="47">
        <v>52097959.796228468</v>
      </c>
      <c r="PG29" s="47">
        <v>53785173.306927495</v>
      </c>
      <c r="PH29" s="47">
        <v>55511453.464532807</v>
      </c>
      <c r="PI29" s="47">
        <v>57283815.424688965</v>
      </c>
      <c r="PJ29" s="47">
        <v>59115033.586045936</v>
      </c>
      <c r="PK29" s="47">
        <v>61006680.834288672</v>
      </c>
      <c r="PL29" s="47">
        <v>62957537.030917726</v>
      </c>
      <c r="PM29" s="47">
        <v>64973571.084280878</v>
      </c>
      <c r="PN29" s="47">
        <v>67057714.080308259</v>
      </c>
      <c r="PO29" s="47">
        <v>69210547.161256209</v>
      </c>
      <c r="PP29" s="47">
        <v>71432269.368185863</v>
      </c>
      <c r="PQ29" s="47">
        <v>73731275.225825876</v>
      </c>
      <c r="PR29" s="47">
        <v>76110811.600552216</v>
      </c>
      <c r="PT29" s="53" t="s">
        <v>34</v>
      </c>
      <c r="PU29" s="52"/>
      <c r="PV29" s="47">
        <v>0</v>
      </c>
      <c r="PW29" s="47">
        <v>0</v>
      </c>
      <c r="PX29" s="47">
        <v>0</v>
      </c>
      <c r="PY29" s="47">
        <v>0</v>
      </c>
      <c r="PZ29" s="47">
        <v>0</v>
      </c>
      <c r="QA29" s="47">
        <v>0</v>
      </c>
      <c r="QB29" s="47">
        <v>0</v>
      </c>
      <c r="QC29" s="47">
        <v>0</v>
      </c>
      <c r="QD29" s="47">
        <v>0</v>
      </c>
      <c r="QE29" s="47">
        <v>0</v>
      </c>
      <c r="QF29" s="47">
        <v>0</v>
      </c>
      <c r="QG29" s="47">
        <v>0</v>
      </c>
      <c r="QH29" s="47">
        <v>0</v>
      </c>
      <c r="QI29" s="47">
        <v>0</v>
      </c>
      <c r="QJ29" s="47">
        <v>0</v>
      </c>
      <c r="QK29" s="47">
        <v>0</v>
      </c>
      <c r="QL29" s="47">
        <v>44524.542246165634</v>
      </c>
      <c r="QM29" s="47">
        <v>76979.151189924451</v>
      </c>
      <c r="QN29" s="47">
        <v>98898.720114735246</v>
      </c>
      <c r="QO29" s="47">
        <v>97555.583702871023</v>
      </c>
      <c r="QP29" s="47">
        <v>101407.77506176967</v>
      </c>
      <c r="QQ29" s="47">
        <v>107186.97784269792</v>
      </c>
      <c r="QR29" s="47">
        <v>109129.66495286595</v>
      </c>
      <c r="QS29" s="47">
        <v>115036.47314317238</v>
      </c>
      <c r="QT29" s="47">
        <v>120559.64461307888</v>
      </c>
      <c r="QU29" s="47">
        <v>126210.36687060229</v>
      </c>
      <c r="QV29" s="47">
        <v>131517.39722935189</v>
      </c>
      <c r="QW29" s="47">
        <v>137505.20165852236</v>
      </c>
      <c r="QX29" s="47">
        <v>143372.15698795882</v>
      </c>
      <c r="QY29" s="47">
        <v>150201.13338058561</v>
      </c>
      <c r="QZ29" s="47">
        <v>157189.67187157902</v>
      </c>
      <c r="RA29" s="47">
        <v>164372.54839905232</v>
      </c>
      <c r="RB29" s="47">
        <v>171748.98953726137</v>
      </c>
      <c r="RC29" s="47">
        <v>179293.41922694392</v>
      </c>
      <c r="RD29" s="47">
        <v>187065.39160634895</v>
      </c>
      <c r="RE29" s="47">
        <v>195059.33551609266</v>
      </c>
      <c r="RF29" s="47">
        <v>203245.57232112892</v>
      </c>
      <c r="RG29" s="47">
        <v>211615.74413836692</v>
      </c>
      <c r="RH29" s="47">
        <v>220167.18502243175</v>
      </c>
      <c r="RI29" s="47">
        <v>228861.66005203073</v>
      </c>
      <c r="RJ29" s="47">
        <v>237671.82531360062</v>
      </c>
      <c r="RK29" s="47">
        <v>246623.0146361342</v>
      </c>
      <c r="RL29" s="47">
        <v>255691.40956544582</v>
      </c>
      <c r="RM29" s="47">
        <v>264810.1565639468</v>
      </c>
      <c r="RN29" s="47">
        <v>273995.0889306888</v>
      </c>
      <c r="RO29" s="47">
        <v>283326.02402362792</v>
      </c>
      <c r="RP29" s="47">
        <v>292820.40613197978</v>
      </c>
      <c r="RQ29" s="47">
        <v>302489.88438511884</v>
      </c>
      <c r="RR29" s="47">
        <v>312350.35035298276</v>
      </c>
      <c r="RS29" s="47">
        <v>322465.9428492802</v>
      </c>
      <c r="RT29" s="47">
        <v>332815.75720178895</v>
      </c>
      <c r="RU29" s="47">
        <v>343441.85237657808</v>
      </c>
      <c r="RV29" s="47">
        <v>354420.81655309862</v>
      </c>
      <c r="RW29" s="47">
        <v>365762.07987787959</v>
      </c>
      <c r="RX29" s="47">
        <v>377458.32708004891</v>
      </c>
      <c r="RY29" s="47">
        <v>389545.34440960485</v>
      </c>
      <c r="RZ29" s="47">
        <v>402040.70502528094</v>
      </c>
      <c r="SA29" s="47">
        <v>414947.89313237218</v>
      </c>
      <c r="SB29" s="47">
        <v>428268.10207022232</v>
      </c>
      <c r="SC29" s="47">
        <v>442051.66073367326</v>
      </c>
      <c r="SD29" s="47">
        <v>456318.03552513348</v>
      </c>
      <c r="SF29" s="53" t="s">
        <v>34</v>
      </c>
      <c r="SG29" s="52"/>
      <c r="SH29" s="46"/>
      <c r="SI29" s="47">
        <v>0</v>
      </c>
      <c r="SJ29" s="47">
        <v>0</v>
      </c>
      <c r="SK29" s="47">
        <v>0</v>
      </c>
      <c r="SL29" s="47">
        <v>0</v>
      </c>
      <c r="SM29" s="47">
        <v>0</v>
      </c>
      <c r="SN29" s="47">
        <v>0</v>
      </c>
      <c r="SO29" s="47">
        <v>0</v>
      </c>
      <c r="SP29" s="47">
        <v>0</v>
      </c>
      <c r="SQ29" s="47">
        <v>0</v>
      </c>
      <c r="SR29" s="47">
        <v>0</v>
      </c>
      <c r="SS29" s="47">
        <v>0</v>
      </c>
      <c r="ST29" s="47">
        <v>0</v>
      </c>
      <c r="SU29" s="47">
        <v>0</v>
      </c>
      <c r="SV29" s="47">
        <v>0</v>
      </c>
      <c r="SW29" s="47">
        <v>0</v>
      </c>
      <c r="SX29" s="47">
        <v>0</v>
      </c>
      <c r="SY29" s="47">
        <v>0</v>
      </c>
      <c r="SZ29" s="47">
        <v>0</v>
      </c>
      <c r="TA29" s="47">
        <v>0</v>
      </c>
      <c r="TB29" s="47">
        <v>0</v>
      </c>
      <c r="TC29" s="47">
        <v>0</v>
      </c>
      <c r="TD29" s="47">
        <v>0</v>
      </c>
      <c r="TE29" s="47">
        <v>0</v>
      </c>
      <c r="TF29" s="47">
        <v>0</v>
      </c>
      <c r="TG29" s="47">
        <v>0</v>
      </c>
      <c r="TH29" s="47">
        <v>0</v>
      </c>
      <c r="TI29" s="47">
        <v>0</v>
      </c>
      <c r="TJ29" s="47">
        <v>0</v>
      </c>
      <c r="TK29" s="47">
        <v>0</v>
      </c>
      <c r="TL29" s="47">
        <v>0</v>
      </c>
      <c r="TM29" s="47">
        <v>0</v>
      </c>
      <c r="TN29" s="47">
        <v>0</v>
      </c>
      <c r="TO29" s="47">
        <v>0</v>
      </c>
      <c r="TP29" s="47">
        <v>0</v>
      </c>
      <c r="TQ29" s="47">
        <v>0</v>
      </c>
      <c r="TR29" s="47">
        <v>0</v>
      </c>
      <c r="TS29" s="47">
        <v>0</v>
      </c>
      <c r="TT29" s="47">
        <v>0</v>
      </c>
      <c r="TU29" s="47">
        <v>0</v>
      </c>
      <c r="TV29" s="47">
        <v>3521.8907846159368</v>
      </c>
      <c r="TW29" s="47">
        <v>10094.844205564119</v>
      </c>
      <c r="TX29" s="47">
        <v>16885.886276278612</v>
      </c>
      <c r="TY29" s="47">
        <v>28190.851016656256</v>
      </c>
      <c r="TZ29" s="47">
        <v>47437.227978491173</v>
      </c>
      <c r="UA29" s="47">
        <v>66781.902501811637</v>
      </c>
      <c r="UB29" s="47">
        <v>86225.123085831394</v>
      </c>
      <c r="UC29" s="47">
        <v>105764.76336920791</v>
      </c>
      <c r="UD29" s="47">
        <v>125399.64376611401</v>
      </c>
      <c r="UE29" s="47">
        <v>145119.30199088165</v>
      </c>
      <c r="UF29" s="47">
        <v>164916.84175985088</v>
      </c>
      <c r="UG29" s="47">
        <v>184797.09954206899</v>
      </c>
      <c r="UH29" s="47">
        <v>204757.48705784362</v>
      </c>
      <c r="UI29" s="47">
        <v>224791.21823296792</v>
      </c>
      <c r="UJ29" s="47">
        <v>244882.32562005339</v>
      </c>
      <c r="UK29" s="47">
        <v>264999.4153155114</v>
      </c>
      <c r="UL29" s="47">
        <v>285120.9379293953</v>
      </c>
      <c r="UM29" s="47">
        <v>305218.83787852596</v>
      </c>
      <c r="UN29" s="47">
        <v>325280.25496861164</v>
      </c>
      <c r="UO29" s="47">
        <v>345303.70174193964</v>
      </c>
      <c r="UP29" s="47">
        <v>365252.19509331195</v>
      </c>
      <c r="UQ29" s="47">
        <v>385094.20640309836</v>
      </c>
      <c r="UR29" s="47">
        <v>404811.84478176135</v>
      </c>
      <c r="US29" s="47">
        <v>424381.07193664863</v>
      </c>
      <c r="UT29" s="47">
        <v>443761.26657450141</v>
      </c>
      <c r="UU29" s="47">
        <v>462843.92661594151</v>
      </c>
      <c r="UV29" s="47">
        <v>481469.06414896989</v>
      </c>
      <c r="UW29" s="47">
        <v>499642.63279867318</v>
      </c>
      <c r="UX29" s="47">
        <v>517380.98943138041</v>
      </c>
      <c r="UY29" s="47">
        <v>534664.53839865862</v>
      </c>
      <c r="UZ29" s="47">
        <v>551469.5434767853</v>
      </c>
      <c r="VA29" s="47">
        <v>567911.39022375387</v>
      </c>
      <c r="VB29" s="47">
        <v>584054.47249410162</v>
      </c>
      <c r="VC29" s="47">
        <v>600065.84927264601</v>
      </c>
      <c r="VD29" s="47">
        <v>616038.6834136931</v>
      </c>
      <c r="VE29" s="47">
        <v>631793.0883185151</v>
      </c>
      <c r="VF29" s="47">
        <v>647320.00366990955</v>
      </c>
      <c r="VG29" s="47">
        <v>662967.78547342436</v>
      </c>
      <c r="VH29" s="47">
        <v>678904.93740692735</v>
      </c>
      <c r="VI29" s="47">
        <v>695211.31472332589</v>
      </c>
      <c r="VJ29" s="47">
        <v>711907.9838841391</v>
      </c>
      <c r="VK29" s="47">
        <v>729002.89484130254</v>
      </c>
      <c r="VM29" s="53" t="s">
        <v>34</v>
      </c>
      <c r="VN29" s="52"/>
      <c r="VO29" s="47">
        <v>0</v>
      </c>
      <c r="VP29" s="47">
        <v>0</v>
      </c>
      <c r="VQ29" s="47">
        <v>0</v>
      </c>
      <c r="VR29" s="47">
        <v>0</v>
      </c>
      <c r="VS29" s="47">
        <v>0</v>
      </c>
      <c r="VT29" s="47">
        <v>0</v>
      </c>
      <c r="VU29" s="47">
        <v>0</v>
      </c>
      <c r="VV29" s="47">
        <v>0</v>
      </c>
      <c r="VW29" s="47">
        <v>0</v>
      </c>
      <c r="VX29" s="47">
        <v>0</v>
      </c>
      <c r="VY29" s="47">
        <v>0</v>
      </c>
      <c r="VZ29" s="47">
        <v>0</v>
      </c>
      <c r="WA29" s="47">
        <v>0</v>
      </c>
      <c r="WB29" s="47">
        <v>0</v>
      </c>
      <c r="WC29" s="47">
        <v>0</v>
      </c>
      <c r="WD29" s="47">
        <v>0</v>
      </c>
      <c r="WE29" s="47">
        <v>0</v>
      </c>
      <c r="WF29" s="47">
        <v>0</v>
      </c>
      <c r="WG29" s="47">
        <v>0</v>
      </c>
      <c r="WH29" s="47">
        <v>166.76975067501149</v>
      </c>
      <c r="WI29" s="47">
        <v>471.84356216723842</v>
      </c>
      <c r="WJ29" s="47">
        <v>775.85704262957472</v>
      </c>
      <c r="WK29" s="47">
        <v>1282.1327670649073</v>
      </c>
      <c r="WL29" s="47">
        <v>2145.8375428399181</v>
      </c>
      <c r="WM29" s="47">
        <v>2981.7005181216741</v>
      </c>
      <c r="WN29" s="47">
        <v>3791.6578085988422</v>
      </c>
      <c r="WO29" s="47">
        <v>4577.3769070347489</v>
      </c>
      <c r="WP29" s="47">
        <v>5340.4988244554443</v>
      </c>
      <c r="WQ29" s="47">
        <v>6082.288761549471</v>
      </c>
      <c r="WR29" s="47">
        <v>6804.0904391717904</v>
      </c>
      <c r="WS29" s="47">
        <v>7507.7089563793852</v>
      </c>
      <c r="WT29" s="47">
        <v>8194.6735544924541</v>
      </c>
      <c r="WU29" s="47">
        <v>8866.1024679272123</v>
      </c>
      <c r="WV29" s="47">
        <v>9522.988233768001</v>
      </c>
      <c r="WW29" s="47">
        <v>10166.054142359453</v>
      </c>
      <c r="WX29" s="47">
        <v>10796.203315195229</v>
      </c>
      <c r="WY29" s="47">
        <v>11414.203857085457</v>
      </c>
      <c r="WZ29" s="47">
        <v>12021.039036729941</v>
      </c>
      <c r="XA29" s="47">
        <v>12617.863829712411</v>
      </c>
      <c r="XB29" s="47">
        <v>13205.193305478886</v>
      </c>
      <c r="XC29" s="47">
        <v>13783.615764247732</v>
      </c>
      <c r="XD29" s="47">
        <v>14353.919772405638</v>
      </c>
      <c r="XE29" s="47">
        <v>14916.766831558596</v>
      </c>
      <c r="XF29" s="47">
        <v>15472.557074214983</v>
      </c>
      <c r="XG29" s="47">
        <v>16020.567228639846</v>
      </c>
      <c r="XH29" s="47">
        <v>16559.106470703653</v>
      </c>
      <c r="XI29" s="47">
        <v>17089.307705540741</v>
      </c>
      <c r="XJ29" s="47">
        <v>17612.43920697529</v>
      </c>
      <c r="XK29" s="47">
        <v>18129.112362454962</v>
      </c>
      <c r="XL29" s="47">
        <v>18639.754906189472</v>
      </c>
      <c r="XM29" s="47">
        <v>19147.133474718394</v>
      </c>
      <c r="XN29" s="47">
        <v>19652.949212071861</v>
      </c>
      <c r="XO29" s="47">
        <v>20160.597897892061</v>
      </c>
      <c r="XP29" s="47">
        <v>20672.299264253754</v>
      </c>
      <c r="XQ29" s="47">
        <v>21185.500653672243</v>
      </c>
      <c r="XR29" s="47">
        <v>21700.366263555505</v>
      </c>
      <c r="XS29" s="47">
        <v>22223.174084987299</v>
      </c>
      <c r="XT29" s="47">
        <v>22757.014193564497</v>
      </c>
      <c r="XU29" s="47">
        <v>23303.424827632902</v>
      </c>
      <c r="XV29" s="47">
        <v>23862.923184433657</v>
      </c>
      <c r="XW29" s="47">
        <v>24435.800462670144</v>
      </c>
      <c r="XY29" s="53" t="s">
        <v>34</v>
      </c>
      <c r="XZ29" s="52"/>
      <c r="YA29" s="47">
        <v>0</v>
      </c>
      <c r="YB29" s="47">
        <v>0</v>
      </c>
      <c r="YC29" s="47">
        <v>0</v>
      </c>
      <c r="YD29" s="47">
        <v>0</v>
      </c>
      <c r="YE29" s="47">
        <v>0</v>
      </c>
      <c r="YF29" s="47">
        <v>0</v>
      </c>
      <c r="YG29" s="47">
        <v>0</v>
      </c>
      <c r="YH29" s="47">
        <v>0</v>
      </c>
      <c r="YI29" s="47">
        <v>0</v>
      </c>
      <c r="YJ29" s="47">
        <v>0</v>
      </c>
      <c r="YK29" s="47">
        <v>0</v>
      </c>
      <c r="YL29" s="47">
        <v>0</v>
      </c>
      <c r="YM29" s="47">
        <v>0</v>
      </c>
      <c r="YN29" s="47">
        <v>0</v>
      </c>
      <c r="YO29" s="47">
        <v>0</v>
      </c>
      <c r="YP29" s="47">
        <v>0</v>
      </c>
      <c r="YQ29" s="47">
        <v>0</v>
      </c>
      <c r="YR29" s="47">
        <v>0</v>
      </c>
      <c r="YS29" s="47">
        <v>0</v>
      </c>
      <c r="YT29" s="47">
        <v>61.308409186239039</v>
      </c>
      <c r="YU29" s="47">
        <v>172.27751756538251</v>
      </c>
      <c r="YV29" s="47">
        <v>281.61902590653278</v>
      </c>
      <c r="YW29" s="47">
        <v>461.84579224175405</v>
      </c>
      <c r="YX29" s="47">
        <v>766.18711273608722</v>
      </c>
      <c r="YY29" s="47">
        <v>1057.286921831944</v>
      </c>
      <c r="YZ29" s="47">
        <v>1335.8885795320898</v>
      </c>
      <c r="ZA29" s="47">
        <v>1602.6425324375323</v>
      </c>
      <c r="ZB29" s="47">
        <v>1858.1859261732473</v>
      </c>
      <c r="ZC29" s="47">
        <v>2103.0173711243042</v>
      </c>
      <c r="ZD29" s="47">
        <v>2337.6585894141112</v>
      </c>
      <c r="ZE29" s="47">
        <v>2562.7811756767378</v>
      </c>
      <c r="ZF29" s="47">
        <v>2778.9477377238691</v>
      </c>
      <c r="ZG29" s="47">
        <v>2986.5898930360186</v>
      </c>
      <c r="ZH29" s="47">
        <v>3186.0792207159293</v>
      </c>
      <c r="ZI29" s="47">
        <v>3377.6730674307878</v>
      </c>
      <c r="ZJ29" s="47">
        <v>3561.7000008077111</v>
      </c>
      <c r="ZK29" s="47">
        <v>3738.4327240924408</v>
      </c>
      <c r="ZL29" s="47">
        <v>3908.2325106988455</v>
      </c>
      <c r="ZM29" s="47">
        <v>4071.529245770661</v>
      </c>
      <c r="ZN29" s="47">
        <v>4228.4968956923021</v>
      </c>
      <c r="ZO29" s="47">
        <v>4379.3486712840613</v>
      </c>
      <c r="ZP29" s="47">
        <v>4524.3681610239</v>
      </c>
      <c r="ZQ29" s="47">
        <v>4663.7924826980161</v>
      </c>
      <c r="ZR29" s="47">
        <v>4797.7603509726496</v>
      </c>
      <c r="ZS29" s="47">
        <v>4925.9943793811271</v>
      </c>
      <c r="ZT29" s="47">
        <v>5047.8762325689704</v>
      </c>
      <c r="ZU29" s="47">
        <v>5163.8667405976639</v>
      </c>
      <c r="ZV29" s="47">
        <v>5274.5655610766562</v>
      </c>
      <c r="ZW29" s="47">
        <v>5380.5019093039855</v>
      </c>
      <c r="ZX29" s="47">
        <v>5482.4953624847431</v>
      </c>
      <c r="ZY29" s="47">
        <v>5581.8943260521546</v>
      </c>
      <c r="ZZ29" s="47">
        <v>5679.4346724993502</v>
      </c>
      <c r="AAA29" s="47">
        <v>5776.4460176512994</v>
      </c>
      <c r="AAB29" s="47">
        <v>5873.9506164499999</v>
      </c>
      <c r="AAC29" s="47">
        <v>5971.487580326052</v>
      </c>
      <c r="AAD29" s="47">
        <v>6069.5900548227619</v>
      </c>
      <c r="AAE29" s="47">
        <v>6170.6417179019381</v>
      </c>
      <c r="AAF29" s="47">
        <v>6275.8962222324035</v>
      </c>
      <c r="AAG29" s="47">
        <v>6385.9734305015982</v>
      </c>
      <c r="AAH29" s="47">
        <v>6501.1839093907956</v>
      </c>
      <c r="AAI29" s="47">
        <v>6621.6362800412617</v>
      </c>
      <c r="AAK29" s="53" t="s">
        <v>34</v>
      </c>
      <c r="AAL29" s="52"/>
      <c r="AAM29" s="47">
        <v>0</v>
      </c>
      <c r="AAN29" s="47">
        <v>0</v>
      </c>
      <c r="AAO29" s="47">
        <v>0</v>
      </c>
      <c r="AAP29" s="47">
        <v>0</v>
      </c>
      <c r="AAQ29" s="47">
        <v>0</v>
      </c>
      <c r="AAR29" s="47">
        <v>0</v>
      </c>
      <c r="AAS29" s="47">
        <v>0</v>
      </c>
      <c r="AAT29" s="47">
        <v>0</v>
      </c>
      <c r="AAU29" s="47">
        <v>0</v>
      </c>
      <c r="AAV29" s="47">
        <v>0</v>
      </c>
      <c r="AAW29" s="47">
        <v>0</v>
      </c>
      <c r="AAX29" s="47">
        <v>0</v>
      </c>
      <c r="AAY29" s="47">
        <v>0</v>
      </c>
      <c r="AAZ29" s="47">
        <v>0</v>
      </c>
      <c r="ABA29" s="47">
        <v>0</v>
      </c>
      <c r="ABB29" s="47">
        <v>0</v>
      </c>
      <c r="ABC29" s="47">
        <v>0</v>
      </c>
      <c r="ABD29" s="47">
        <v>0</v>
      </c>
      <c r="ABE29" s="47">
        <v>0</v>
      </c>
      <c r="ABF29" s="47">
        <v>164919.62071098303</v>
      </c>
      <c r="ABG29" s="47">
        <v>463426.52225087909</v>
      </c>
      <c r="ABH29" s="47">
        <v>757555.17968857347</v>
      </c>
      <c r="ABI29" s="47">
        <v>1242365.1811303187</v>
      </c>
      <c r="ABJ29" s="47">
        <v>2061043.3332600759</v>
      </c>
      <c r="ABK29" s="47">
        <v>2844101.8197279293</v>
      </c>
      <c r="ABL29" s="47">
        <v>3593540.278941323</v>
      </c>
      <c r="ABM29" s="47">
        <v>4311108.4122569626</v>
      </c>
      <c r="ABN29" s="47">
        <v>4998520.141406036</v>
      </c>
      <c r="ABO29" s="47">
        <v>5657116.7283243788</v>
      </c>
      <c r="ABP29" s="47">
        <v>6288301.605523956</v>
      </c>
      <c r="ABQ29" s="47">
        <v>6893881.3625704274</v>
      </c>
      <c r="ABR29" s="47">
        <v>7475369.414477203</v>
      </c>
      <c r="ABS29" s="47">
        <v>8033926.8122668918</v>
      </c>
      <c r="ABT29" s="47">
        <v>8570553.1037258487</v>
      </c>
      <c r="ABU29" s="47">
        <v>9085940.5513888169</v>
      </c>
      <c r="ABV29" s="47">
        <v>9580973.0021727383</v>
      </c>
      <c r="ABW29" s="47">
        <v>10056384.027808666</v>
      </c>
      <c r="ABX29" s="47">
        <v>10513145.453779895</v>
      </c>
      <c r="ABY29" s="47">
        <v>10952413.671123078</v>
      </c>
      <c r="ABZ29" s="47">
        <v>11374656.649412297</v>
      </c>
      <c r="ACA29" s="47">
        <v>11780447.925754122</v>
      </c>
      <c r="ACB29" s="47">
        <v>12170550.353154287</v>
      </c>
      <c r="ACC29" s="47">
        <v>12545601.778457664</v>
      </c>
      <c r="ACD29" s="47">
        <v>12905975.344116427</v>
      </c>
      <c r="ACE29" s="47">
        <v>13250924.880535236</v>
      </c>
      <c r="ACF29" s="47">
        <v>13578787.065610537</v>
      </c>
      <c r="ACG29" s="47">
        <v>13890801.532207714</v>
      </c>
      <c r="ACH29" s="47">
        <v>14188581.359296201</v>
      </c>
      <c r="ACI29" s="47">
        <v>14473550.136027718</v>
      </c>
      <c r="ACJ29" s="47">
        <v>14747912.525083959</v>
      </c>
      <c r="ACK29" s="47">
        <v>15015295.7370803</v>
      </c>
      <c r="ACL29" s="47">
        <v>15277679.269023251</v>
      </c>
      <c r="ACM29" s="47">
        <v>15538639.787481997</v>
      </c>
      <c r="ACN29" s="47">
        <v>15800927.158250503</v>
      </c>
      <c r="ACO29" s="47">
        <v>16063301.591077082</v>
      </c>
      <c r="ACP29" s="47">
        <v>16327197.247473236</v>
      </c>
      <c r="ACQ29" s="47">
        <v>16599026.221156213</v>
      </c>
      <c r="ACR29" s="47">
        <v>16882160.837805163</v>
      </c>
      <c r="ACS29" s="47">
        <v>17178268.528049298</v>
      </c>
      <c r="ACT29" s="47">
        <v>17488184.716261245</v>
      </c>
      <c r="ACU29" s="47">
        <v>17812201.593310989</v>
      </c>
      <c r="ACW29" s="53" t="s">
        <v>34</v>
      </c>
      <c r="ACX29" s="52"/>
      <c r="ACY29" s="47">
        <v>0</v>
      </c>
      <c r="ACZ29" s="47">
        <v>0</v>
      </c>
      <c r="ADA29" s="47">
        <v>0</v>
      </c>
      <c r="ADB29" s="47">
        <v>0</v>
      </c>
      <c r="ADC29" s="47">
        <v>0</v>
      </c>
      <c r="ADD29" s="47">
        <v>0</v>
      </c>
      <c r="ADE29" s="47">
        <v>0</v>
      </c>
      <c r="ADF29" s="47">
        <v>0</v>
      </c>
      <c r="ADG29" s="47">
        <v>0</v>
      </c>
      <c r="ADH29" s="47">
        <v>0</v>
      </c>
      <c r="ADI29" s="47">
        <v>0</v>
      </c>
      <c r="ADJ29" s="47">
        <v>0</v>
      </c>
      <c r="ADK29" s="47">
        <v>0</v>
      </c>
      <c r="ADL29" s="47">
        <v>0</v>
      </c>
      <c r="ADM29" s="47">
        <v>0</v>
      </c>
      <c r="ADN29" s="47">
        <v>0</v>
      </c>
      <c r="ADO29" s="47">
        <v>0</v>
      </c>
      <c r="ADP29" s="47">
        <v>0</v>
      </c>
      <c r="ADQ29" s="47">
        <v>0</v>
      </c>
      <c r="ADR29" s="47">
        <v>61191.9232087852</v>
      </c>
      <c r="ADS29" s="47">
        <v>171950.19028200835</v>
      </c>
      <c r="ADT29" s="47">
        <v>281083.94975731039</v>
      </c>
      <c r="ADU29" s="47">
        <v>460968.28523649473</v>
      </c>
      <c r="ADV29" s="47">
        <v>764731.35722188896</v>
      </c>
      <c r="ADW29" s="47">
        <v>1055278.0766804637</v>
      </c>
      <c r="ADX29" s="47">
        <v>1333350.391230979</v>
      </c>
      <c r="ADY29" s="47">
        <v>1599597.5116259011</v>
      </c>
      <c r="ADZ29" s="47">
        <v>1854655.3729135182</v>
      </c>
      <c r="AEA29" s="47">
        <v>2099021.6381191681</v>
      </c>
      <c r="AEB29" s="47">
        <v>2333217.0380942244</v>
      </c>
      <c r="AEC29" s="47">
        <v>2557911.8914429522</v>
      </c>
      <c r="AED29" s="47">
        <v>2773667.7370221927</v>
      </c>
      <c r="AEE29" s="47">
        <v>2980915.3722392498</v>
      </c>
      <c r="AEF29" s="47">
        <v>3180025.6701965677</v>
      </c>
      <c r="AEG29" s="47">
        <v>3371255.4886026694</v>
      </c>
      <c r="AEH29" s="47">
        <v>3554932.7708061761</v>
      </c>
      <c r="AEI29" s="47">
        <v>3731329.7019166662</v>
      </c>
      <c r="AEJ29" s="47">
        <v>3900806.8689285191</v>
      </c>
      <c r="AEK29" s="47">
        <v>4063793.3402036978</v>
      </c>
      <c r="AEL29" s="47">
        <v>4220462.7515904885</v>
      </c>
      <c r="AEM29" s="47">
        <v>4371027.9088086225</v>
      </c>
      <c r="AEN29" s="47">
        <v>4515771.8615179537</v>
      </c>
      <c r="AEO29" s="47">
        <v>4654931.27698089</v>
      </c>
      <c r="AEP29" s="47">
        <v>4788644.6063058022</v>
      </c>
      <c r="AEQ29" s="47">
        <v>4916634.9900603052</v>
      </c>
      <c r="AER29" s="47">
        <v>5038285.2677270928</v>
      </c>
      <c r="AES29" s="47">
        <v>5154055.39379053</v>
      </c>
      <c r="AET29" s="47">
        <v>5264543.8865106096</v>
      </c>
      <c r="AEU29" s="47">
        <v>5370278.955676306</v>
      </c>
      <c r="AEV29" s="47">
        <v>5472078.6212960212</v>
      </c>
      <c r="AEW29" s="47">
        <v>5571288.7268326553</v>
      </c>
      <c r="AEX29" s="47">
        <v>5668643.7466216004</v>
      </c>
      <c r="AEY29" s="47">
        <v>5765470.7702177605</v>
      </c>
      <c r="AEZ29" s="47">
        <v>5862790.1102787443</v>
      </c>
      <c r="AFA29" s="47">
        <v>5960141.753923432</v>
      </c>
      <c r="AFB29" s="47">
        <v>6058057.8337186007</v>
      </c>
      <c r="AFC29" s="47">
        <v>6158917.4986379277</v>
      </c>
      <c r="AFD29" s="47">
        <v>6263972.0194101622</v>
      </c>
      <c r="AFE29" s="47">
        <v>6373840.0809836444</v>
      </c>
      <c r="AFF29" s="47">
        <v>6488831.6599629531</v>
      </c>
      <c r="AFG29" s="47">
        <v>6609055.1711091809</v>
      </c>
    </row>
    <row r="30" spans="1:839">
      <c r="A30" s="51" t="s">
        <v>104</v>
      </c>
      <c r="B30" s="52" t="s">
        <v>104</v>
      </c>
      <c r="C30" s="44">
        <f t="shared" si="0"/>
        <v>2300540.7077026633</v>
      </c>
      <c r="D30" s="44"/>
      <c r="E30" s="44">
        <f t="shared" si="1"/>
        <v>0</v>
      </c>
      <c r="F30" s="39"/>
      <c r="G30" s="45"/>
      <c r="I30" s="51" t="s">
        <v>104</v>
      </c>
      <c r="J30" s="52" t="s">
        <v>104</v>
      </c>
      <c r="K30" s="53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>
        <v>512610.99999999983</v>
      </c>
      <c r="AW30" s="50">
        <v>917860.02673769812</v>
      </c>
      <c r="AX30" s="50">
        <v>1224310.8854877262</v>
      </c>
      <c r="AY30" s="50">
        <v>1270840.7474911883</v>
      </c>
      <c r="AZ30" s="50">
        <v>1379651.5839959809</v>
      </c>
      <c r="BA30" s="50">
        <v>1514988.5949994426</v>
      </c>
      <c r="BB30" s="50">
        <v>1607240.3476318987</v>
      </c>
      <c r="BC30" s="50">
        <v>1750392.0191163847</v>
      </c>
      <c r="BD30" s="50">
        <v>1891067.525380698</v>
      </c>
      <c r="BE30" s="50">
        <v>2029384.8471184825</v>
      </c>
      <c r="BF30" s="50">
        <v>2165867.914468701</v>
      </c>
      <c r="BG30" s="50">
        <v>2300540.7077026633</v>
      </c>
      <c r="BH30" s="50">
        <v>2434306.3509210837</v>
      </c>
      <c r="BI30" s="50">
        <v>2567198.0045187376</v>
      </c>
      <c r="BJ30" s="50">
        <v>2700175.8585714148</v>
      </c>
      <c r="BK30" s="50">
        <v>2833110.2370305834</v>
      </c>
      <c r="BL30" s="50">
        <v>2965964.9355339305</v>
      </c>
      <c r="BM30" s="50">
        <v>3098505.9739218606</v>
      </c>
      <c r="BN30" s="50">
        <v>3231109.3198925373</v>
      </c>
      <c r="BO30" s="50">
        <v>3363918.3007375579</v>
      </c>
      <c r="BP30" s="50">
        <v>3497067.7833629586</v>
      </c>
      <c r="BQ30" s="50">
        <v>3630455.612349038</v>
      </c>
      <c r="BR30" s="50">
        <v>3763748.4478998119</v>
      </c>
      <c r="BS30" s="50">
        <v>3896632.50572717</v>
      </c>
      <c r="BT30" s="50">
        <v>4028831.256614191</v>
      </c>
      <c r="BU30" s="50">
        <v>4160794.4755512183</v>
      </c>
      <c r="BV30" s="50">
        <v>4292494.7817676356</v>
      </c>
      <c r="BW30" s="50">
        <v>4423600.6288756458</v>
      </c>
      <c r="BX30" s="50">
        <v>4555203.7244450897</v>
      </c>
      <c r="BY30" s="50">
        <v>4688807.7348273173</v>
      </c>
      <c r="BZ30" s="50">
        <v>4824825.2818098124</v>
      </c>
      <c r="CA30" s="50">
        <v>4963628.7908553788</v>
      </c>
      <c r="CB30" s="50">
        <v>5105444.5135406489</v>
      </c>
      <c r="CC30" s="50">
        <v>5251311.703567869</v>
      </c>
      <c r="CD30" s="50">
        <v>5401088.4194072708</v>
      </c>
      <c r="CE30" s="50">
        <v>5555501.4168654541</v>
      </c>
      <c r="CF30" s="50">
        <v>5715054.0782582564</v>
      </c>
      <c r="CG30" s="50">
        <v>5878890.5536108837</v>
      </c>
      <c r="CH30" s="50">
        <v>6046237.1387080448</v>
      </c>
      <c r="CI30" s="50">
        <v>6216988.2092679581</v>
      </c>
      <c r="CJ30" s="50">
        <v>6390622.1884932239</v>
      </c>
      <c r="CK30" s="50">
        <v>6566735.5139955254</v>
      </c>
      <c r="CL30" s="50">
        <v>6745075.4849851867</v>
      </c>
      <c r="CM30" s="50">
        <v>6926112.8171681874</v>
      </c>
      <c r="CN30" s="50">
        <v>7109522.4021965805</v>
      </c>
      <c r="CP30" s="53"/>
      <c r="CQ30" s="52" t="s">
        <v>104</v>
      </c>
      <c r="CR30" s="50">
        <v>0</v>
      </c>
      <c r="CS30" s="50">
        <v>0</v>
      </c>
      <c r="CT30" s="50">
        <v>0</v>
      </c>
      <c r="CU30" s="50">
        <v>0</v>
      </c>
      <c r="CV30" s="50">
        <v>0</v>
      </c>
      <c r="CW30" s="50">
        <v>0</v>
      </c>
      <c r="CX30" s="50">
        <v>0</v>
      </c>
      <c r="CY30" s="50">
        <v>0</v>
      </c>
      <c r="CZ30" s="50">
        <v>0</v>
      </c>
      <c r="DA30" s="50">
        <v>0</v>
      </c>
      <c r="DB30" s="50">
        <v>0</v>
      </c>
      <c r="DC30" s="50">
        <v>0</v>
      </c>
      <c r="DD30" s="50">
        <v>0</v>
      </c>
      <c r="DE30" s="50">
        <v>0</v>
      </c>
      <c r="DF30" s="50">
        <v>0</v>
      </c>
      <c r="DG30" s="50">
        <v>0</v>
      </c>
      <c r="DH30" s="50">
        <v>5398.2701112807845</v>
      </c>
      <c r="DI30" s="50">
        <v>9373.3795485217779</v>
      </c>
      <c r="DJ30" s="50">
        <v>12085.262676813634</v>
      </c>
      <c r="DK30" s="50">
        <v>11903.693115127886</v>
      </c>
      <c r="DL30" s="50">
        <v>12382.785408464317</v>
      </c>
      <c r="DM30" s="50">
        <v>13113.785938645638</v>
      </c>
      <c r="DN30" s="50">
        <v>13351.47910275327</v>
      </c>
      <c r="DO30" s="50">
        <v>14114.042618532581</v>
      </c>
      <c r="DP30" s="50">
        <v>14815.699137850876</v>
      </c>
      <c r="DQ30" s="50">
        <v>15594.775945984093</v>
      </c>
      <c r="DR30" s="50">
        <v>16327.792464911217</v>
      </c>
      <c r="DS30" s="50">
        <v>17310.783988722746</v>
      </c>
      <c r="DT30" s="50">
        <v>18272.041745628554</v>
      </c>
      <c r="DU30" s="50">
        <v>19507.766859140473</v>
      </c>
      <c r="DV30" s="50">
        <v>20747.378367350484</v>
      </c>
      <c r="DW30" s="50">
        <v>21998.973397953319</v>
      </c>
      <c r="DX30" s="50">
        <v>23265.521457378403</v>
      </c>
      <c r="DY30" s="50">
        <v>24539.436120303009</v>
      </c>
      <c r="DZ30" s="50">
        <v>25824.873499456695</v>
      </c>
      <c r="EA30" s="50">
        <v>27119.630055448655</v>
      </c>
      <c r="EB30" s="50">
        <v>28418.283962212077</v>
      </c>
      <c r="EC30" s="50">
        <v>29725.208275001882</v>
      </c>
      <c r="ED30" s="50">
        <v>31037.973600214253</v>
      </c>
      <c r="EE30" s="50">
        <v>32343.570754847045</v>
      </c>
      <c r="EF30" s="50">
        <v>33635.451508381237</v>
      </c>
      <c r="EG30" s="50">
        <v>34911.072071916897</v>
      </c>
      <c r="EH30" s="50">
        <v>36168.504990725436</v>
      </c>
      <c r="EI30" s="50">
        <v>37401.072709552369</v>
      </c>
      <c r="EJ30" s="50">
        <v>38612.236240082777</v>
      </c>
      <c r="EK30" s="50">
        <v>39811.670343799255</v>
      </c>
      <c r="EL30" s="50">
        <v>40997.466155788628</v>
      </c>
      <c r="EM30" s="50">
        <v>42166.8579045347</v>
      </c>
      <c r="EN30" s="50">
        <v>43326.759784349582</v>
      </c>
      <c r="EO30" s="50">
        <v>44485.06545641616</v>
      </c>
      <c r="EP30" s="50">
        <v>45644.277393469718</v>
      </c>
      <c r="EQ30" s="50">
        <v>46808.299411141736</v>
      </c>
      <c r="ER30" s="50">
        <v>47986.362924756424</v>
      </c>
      <c r="ES30" s="50">
        <v>49182.182421342412</v>
      </c>
      <c r="ET30" s="50">
        <v>50395.035773335476</v>
      </c>
      <c r="EU30" s="50">
        <v>51629.154508394982</v>
      </c>
      <c r="EV30" s="50">
        <v>52890.015647522341</v>
      </c>
      <c r="EW30" s="50">
        <v>54179.633726188193</v>
      </c>
      <c r="EX30" s="50">
        <v>55498.420766472642</v>
      </c>
      <c r="EY30" s="50">
        <v>56847.448576096831</v>
      </c>
      <c r="EZ30" s="50">
        <v>58227.095619419633</v>
      </c>
      <c r="FC30" s="53"/>
      <c r="FD30" s="52" t="s">
        <v>104</v>
      </c>
      <c r="FE30" s="53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>
        <v>512610.99999999983</v>
      </c>
      <c r="GQ30" s="50">
        <v>917860.02673769812</v>
      </c>
      <c r="GR30" s="50">
        <v>1224310.8854877262</v>
      </c>
      <c r="GS30" s="50">
        <v>1270840.7474911883</v>
      </c>
      <c r="GT30" s="50">
        <v>1379651.5839959809</v>
      </c>
      <c r="GU30" s="50">
        <v>1514988.5949994426</v>
      </c>
      <c r="GV30" s="50">
        <v>1607240.3476318987</v>
      </c>
      <c r="GW30" s="50">
        <v>1750392.0191163847</v>
      </c>
      <c r="GX30" s="50">
        <v>1891067.525380698</v>
      </c>
      <c r="GY30" s="50">
        <v>2029384.8471184825</v>
      </c>
      <c r="GZ30" s="50">
        <v>2165867.914468701</v>
      </c>
      <c r="HA30" s="50">
        <v>2300540.7077026633</v>
      </c>
      <c r="HB30" s="50">
        <v>2434306.3509210837</v>
      </c>
      <c r="HC30" s="50">
        <v>2567198.0045187376</v>
      </c>
      <c r="HD30" s="50">
        <v>2700175.8585714148</v>
      </c>
      <c r="HE30" s="50">
        <v>2833110.2370305834</v>
      </c>
      <c r="HF30" s="50">
        <v>2965964.9355339305</v>
      </c>
      <c r="HG30" s="50">
        <v>3098505.9739218606</v>
      </c>
      <c r="HH30" s="50">
        <v>3231109.3198925373</v>
      </c>
      <c r="HI30" s="50">
        <v>3363918.3007375579</v>
      </c>
      <c r="HJ30" s="50">
        <v>3497067.7833629586</v>
      </c>
      <c r="HK30" s="50">
        <v>3630455.612349038</v>
      </c>
      <c r="HL30" s="50">
        <v>3763748.4478998119</v>
      </c>
      <c r="HM30" s="50">
        <v>3896632.50572717</v>
      </c>
      <c r="HN30" s="50">
        <v>4028831.256614191</v>
      </c>
      <c r="HO30" s="50">
        <v>4160794.4755512183</v>
      </c>
      <c r="HP30" s="50">
        <v>4292494.7817676356</v>
      </c>
      <c r="HQ30" s="50">
        <v>4423600.6288756458</v>
      </c>
      <c r="HR30" s="50">
        <v>4555203.7244450897</v>
      </c>
      <c r="HS30" s="50">
        <v>4688807.7348273173</v>
      </c>
      <c r="HT30" s="50">
        <v>4824825.2818098124</v>
      </c>
      <c r="HU30" s="50">
        <v>4963628.7908553788</v>
      </c>
      <c r="HV30" s="50">
        <v>5105444.5135406489</v>
      </c>
      <c r="HW30" s="50">
        <v>5251311.703567869</v>
      </c>
      <c r="HX30" s="50">
        <v>5401088.4194072708</v>
      </c>
      <c r="HY30" s="50">
        <v>5555501.4168654541</v>
      </c>
      <c r="HZ30" s="50">
        <v>5715054.0782582564</v>
      </c>
      <c r="IA30" s="50">
        <v>5878890.5536108837</v>
      </c>
      <c r="IB30" s="50">
        <v>6046237.1387080448</v>
      </c>
      <c r="IC30" s="50">
        <v>6216988.2092679581</v>
      </c>
      <c r="ID30" s="50">
        <v>6390622.1884932239</v>
      </c>
      <c r="IE30" s="50">
        <v>6566735.5139955254</v>
      </c>
      <c r="IF30" s="50">
        <v>6745075.4849851867</v>
      </c>
      <c r="IG30" s="50">
        <v>6926112.8171681874</v>
      </c>
      <c r="IH30" s="50">
        <v>7109522.4021965805</v>
      </c>
      <c r="IJ30" s="53"/>
      <c r="IK30" s="52" t="s">
        <v>104</v>
      </c>
      <c r="IL30" s="50">
        <v>0</v>
      </c>
      <c r="IM30" s="50">
        <v>0</v>
      </c>
      <c r="IN30" s="50">
        <v>0</v>
      </c>
      <c r="IO30" s="50">
        <v>0</v>
      </c>
      <c r="IP30" s="50">
        <v>0</v>
      </c>
      <c r="IQ30" s="50">
        <v>0</v>
      </c>
      <c r="IR30" s="50">
        <v>0</v>
      </c>
      <c r="IS30" s="50">
        <v>0</v>
      </c>
      <c r="IT30" s="50">
        <v>0</v>
      </c>
      <c r="IU30" s="50">
        <v>0</v>
      </c>
      <c r="IV30" s="50">
        <v>0</v>
      </c>
      <c r="IW30" s="50">
        <v>0</v>
      </c>
      <c r="IX30" s="50">
        <v>0</v>
      </c>
      <c r="IY30" s="50">
        <v>0</v>
      </c>
      <c r="IZ30" s="50">
        <v>0</v>
      </c>
      <c r="JA30" s="50">
        <v>0</v>
      </c>
      <c r="JB30" s="50">
        <v>5398.2701112807845</v>
      </c>
      <c r="JC30" s="50">
        <v>9373.3795485217779</v>
      </c>
      <c r="JD30" s="50">
        <v>12085.262676813634</v>
      </c>
      <c r="JE30" s="50">
        <v>11903.693115127886</v>
      </c>
      <c r="JF30" s="50">
        <v>12382.785408464317</v>
      </c>
      <c r="JG30" s="50">
        <v>13113.785938645638</v>
      </c>
      <c r="JH30" s="50">
        <v>13351.47910275327</v>
      </c>
      <c r="JI30" s="50">
        <v>14114.042618532581</v>
      </c>
      <c r="JJ30" s="50">
        <v>14815.699137850876</v>
      </c>
      <c r="JK30" s="50">
        <v>15594.775945984093</v>
      </c>
      <c r="JL30" s="50">
        <v>16327.792464911217</v>
      </c>
      <c r="JM30" s="50">
        <v>17310.783988722746</v>
      </c>
      <c r="JN30" s="50">
        <v>18272.041745628554</v>
      </c>
      <c r="JO30" s="50">
        <v>19507.766859140473</v>
      </c>
      <c r="JP30" s="50">
        <v>20747.378367350484</v>
      </c>
      <c r="JQ30" s="50">
        <v>21998.973397953319</v>
      </c>
      <c r="JR30" s="50">
        <v>23265.521457378403</v>
      </c>
      <c r="JS30" s="50">
        <v>24539.436120303009</v>
      </c>
      <c r="JT30" s="50">
        <v>25824.873499456695</v>
      </c>
      <c r="JU30" s="50">
        <v>27119.630055448655</v>
      </c>
      <c r="JV30" s="50">
        <v>28418.283962212077</v>
      </c>
      <c r="JW30" s="50">
        <v>29725.208275001882</v>
      </c>
      <c r="JX30" s="50">
        <v>31037.973600214253</v>
      </c>
      <c r="JY30" s="50">
        <v>32343.570754847045</v>
      </c>
      <c r="JZ30" s="50">
        <v>33635.451508381237</v>
      </c>
      <c r="KA30" s="50">
        <v>34911.072071916897</v>
      </c>
      <c r="KB30" s="50">
        <v>36168.504990725436</v>
      </c>
      <c r="KC30" s="50">
        <v>37401.072709552369</v>
      </c>
      <c r="KD30" s="50">
        <v>38612.236240082777</v>
      </c>
      <c r="KE30" s="50">
        <v>39811.670343799255</v>
      </c>
      <c r="KF30" s="50">
        <v>40997.466155788628</v>
      </c>
      <c r="KG30" s="50">
        <v>42166.8579045347</v>
      </c>
      <c r="KH30" s="50">
        <v>43326.759784349582</v>
      </c>
      <c r="KI30" s="50">
        <v>44485.06545641616</v>
      </c>
      <c r="KJ30" s="50">
        <v>45644.277393469718</v>
      </c>
      <c r="KK30" s="50">
        <v>46808.299411141736</v>
      </c>
      <c r="KL30" s="50">
        <v>47986.362924756424</v>
      </c>
      <c r="KM30" s="50">
        <v>49182.182421342412</v>
      </c>
      <c r="KN30" s="50">
        <v>50395.035773335476</v>
      </c>
      <c r="KO30" s="50">
        <v>51629.154508394982</v>
      </c>
      <c r="KP30" s="50">
        <v>52890.015647522341</v>
      </c>
      <c r="KQ30" s="50">
        <v>54179.633726188193</v>
      </c>
      <c r="KR30" s="50">
        <v>55498.420766472642</v>
      </c>
      <c r="KS30" s="50">
        <v>56847.448576096831</v>
      </c>
      <c r="KT30" s="50">
        <v>58227.095619419633</v>
      </c>
      <c r="KV30" s="53"/>
      <c r="KW30" s="52" t="s">
        <v>104</v>
      </c>
      <c r="KX30" s="50">
        <v>0</v>
      </c>
      <c r="KY30" s="50">
        <v>0</v>
      </c>
      <c r="KZ30" s="50">
        <v>0</v>
      </c>
      <c r="LA30" s="50">
        <v>0</v>
      </c>
      <c r="LB30" s="50">
        <v>0</v>
      </c>
      <c r="LC30" s="50">
        <v>0</v>
      </c>
      <c r="LD30" s="50">
        <v>0</v>
      </c>
      <c r="LE30" s="50">
        <v>0</v>
      </c>
      <c r="LF30" s="50">
        <v>0</v>
      </c>
      <c r="LG30" s="50">
        <v>0</v>
      </c>
      <c r="LH30" s="50">
        <v>0</v>
      </c>
      <c r="LI30" s="50">
        <v>0</v>
      </c>
      <c r="LJ30" s="50">
        <v>0</v>
      </c>
      <c r="LK30" s="50">
        <v>0</v>
      </c>
      <c r="LL30" s="50">
        <v>0</v>
      </c>
      <c r="LM30" s="50">
        <v>0</v>
      </c>
      <c r="LN30" s="50">
        <v>669.16625853500011</v>
      </c>
      <c r="LO30" s="50">
        <v>1154.6996027107177</v>
      </c>
      <c r="LP30" s="50">
        <v>1479.8104992846677</v>
      </c>
      <c r="LQ30" s="50">
        <v>1453.1879131171243</v>
      </c>
      <c r="LR30" s="50">
        <v>1503.4919313564142</v>
      </c>
      <c r="LS30" s="50">
        <v>1581.0879939717845</v>
      </c>
      <c r="LT30" s="50">
        <v>1599.2660434868003</v>
      </c>
      <c r="LU30" s="50">
        <v>1675.455948785826</v>
      </c>
      <c r="LV30" s="50">
        <v>1742.1567505456717</v>
      </c>
      <c r="LW30" s="50">
        <v>1810.0844829451528</v>
      </c>
      <c r="LX30" s="50">
        <v>1869.0134301029375</v>
      </c>
      <c r="LY30" s="50">
        <v>1940.4184504962691</v>
      </c>
      <c r="LZ30" s="50">
        <v>2006.9048246062948</v>
      </c>
      <c r="MA30" s="50">
        <v>2089.2016643166985</v>
      </c>
      <c r="MB30" s="50">
        <v>2171.4574961488001</v>
      </c>
      <c r="MC30" s="50">
        <v>2255.6275558012921</v>
      </c>
      <c r="MD30" s="50">
        <v>2342.4007161143563</v>
      </c>
      <c r="ME30" s="50">
        <v>2430.9222090989324</v>
      </c>
      <c r="MF30" s="50">
        <v>2521.9869444680608</v>
      </c>
      <c r="MG30" s="50">
        <v>2615.3222099852583</v>
      </c>
      <c r="MH30" s="50">
        <v>2710.1577658131259</v>
      </c>
      <c r="MI30" s="50">
        <v>2806.9172713789312</v>
      </c>
      <c r="MJ30" s="50">
        <v>2905.2343983489463</v>
      </c>
      <c r="MK30" s="50">
        <v>3003.4629521283491</v>
      </c>
      <c r="ML30" s="50">
        <v>3100.8009011159593</v>
      </c>
      <c r="MM30" s="50">
        <v>3197.0414184281367</v>
      </c>
      <c r="MN30" s="50">
        <v>3291.9197704825874</v>
      </c>
      <c r="MO30" s="50">
        <v>3384.672829135071</v>
      </c>
      <c r="MP30" s="50">
        <v>3475.6684585553307</v>
      </c>
      <c r="MQ30" s="50">
        <v>3565.9191472527364</v>
      </c>
      <c r="MR30" s="50">
        <v>3655.1799944320569</v>
      </c>
      <c r="MS30" s="50">
        <v>3743.2785588095317</v>
      </c>
      <c r="MT30" s="50">
        <v>3830.7238267255148</v>
      </c>
      <c r="MU30" s="50">
        <v>3918.1666777500459</v>
      </c>
      <c r="MV30" s="50">
        <v>4005.8410227361228</v>
      </c>
      <c r="MW30" s="50">
        <v>4094.1036633545314</v>
      </c>
      <c r="MX30" s="50">
        <v>4183.8032651333933</v>
      </c>
      <c r="MY30" s="50">
        <v>4275.2184533570162</v>
      </c>
      <c r="MZ30" s="50">
        <v>4368.2102377365209</v>
      </c>
      <c r="NA30" s="50">
        <v>4463.111501551225</v>
      </c>
      <c r="NB30" s="50">
        <v>4560.361746220141</v>
      </c>
      <c r="NC30" s="50">
        <v>4660.0804487634969</v>
      </c>
      <c r="ND30" s="50">
        <v>4762.2413655986884</v>
      </c>
      <c r="NE30" s="50">
        <v>4866.8959244780372</v>
      </c>
      <c r="NF30" s="50">
        <v>4974.0134546350728</v>
      </c>
      <c r="NH30" s="53"/>
      <c r="NI30" s="52" t="s">
        <v>104</v>
      </c>
      <c r="NJ30" s="50">
        <v>0</v>
      </c>
      <c r="NK30" s="50">
        <v>0</v>
      </c>
      <c r="NL30" s="50">
        <v>0</v>
      </c>
      <c r="NM30" s="50">
        <v>0</v>
      </c>
      <c r="NN30" s="50">
        <v>0</v>
      </c>
      <c r="NO30" s="50">
        <v>0</v>
      </c>
      <c r="NP30" s="50">
        <v>0</v>
      </c>
      <c r="NQ30" s="50">
        <v>0</v>
      </c>
      <c r="NR30" s="50">
        <v>0</v>
      </c>
      <c r="NS30" s="50">
        <v>0</v>
      </c>
      <c r="NT30" s="50">
        <v>0</v>
      </c>
      <c r="NU30" s="50">
        <v>0</v>
      </c>
      <c r="NV30" s="50">
        <v>0</v>
      </c>
      <c r="NW30" s="50">
        <v>0</v>
      </c>
      <c r="NX30" s="50">
        <v>0</v>
      </c>
      <c r="NY30" s="50">
        <v>0</v>
      </c>
      <c r="NZ30" s="50">
        <v>1585924.0327279507</v>
      </c>
      <c r="OA30" s="50">
        <v>2736638.0584244006</v>
      </c>
      <c r="OB30" s="50">
        <v>3507150.8833046621</v>
      </c>
      <c r="OC30" s="50">
        <v>3444055.3540875856</v>
      </c>
      <c r="OD30" s="50">
        <v>3563275.8773147021</v>
      </c>
      <c r="OE30" s="50">
        <v>3747178.5457131299</v>
      </c>
      <c r="OF30" s="50">
        <v>3790260.5230637169</v>
      </c>
      <c r="OG30" s="50">
        <v>3970830.5986224078</v>
      </c>
      <c r="OH30" s="50">
        <v>4128911.4987932411</v>
      </c>
      <c r="OI30" s="50">
        <v>4289900.2245800141</v>
      </c>
      <c r="OJ30" s="50">
        <v>4429561.8293439625</v>
      </c>
      <c r="OK30" s="50">
        <v>4598791.7276761569</v>
      </c>
      <c r="OL30" s="50">
        <v>4756364.4343169183</v>
      </c>
      <c r="OM30" s="50">
        <v>4951407.9444305766</v>
      </c>
      <c r="ON30" s="50">
        <v>5146354.2658726573</v>
      </c>
      <c r="OO30" s="50">
        <v>5345837.3072490636</v>
      </c>
      <c r="OP30" s="50">
        <v>5551489.6971910251</v>
      </c>
      <c r="OQ30" s="50">
        <v>5761285.6355644679</v>
      </c>
      <c r="OR30" s="50">
        <v>5977109.0583893051</v>
      </c>
      <c r="OS30" s="50">
        <v>6198313.6376650631</v>
      </c>
      <c r="OT30" s="50">
        <v>6423073.9049771084</v>
      </c>
      <c r="OU30" s="50">
        <v>6652393.9331680695</v>
      </c>
      <c r="OV30" s="50">
        <v>6885405.5240870062</v>
      </c>
      <c r="OW30" s="50">
        <v>7118207.1965441843</v>
      </c>
      <c r="OX30" s="50">
        <v>7348898.1356448224</v>
      </c>
      <c r="OY30" s="50">
        <v>7576988.1616746821</v>
      </c>
      <c r="OZ30" s="50">
        <v>7801849.8560437318</v>
      </c>
      <c r="PA30" s="50">
        <v>8021674.6050501214</v>
      </c>
      <c r="PB30" s="50">
        <v>8237334.2467761394</v>
      </c>
      <c r="PC30" s="50">
        <v>8451228.3789889812</v>
      </c>
      <c r="PD30" s="50">
        <v>8662776.5868039727</v>
      </c>
      <c r="PE30" s="50">
        <v>8871570.1843785886</v>
      </c>
      <c r="PF30" s="50">
        <v>9078815.4693394713</v>
      </c>
      <c r="PG30" s="50">
        <v>9286055.0262676086</v>
      </c>
      <c r="PH30" s="50">
        <v>9493843.2238846086</v>
      </c>
      <c r="PI30" s="50">
        <v>9703025.6821502354</v>
      </c>
      <c r="PJ30" s="50">
        <v>9915613.7383661382</v>
      </c>
      <c r="PK30" s="50">
        <v>10132267.734456135</v>
      </c>
      <c r="PL30" s="50">
        <v>10352658.263435556</v>
      </c>
      <c r="PM30" s="50">
        <v>10577574.2586764</v>
      </c>
      <c r="PN30" s="50">
        <v>10808057.338541733</v>
      </c>
      <c r="PO30" s="50">
        <v>11044390.663569489</v>
      </c>
      <c r="PP30" s="50">
        <v>11286512.036468895</v>
      </c>
      <c r="PQ30" s="50">
        <v>11534543.341012953</v>
      </c>
      <c r="PR30" s="50">
        <v>11788411.88748512</v>
      </c>
      <c r="PT30" s="53"/>
      <c r="PU30" s="52" t="s">
        <v>104</v>
      </c>
      <c r="PV30" s="50">
        <v>0</v>
      </c>
      <c r="PW30" s="50">
        <v>0</v>
      </c>
      <c r="PX30" s="50">
        <v>0</v>
      </c>
      <c r="PY30" s="50">
        <v>0</v>
      </c>
      <c r="PZ30" s="50">
        <v>0</v>
      </c>
      <c r="QA30" s="50">
        <v>0</v>
      </c>
      <c r="QB30" s="50">
        <v>0</v>
      </c>
      <c r="QC30" s="50">
        <v>0</v>
      </c>
      <c r="QD30" s="50">
        <v>0</v>
      </c>
      <c r="QE30" s="50">
        <v>0</v>
      </c>
      <c r="QF30" s="50">
        <v>0</v>
      </c>
      <c r="QG30" s="50">
        <v>0</v>
      </c>
      <c r="QH30" s="50">
        <v>0</v>
      </c>
      <c r="QI30" s="50">
        <v>0</v>
      </c>
      <c r="QJ30" s="50">
        <v>0</v>
      </c>
      <c r="QK30" s="50">
        <v>0</v>
      </c>
      <c r="QL30" s="50">
        <v>9508.3172007755256</v>
      </c>
      <c r="QM30" s="50">
        <v>16407.357594837129</v>
      </c>
      <c r="QN30" s="50">
        <v>21026.923346435698</v>
      </c>
      <c r="QO30" s="50">
        <v>20648.637695063844</v>
      </c>
      <c r="QP30" s="50">
        <v>21363.417551029557</v>
      </c>
      <c r="QQ30" s="50">
        <v>22465.995523943882</v>
      </c>
      <c r="QR30" s="50">
        <v>22724.291065112637</v>
      </c>
      <c r="QS30" s="50">
        <v>23806.888667487554</v>
      </c>
      <c r="QT30" s="50">
        <v>24754.653699853548</v>
      </c>
      <c r="QU30" s="50">
        <v>25719.852435064269</v>
      </c>
      <c r="QV30" s="50">
        <v>26557.185631018652</v>
      </c>
      <c r="QW30" s="50">
        <v>27571.793846791592</v>
      </c>
      <c r="QX30" s="50">
        <v>28516.51203379576</v>
      </c>
      <c r="QY30" s="50">
        <v>29685.884288608835</v>
      </c>
      <c r="QZ30" s="50">
        <v>30854.673854277542</v>
      </c>
      <c r="RA30" s="50">
        <v>32050.663065891717</v>
      </c>
      <c r="RB30" s="50">
        <v>33283.640255412116</v>
      </c>
      <c r="RC30" s="50">
        <v>34541.459853528526</v>
      </c>
      <c r="RD30" s="50">
        <v>35835.416891335546</v>
      </c>
      <c r="RE30" s="50">
        <v>37161.636346122526</v>
      </c>
      <c r="RF30" s="50">
        <v>38509.173725991866</v>
      </c>
      <c r="RG30" s="50">
        <v>39884.048892477535</v>
      </c>
      <c r="RH30" s="50">
        <v>41281.056613019842</v>
      </c>
      <c r="RI30" s="50">
        <v>42676.805779382143</v>
      </c>
      <c r="RJ30" s="50">
        <v>44059.900164136903</v>
      </c>
      <c r="RK30" s="50">
        <v>45427.400922729073</v>
      </c>
      <c r="RL30" s="50">
        <v>46775.546402741173</v>
      </c>
      <c r="RM30" s="50">
        <v>48093.493163746047</v>
      </c>
      <c r="RN30" s="50">
        <v>49386.468261304421</v>
      </c>
      <c r="RO30" s="50">
        <v>50668.858347143578</v>
      </c>
      <c r="RP30" s="50">
        <v>51937.183576883981</v>
      </c>
      <c r="RQ30" s="50">
        <v>53188.993697836369</v>
      </c>
      <c r="RR30" s="50">
        <v>54431.520998708176</v>
      </c>
      <c r="RS30" s="50">
        <v>55674.013957485942</v>
      </c>
      <c r="RT30" s="50">
        <v>56919.796260262134</v>
      </c>
      <c r="RU30" s="50">
        <v>58173.937773337188</v>
      </c>
      <c r="RV30" s="50">
        <v>59448.497354933388</v>
      </c>
      <c r="RW30" s="50">
        <v>60747.434047440518</v>
      </c>
      <c r="RX30" s="50">
        <v>62068.772910045744</v>
      </c>
      <c r="RY30" s="50">
        <v>63417.243947841649</v>
      </c>
      <c r="RZ30" s="50">
        <v>64799.092124391187</v>
      </c>
      <c r="SA30" s="50">
        <v>66216.015112570327</v>
      </c>
      <c r="SB30" s="50">
        <v>67667.64001206489</v>
      </c>
      <c r="SC30" s="50">
        <v>69154.697570093369</v>
      </c>
      <c r="SD30" s="50">
        <v>70676.751979600667</v>
      </c>
      <c r="SF30" s="53"/>
      <c r="SG30" s="52" t="s">
        <v>104</v>
      </c>
      <c r="SH30" s="53"/>
      <c r="SI30" s="50"/>
      <c r="SJ30" s="50"/>
      <c r="SK30" s="50"/>
      <c r="SL30" s="50"/>
      <c r="SM30" s="50"/>
      <c r="SN30" s="50"/>
      <c r="SO30" s="50"/>
      <c r="SP30" s="50"/>
      <c r="SQ30" s="50"/>
      <c r="SR30" s="50"/>
      <c r="SS30" s="50"/>
      <c r="ST30" s="50"/>
      <c r="SU30" s="50"/>
      <c r="SV30" s="50"/>
      <c r="SW30" s="50"/>
      <c r="SX30" s="50"/>
      <c r="SY30" s="50"/>
      <c r="SZ30" s="50"/>
      <c r="TA30" s="50"/>
      <c r="TB30" s="50"/>
      <c r="TC30" s="50"/>
      <c r="TD30" s="50"/>
      <c r="TE30" s="50"/>
      <c r="TF30" s="50"/>
      <c r="TG30" s="50"/>
      <c r="TH30" s="50"/>
      <c r="TI30" s="50"/>
      <c r="TJ30" s="50"/>
      <c r="TK30" s="50"/>
      <c r="TL30" s="50"/>
      <c r="TM30" s="50"/>
      <c r="TN30" s="50"/>
      <c r="TO30" s="50"/>
      <c r="TP30" s="50"/>
      <c r="TQ30" s="50"/>
      <c r="TR30" s="50"/>
      <c r="TS30" s="50">
        <v>0</v>
      </c>
      <c r="TT30" s="50">
        <v>0</v>
      </c>
      <c r="TU30" s="50">
        <v>0</v>
      </c>
      <c r="TV30" s="50">
        <v>0</v>
      </c>
      <c r="TW30" s="50">
        <v>0</v>
      </c>
      <c r="TX30" s="50">
        <v>0</v>
      </c>
      <c r="TY30" s="50">
        <v>0</v>
      </c>
      <c r="TZ30" s="50">
        <v>0</v>
      </c>
      <c r="UA30" s="50">
        <v>0</v>
      </c>
      <c r="UB30" s="50">
        <v>0</v>
      </c>
      <c r="UC30" s="50">
        <v>0</v>
      </c>
      <c r="UD30" s="50">
        <v>0</v>
      </c>
      <c r="UE30" s="50">
        <v>0</v>
      </c>
      <c r="UF30" s="50">
        <v>0</v>
      </c>
      <c r="UG30" s="50">
        <v>0</v>
      </c>
      <c r="UH30" s="50">
        <v>0</v>
      </c>
      <c r="UI30" s="50">
        <v>0</v>
      </c>
      <c r="UJ30" s="50">
        <v>0</v>
      </c>
      <c r="UK30" s="50">
        <v>0</v>
      </c>
      <c r="UL30" s="50">
        <v>0</v>
      </c>
      <c r="UM30" s="50">
        <v>0</v>
      </c>
      <c r="UN30" s="50">
        <v>0</v>
      </c>
      <c r="UO30" s="50">
        <v>0</v>
      </c>
      <c r="UP30" s="50">
        <v>0</v>
      </c>
      <c r="UQ30" s="50">
        <v>0</v>
      </c>
      <c r="UR30" s="50">
        <v>0</v>
      </c>
      <c r="US30" s="50">
        <v>0</v>
      </c>
      <c r="UT30" s="50">
        <v>0</v>
      </c>
      <c r="UU30" s="50">
        <v>0</v>
      </c>
      <c r="UV30" s="50">
        <v>0</v>
      </c>
      <c r="UW30" s="50">
        <v>0</v>
      </c>
      <c r="UX30" s="50">
        <v>0</v>
      </c>
      <c r="UY30" s="50">
        <v>0</v>
      </c>
      <c r="UZ30" s="50">
        <v>0</v>
      </c>
      <c r="VA30" s="50">
        <v>0</v>
      </c>
      <c r="VB30" s="50">
        <v>0</v>
      </c>
      <c r="VC30" s="50">
        <v>0</v>
      </c>
      <c r="VD30" s="50">
        <v>0</v>
      </c>
      <c r="VE30" s="50">
        <v>0</v>
      </c>
      <c r="VF30" s="50">
        <v>0</v>
      </c>
      <c r="VG30" s="50">
        <v>0</v>
      </c>
      <c r="VH30" s="50">
        <v>0</v>
      </c>
      <c r="VI30" s="50">
        <v>0</v>
      </c>
      <c r="VJ30" s="50">
        <v>0</v>
      </c>
      <c r="VK30" s="50">
        <v>0</v>
      </c>
      <c r="VM30" s="53"/>
      <c r="VN30" s="52" t="s">
        <v>104</v>
      </c>
      <c r="VO30" s="50">
        <v>0</v>
      </c>
      <c r="VP30" s="50">
        <v>0</v>
      </c>
      <c r="VQ30" s="50">
        <v>0</v>
      </c>
      <c r="VR30" s="50">
        <v>0</v>
      </c>
      <c r="VS30" s="50">
        <v>0</v>
      </c>
      <c r="VT30" s="50">
        <v>0</v>
      </c>
      <c r="VU30" s="50">
        <v>0</v>
      </c>
      <c r="VV30" s="50">
        <v>0</v>
      </c>
      <c r="VW30" s="50">
        <v>0</v>
      </c>
      <c r="VX30" s="50">
        <v>0</v>
      </c>
      <c r="VY30" s="50">
        <v>0</v>
      </c>
      <c r="VZ30" s="50">
        <v>0</v>
      </c>
      <c r="WA30" s="50">
        <v>0</v>
      </c>
      <c r="WB30" s="50">
        <v>0</v>
      </c>
      <c r="WC30" s="50">
        <v>0</v>
      </c>
      <c r="WD30" s="50">
        <v>0</v>
      </c>
      <c r="WE30" s="50">
        <v>0</v>
      </c>
      <c r="WF30" s="50">
        <v>0</v>
      </c>
      <c r="WG30" s="50">
        <v>0</v>
      </c>
      <c r="WH30" s="50">
        <v>0</v>
      </c>
      <c r="WI30" s="50">
        <v>0</v>
      </c>
      <c r="WJ30" s="50">
        <v>0</v>
      </c>
      <c r="WK30" s="50">
        <v>0</v>
      </c>
      <c r="WL30" s="50">
        <v>0</v>
      </c>
      <c r="WM30" s="50">
        <v>0</v>
      </c>
      <c r="WN30" s="50">
        <v>0</v>
      </c>
      <c r="WO30" s="50">
        <v>0</v>
      </c>
      <c r="WP30" s="50">
        <v>0</v>
      </c>
      <c r="WQ30" s="50">
        <v>0</v>
      </c>
      <c r="WR30" s="50">
        <v>0</v>
      </c>
      <c r="WS30" s="50">
        <v>0</v>
      </c>
      <c r="WT30" s="50">
        <v>0</v>
      </c>
      <c r="WU30" s="50">
        <v>0</v>
      </c>
      <c r="WV30" s="50">
        <v>0</v>
      </c>
      <c r="WW30" s="50">
        <v>0</v>
      </c>
      <c r="WX30" s="50">
        <v>0</v>
      </c>
      <c r="WY30" s="50">
        <v>0</v>
      </c>
      <c r="WZ30" s="50">
        <v>0</v>
      </c>
      <c r="XA30" s="50">
        <v>0</v>
      </c>
      <c r="XB30" s="50">
        <v>0</v>
      </c>
      <c r="XC30" s="50">
        <v>0</v>
      </c>
      <c r="XD30" s="50">
        <v>0</v>
      </c>
      <c r="XE30" s="50">
        <v>0</v>
      </c>
      <c r="XF30" s="50">
        <v>0</v>
      </c>
      <c r="XG30" s="50">
        <v>0</v>
      </c>
      <c r="XH30" s="50">
        <v>0</v>
      </c>
      <c r="XI30" s="50">
        <v>0</v>
      </c>
      <c r="XJ30" s="50">
        <v>0</v>
      </c>
      <c r="XK30" s="50">
        <v>0</v>
      </c>
      <c r="XL30" s="50">
        <v>0</v>
      </c>
      <c r="XM30" s="50">
        <v>0</v>
      </c>
      <c r="XN30" s="50">
        <v>0</v>
      </c>
      <c r="XO30" s="50">
        <v>0</v>
      </c>
      <c r="XP30" s="50">
        <v>0</v>
      </c>
      <c r="XQ30" s="50">
        <v>0</v>
      </c>
      <c r="XR30" s="50">
        <v>0</v>
      </c>
      <c r="XS30" s="50">
        <v>0</v>
      </c>
      <c r="XT30" s="50">
        <v>0</v>
      </c>
      <c r="XU30" s="50">
        <v>0</v>
      </c>
      <c r="XV30" s="50">
        <v>0</v>
      </c>
      <c r="XW30" s="50">
        <v>0</v>
      </c>
      <c r="XY30" s="53"/>
      <c r="XZ30" s="52" t="s">
        <v>104</v>
      </c>
      <c r="YA30" s="50">
        <v>0</v>
      </c>
      <c r="YB30" s="50">
        <v>0</v>
      </c>
      <c r="YC30" s="50">
        <v>0</v>
      </c>
      <c r="YD30" s="50">
        <v>0</v>
      </c>
      <c r="YE30" s="50">
        <v>0</v>
      </c>
      <c r="YF30" s="50">
        <v>0</v>
      </c>
      <c r="YG30" s="50">
        <v>0</v>
      </c>
      <c r="YH30" s="50">
        <v>0</v>
      </c>
      <c r="YI30" s="50">
        <v>0</v>
      </c>
      <c r="YJ30" s="50">
        <v>0</v>
      </c>
      <c r="YK30" s="50">
        <v>0</v>
      </c>
      <c r="YL30" s="50">
        <v>0</v>
      </c>
      <c r="YM30" s="50">
        <v>0</v>
      </c>
      <c r="YN30" s="50">
        <v>0</v>
      </c>
      <c r="YO30" s="50">
        <v>0</v>
      </c>
      <c r="YP30" s="50">
        <v>0</v>
      </c>
      <c r="YQ30" s="50">
        <v>0</v>
      </c>
      <c r="YR30" s="50">
        <v>0</v>
      </c>
      <c r="YS30" s="50">
        <v>0</v>
      </c>
      <c r="YT30" s="50">
        <v>0</v>
      </c>
      <c r="YU30" s="50">
        <v>0</v>
      </c>
      <c r="YV30" s="50">
        <v>0</v>
      </c>
      <c r="YW30" s="50">
        <v>0</v>
      </c>
      <c r="YX30" s="50">
        <v>0</v>
      </c>
      <c r="YY30" s="50">
        <v>0</v>
      </c>
      <c r="YZ30" s="50">
        <v>0</v>
      </c>
      <c r="ZA30" s="50">
        <v>0</v>
      </c>
      <c r="ZB30" s="50">
        <v>0</v>
      </c>
      <c r="ZC30" s="50">
        <v>0</v>
      </c>
      <c r="ZD30" s="50">
        <v>0</v>
      </c>
      <c r="ZE30" s="50">
        <v>0</v>
      </c>
      <c r="ZF30" s="50">
        <v>0</v>
      </c>
      <c r="ZG30" s="50">
        <v>0</v>
      </c>
      <c r="ZH30" s="50">
        <v>0</v>
      </c>
      <c r="ZI30" s="50">
        <v>0</v>
      </c>
      <c r="ZJ30" s="50">
        <v>0</v>
      </c>
      <c r="ZK30" s="50">
        <v>0</v>
      </c>
      <c r="ZL30" s="50">
        <v>0</v>
      </c>
      <c r="ZM30" s="50">
        <v>0</v>
      </c>
      <c r="ZN30" s="50">
        <v>0</v>
      </c>
      <c r="ZO30" s="50">
        <v>0</v>
      </c>
      <c r="ZP30" s="50">
        <v>0</v>
      </c>
      <c r="ZQ30" s="50">
        <v>0</v>
      </c>
      <c r="ZR30" s="50">
        <v>0</v>
      </c>
      <c r="ZS30" s="50">
        <v>0</v>
      </c>
      <c r="ZT30" s="50">
        <v>0</v>
      </c>
      <c r="ZU30" s="50">
        <v>0</v>
      </c>
      <c r="ZV30" s="50">
        <v>0</v>
      </c>
      <c r="ZW30" s="50">
        <v>0</v>
      </c>
      <c r="ZX30" s="50">
        <v>0</v>
      </c>
      <c r="ZY30" s="50">
        <v>0</v>
      </c>
      <c r="ZZ30" s="50">
        <v>0</v>
      </c>
      <c r="AAA30" s="50">
        <v>0</v>
      </c>
      <c r="AAB30" s="50">
        <v>0</v>
      </c>
      <c r="AAC30" s="50">
        <v>0</v>
      </c>
      <c r="AAD30" s="50">
        <v>0</v>
      </c>
      <c r="AAE30" s="50">
        <v>0</v>
      </c>
      <c r="AAF30" s="50">
        <v>0</v>
      </c>
      <c r="AAG30" s="50">
        <v>0</v>
      </c>
      <c r="AAH30" s="50">
        <v>0</v>
      </c>
      <c r="AAI30" s="50">
        <v>0</v>
      </c>
      <c r="AAK30" s="53"/>
      <c r="AAL30" s="52" t="s">
        <v>104</v>
      </c>
      <c r="AAM30" s="50">
        <v>0</v>
      </c>
      <c r="AAN30" s="50">
        <v>0</v>
      </c>
      <c r="AAO30" s="50">
        <v>0</v>
      </c>
      <c r="AAP30" s="50">
        <v>0</v>
      </c>
      <c r="AAQ30" s="50">
        <v>0</v>
      </c>
      <c r="AAR30" s="50">
        <v>0</v>
      </c>
      <c r="AAS30" s="50">
        <v>0</v>
      </c>
      <c r="AAT30" s="50">
        <v>0</v>
      </c>
      <c r="AAU30" s="50">
        <v>0</v>
      </c>
      <c r="AAV30" s="50">
        <v>0</v>
      </c>
      <c r="AAW30" s="50">
        <v>0</v>
      </c>
      <c r="AAX30" s="50">
        <v>0</v>
      </c>
      <c r="AAY30" s="50">
        <v>0</v>
      </c>
      <c r="AAZ30" s="50">
        <v>0</v>
      </c>
      <c r="ABA30" s="50">
        <v>0</v>
      </c>
      <c r="ABB30" s="50">
        <v>0</v>
      </c>
      <c r="ABC30" s="50">
        <v>0</v>
      </c>
      <c r="ABD30" s="50">
        <v>0</v>
      </c>
      <c r="ABE30" s="50">
        <v>0</v>
      </c>
      <c r="ABF30" s="50">
        <v>0</v>
      </c>
      <c r="ABG30" s="50">
        <v>0</v>
      </c>
      <c r="ABH30" s="50">
        <v>0</v>
      </c>
      <c r="ABI30" s="50">
        <v>0</v>
      </c>
      <c r="ABJ30" s="50">
        <v>0</v>
      </c>
      <c r="ABK30" s="50">
        <v>0</v>
      </c>
      <c r="ABL30" s="50">
        <v>0</v>
      </c>
      <c r="ABM30" s="50">
        <v>0</v>
      </c>
      <c r="ABN30" s="50">
        <v>0</v>
      </c>
      <c r="ABO30" s="50">
        <v>0</v>
      </c>
      <c r="ABP30" s="50">
        <v>0</v>
      </c>
      <c r="ABQ30" s="50">
        <v>0</v>
      </c>
      <c r="ABR30" s="50">
        <v>0</v>
      </c>
      <c r="ABS30" s="50">
        <v>0</v>
      </c>
      <c r="ABT30" s="50">
        <v>0</v>
      </c>
      <c r="ABU30" s="50">
        <v>0</v>
      </c>
      <c r="ABV30" s="50">
        <v>0</v>
      </c>
      <c r="ABW30" s="50">
        <v>0</v>
      </c>
      <c r="ABX30" s="50">
        <v>0</v>
      </c>
      <c r="ABY30" s="50">
        <v>0</v>
      </c>
      <c r="ABZ30" s="50">
        <v>0</v>
      </c>
      <c r="ACA30" s="50">
        <v>0</v>
      </c>
      <c r="ACB30" s="50">
        <v>0</v>
      </c>
      <c r="ACC30" s="50">
        <v>0</v>
      </c>
      <c r="ACD30" s="50">
        <v>0</v>
      </c>
      <c r="ACE30" s="50">
        <v>0</v>
      </c>
      <c r="ACF30" s="50">
        <v>0</v>
      </c>
      <c r="ACG30" s="50">
        <v>0</v>
      </c>
      <c r="ACH30" s="50">
        <v>0</v>
      </c>
      <c r="ACI30" s="50">
        <v>0</v>
      </c>
      <c r="ACJ30" s="50">
        <v>0</v>
      </c>
      <c r="ACK30" s="50">
        <v>0</v>
      </c>
      <c r="ACL30" s="50">
        <v>0</v>
      </c>
      <c r="ACM30" s="50">
        <v>0</v>
      </c>
      <c r="ACN30" s="50">
        <v>0</v>
      </c>
      <c r="ACO30" s="50">
        <v>0</v>
      </c>
      <c r="ACP30" s="50">
        <v>0</v>
      </c>
      <c r="ACQ30" s="50">
        <v>0</v>
      </c>
      <c r="ACR30" s="50">
        <v>0</v>
      </c>
      <c r="ACS30" s="50">
        <v>0</v>
      </c>
      <c r="ACT30" s="50">
        <v>0</v>
      </c>
      <c r="ACU30" s="50">
        <v>0</v>
      </c>
      <c r="ACW30" s="53"/>
      <c r="ACX30" s="52" t="s">
        <v>104</v>
      </c>
      <c r="ACY30" s="50">
        <v>0</v>
      </c>
      <c r="ACZ30" s="50">
        <v>0</v>
      </c>
      <c r="ADA30" s="50">
        <v>0</v>
      </c>
      <c r="ADB30" s="50">
        <v>0</v>
      </c>
      <c r="ADC30" s="50">
        <v>0</v>
      </c>
      <c r="ADD30" s="50">
        <v>0</v>
      </c>
      <c r="ADE30" s="50">
        <v>0</v>
      </c>
      <c r="ADF30" s="50">
        <v>0</v>
      </c>
      <c r="ADG30" s="50">
        <v>0</v>
      </c>
      <c r="ADH30" s="50">
        <v>0</v>
      </c>
      <c r="ADI30" s="50">
        <v>0</v>
      </c>
      <c r="ADJ30" s="50">
        <v>0</v>
      </c>
      <c r="ADK30" s="50">
        <v>0</v>
      </c>
      <c r="ADL30" s="50">
        <v>0</v>
      </c>
      <c r="ADM30" s="50">
        <v>0</v>
      </c>
      <c r="ADN30" s="50">
        <v>0</v>
      </c>
      <c r="ADO30" s="50">
        <v>0</v>
      </c>
      <c r="ADP30" s="50">
        <v>0</v>
      </c>
      <c r="ADQ30" s="50">
        <v>0</v>
      </c>
      <c r="ADR30" s="50">
        <v>0</v>
      </c>
      <c r="ADS30" s="50">
        <v>0</v>
      </c>
      <c r="ADT30" s="50">
        <v>0</v>
      </c>
      <c r="ADU30" s="50">
        <v>0</v>
      </c>
      <c r="ADV30" s="50">
        <v>0</v>
      </c>
      <c r="ADW30" s="50">
        <v>0</v>
      </c>
      <c r="ADX30" s="50">
        <v>0</v>
      </c>
      <c r="ADY30" s="50">
        <v>0</v>
      </c>
      <c r="ADZ30" s="50">
        <v>0</v>
      </c>
      <c r="AEA30" s="50">
        <v>0</v>
      </c>
      <c r="AEB30" s="50">
        <v>0</v>
      </c>
      <c r="AEC30" s="50">
        <v>0</v>
      </c>
      <c r="AED30" s="50">
        <v>0</v>
      </c>
      <c r="AEE30" s="50">
        <v>0</v>
      </c>
      <c r="AEF30" s="50">
        <v>0</v>
      </c>
      <c r="AEG30" s="50">
        <v>0</v>
      </c>
      <c r="AEH30" s="50">
        <v>0</v>
      </c>
      <c r="AEI30" s="50">
        <v>0</v>
      </c>
      <c r="AEJ30" s="50">
        <v>0</v>
      </c>
      <c r="AEK30" s="50">
        <v>0</v>
      </c>
      <c r="AEL30" s="50">
        <v>0</v>
      </c>
      <c r="AEM30" s="50">
        <v>0</v>
      </c>
      <c r="AEN30" s="50">
        <v>0</v>
      </c>
      <c r="AEO30" s="50">
        <v>0</v>
      </c>
      <c r="AEP30" s="50">
        <v>0</v>
      </c>
      <c r="AEQ30" s="50">
        <v>0</v>
      </c>
      <c r="AER30" s="50">
        <v>0</v>
      </c>
      <c r="AES30" s="50">
        <v>0</v>
      </c>
      <c r="AET30" s="50">
        <v>0</v>
      </c>
      <c r="AEU30" s="50">
        <v>0</v>
      </c>
      <c r="AEV30" s="50">
        <v>0</v>
      </c>
      <c r="AEW30" s="50">
        <v>0</v>
      </c>
      <c r="AEX30" s="50">
        <v>0</v>
      </c>
      <c r="AEY30" s="50">
        <v>0</v>
      </c>
      <c r="AEZ30" s="50">
        <v>0</v>
      </c>
      <c r="AFA30" s="50">
        <v>0</v>
      </c>
      <c r="AFB30" s="50">
        <v>0</v>
      </c>
      <c r="AFC30" s="50">
        <v>0</v>
      </c>
      <c r="AFD30" s="50">
        <v>0</v>
      </c>
      <c r="AFE30" s="50">
        <v>0</v>
      </c>
      <c r="AFF30" s="50">
        <v>0</v>
      </c>
      <c r="AFG30" s="50">
        <v>0</v>
      </c>
    </row>
    <row r="31" spans="1:839">
      <c r="A31" s="51" t="s">
        <v>105</v>
      </c>
      <c r="B31" s="52" t="s">
        <v>105</v>
      </c>
      <c r="C31" s="44">
        <f t="shared" si="0"/>
        <v>4621752.4356033839</v>
      </c>
      <c r="D31" s="44"/>
      <c r="E31" s="44">
        <f t="shared" si="1"/>
        <v>0</v>
      </c>
      <c r="F31" s="39"/>
      <c r="G31" s="45"/>
      <c r="I31" s="51" t="s">
        <v>105</v>
      </c>
      <c r="J31" s="52" t="s">
        <v>105</v>
      </c>
      <c r="K31" s="53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>
        <v>1074420</v>
      </c>
      <c r="AW31" s="50">
        <v>1911066.534455539</v>
      </c>
      <c r="AX31" s="50">
        <v>2530525.6197034991</v>
      </c>
      <c r="AY31" s="50">
        <v>2598701.8484976478</v>
      </c>
      <c r="AZ31" s="50">
        <v>2799076.7820123578</v>
      </c>
      <c r="BA31" s="50">
        <v>3056340.4515480129</v>
      </c>
      <c r="BB31" s="50">
        <v>3224221.7225617189</v>
      </c>
      <c r="BC31" s="50">
        <v>3500706.3375356332</v>
      </c>
      <c r="BD31" s="50">
        <v>3777939.7594099646</v>
      </c>
      <c r="BE31" s="50">
        <v>4056309.7530919234</v>
      </c>
      <c r="BF31" s="50">
        <v>4337518.8197555309</v>
      </c>
      <c r="BG31" s="50">
        <v>4621752.4356033839</v>
      </c>
      <c r="BH31" s="50">
        <v>4912288.778407841</v>
      </c>
      <c r="BI31" s="50">
        <v>5208782.513418423</v>
      </c>
      <c r="BJ31" s="50">
        <v>5514978.9648444131</v>
      </c>
      <c r="BK31" s="50">
        <v>5830402.7105355691</v>
      </c>
      <c r="BL31" s="50">
        <v>6154483.7488136012</v>
      </c>
      <c r="BM31" s="50">
        <v>6483325.5806561233</v>
      </c>
      <c r="BN31" s="50">
        <v>6819252.9095133282</v>
      </c>
      <c r="BO31" s="50">
        <v>7163373.9806454247</v>
      </c>
      <c r="BP31" s="50">
        <v>7515521.551797336</v>
      </c>
      <c r="BQ31" s="50">
        <v>7874993.6630168492</v>
      </c>
      <c r="BR31" s="50">
        <v>8241678.5368280895</v>
      </c>
      <c r="BS31" s="50">
        <v>8615815.1636281461</v>
      </c>
      <c r="BT31" s="50">
        <v>8994529.6651593074</v>
      </c>
      <c r="BU31" s="50">
        <v>9381039.8133437894</v>
      </c>
      <c r="BV31" s="50">
        <v>9775361.430697456</v>
      </c>
      <c r="BW31" s="50">
        <v>10171753.30796749</v>
      </c>
      <c r="BX31" s="50">
        <v>10570991.477716237</v>
      </c>
      <c r="BY31" s="50">
        <v>10981832.573449489</v>
      </c>
      <c r="BZ31" s="50">
        <v>11406428.470279671</v>
      </c>
      <c r="CA31" s="50">
        <v>11845216.814141033</v>
      </c>
      <c r="CB31" s="50">
        <v>12296521.935266273</v>
      </c>
      <c r="CC31" s="50">
        <v>12767070.880325781</v>
      </c>
      <c r="CD31" s="50">
        <v>13253389.527555378</v>
      </c>
      <c r="CE31" s="50">
        <v>13758753.604965214</v>
      </c>
      <c r="CF31" s="50">
        <v>14289750.767203566</v>
      </c>
      <c r="CG31" s="50">
        <v>14845201.588010781</v>
      </c>
      <c r="CH31" s="50">
        <v>15422101.661558041</v>
      </c>
      <c r="CI31" s="50">
        <v>16022283.262672679</v>
      </c>
      <c r="CJ31" s="50">
        <v>16644947.767036621</v>
      </c>
      <c r="CK31" s="50">
        <v>17288866.084537063</v>
      </c>
      <c r="CL31" s="50">
        <v>17951862.809946805</v>
      </c>
      <c r="CM31" s="50">
        <v>18638814.862423766</v>
      </c>
      <c r="CN31" s="50">
        <v>19350884.728880778</v>
      </c>
      <c r="CP31" s="53"/>
      <c r="CQ31" s="52" t="s">
        <v>105</v>
      </c>
      <c r="CR31" s="50">
        <v>0</v>
      </c>
      <c r="CS31" s="50">
        <v>0</v>
      </c>
      <c r="CT31" s="50">
        <v>0</v>
      </c>
      <c r="CU31" s="50">
        <v>0</v>
      </c>
      <c r="CV31" s="50">
        <v>0</v>
      </c>
      <c r="CW31" s="50">
        <v>0</v>
      </c>
      <c r="CX31" s="50">
        <v>0</v>
      </c>
      <c r="CY31" s="50">
        <v>0</v>
      </c>
      <c r="CZ31" s="50">
        <v>0</v>
      </c>
      <c r="DA31" s="50">
        <v>0</v>
      </c>
      <c r="DB31" s="50">
        <v>0</v>
      </c>
      <c r="DC31" s="50">
        <v>0</v>
      </c>
      <c r="DD31" s="50">
        <v>0</v>
      </c>
      <c r="DE31" s="50">
        <v>0</v>
      </c>
      <c r="DF31" s="50">
        <v>0</v>
      </c>
      <c r="DG31" s="50">
        <v>0</v>
      </c>
      <c r="DH31" s="50">
        <v>14804.553143205865</v>
      </c>
      <c r="DI31" s="50">
        <v>25765.391530624976</v>
      </c>
      <c r="DJ31" s="50">
        <v>33315.407827197458</v>
      </c>
      <c r="DK31" s="50">
        <v>32986.044915117011</v>
      </c>
      <c r="DL31" s="50">
        <v>34502.244247587128</v>
      </c>
      <c r="DM31" s="50">
        <v>36759.673200699268</v>
      </c>
      <c r="DN31" s="50">
        <v>37717.430913439523</v>
      </c>
      <c r="DO31" s="50">
        <v>40161.361861483121</v>
      </c>
      <c r="DP31" s="50">
        <v>42552.605290700769</v>
      </c>
      <c r="DQ31" s="50">
        <v>45168.002608564348</v>
      </c>
      <c r="DR31" s="50">
        <v>47767.087419385651</v>
      </c>
      <c r="DS31" s="50">
        <v>50929.477581725136</v>
      </c>
      <c r="DT31" s="50">
        <v>54134.875588397044</v>
      </c>
      <c r="DU31" s="50">
        <v>57994.041198086394</v>
      </c>
      <c r="DV31" s="50">
        <v>61960.789108846329</v>
      </c>
      <c r="DW31" s="50">
        <v>66025.006274767002</v>
      </c>
      <c r="DX31" s="50">
        <v>70177.061383763343</v>
      </c>
      <c r="DY31" s="50">
        <v>74409.106200940892</v>
      </c>
      <c r="DZ31" s="50">
        <v>78736.823245973224</v>
      </c>
      <c r="EA31" s="50">
        <v>83159.175725872017</v>
      </c>
      <c r="EB31" s="50">
        <v>87669.54560171577</v>
      </c>
      <c r="EC31" s="50">
        <v>92264.252058520695</v>
      </c>
      <c r="ED31" s="50">
        <v>96948.287078255948</v>
      </c>
      <c r="EE31" s="50">
        <v>101719.53835855571</v>
      </c>
      <c r="EF31" s="50">
        <v>106573.59693039191</v>
      </c>
      <c r="EG31" s="50">
        <v>111521.81609819621</v>
      </c>
      <c r="EH31" s="50">
        <v>116557.01910325247</v>
      </c>
      <c r="EI31" s="50">
        <v>121657.29660431838</v>
      </c>
      <c r="EJ31" s="50">
        <v>126827.06753340061</v>
      </c>
      <c r="EK31" s="50">
        <v>132094.08595302235</v>
      </c>
      <c r="EL31" s="50">
        <v>137467.89354910454</v>
      </c>
      <c r="EM31" s="50">
        <v>142955.72139522995</v>
      </c>
      <c r="EN31" s="50">
        <v>148562.77703719019</v>
      </c>
      <c r="EO31" s="50">
        <v>154314.14561357998</v>
      </c>
      <c r="EP31" s="50">
        <v>160202.54144498945</v>
      </c>
      <c r="EQ31" s="50">
        <v>166249.91058483944</v>
      </c>
      <c r="ER31" s="50">
        <v>172490.59920667089</v>
      </c>
      <c r="ES31" s="50">
        <v>178931.65670278287</v>
      </c>
      <c r="ET31" s="50">
        <v>185575.3855097373</v>
      </c>
      <c r="EU31" s="50">
        <v>192441.11318448352</v>
      </c>
      <c r="EV31" s="50">
        <v>199538.77551965369</v>
      </c>
      <c r="EW31" s="50">
        <v>206873.41410854331</v>
      </c>
      <c r="EX31" s="50">
        <v>214450.04139226419</v>
      </c>
      <c r="EY31" s="50">
        <v>222297.0504979559</v>
      </c>
      <c r="EZ31" s="50">
        <v>230427.75982245288</v>
      </c>
      <c r="FC31" s="53"/>
      <c r="FD31" s="52" t="s">
        <v>105</v>
      </c>
      <c r="FE31" s="53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>
        <v>1074420</v>
      </c>
      <c r="GQ31" s="50">
        <v>1911066.534455539</v>
      </c>
      <c r="GR31" s="50">
        <v>2530525.6197034991</v>
      </c>
      <c r="GS31" s="50">
        <v>2598701.8484976478</v>
      </c>
      <c r="GT31" s="50">
        <v>2799076.7820123578</v>
      </c>
      <c r="GU31" s="50">
        <v>3056340.4515480129</v>
      </c>
      <c r="GV31" s="50">
        <v>3224221.7225617189</v>
      </c>
      <c r="GW31" s="50">
        <v>3500706.3375356332</v>
      </c>
      <c r="GX31" s="50">
        <v>3777939.7594099646</v>
      </c>
      <c r="GY31" s="50">
        <v>4056309.7530919234</v>
      </c>
      <c r="GZ31" s="50">
        <v>4337518.8197555309</v>
      </c>
      <c r="HA31" s="50">
        <v>4621752.4356033839</v>
      </c>
      <c r="HB31" s="50">
        <v>4912288.778407841</v>
      </c>
      <c r="HC31" s="50">
        <v>5208782.513418423</v>
      </c>
      <c r="HD31" s="50">
        <v>5514978.9648444131</v>
      </c>
      <c r="HE31" s="50">
        <v>5830402.7105355691</v>
      </c>
      <c r="HF31" s="50">
        <v>6154483.7488136012</v>
      </c>
      <c r="HG31" s="50">
        <v>6483325.5806561233</v>
      </c>
      <c r="HH31" s="50">
        <v>6819252.9095133282</v>
      </c>
      <c r="HI31" s="50">
        <v>7163373.9806454247</v>
      </c>
      <c r="HJ31" s="50">
        <v>7515521.551797336</v>
      </c>
      <c r="HK31" s="50">
        <v>7874993.6630168492</v>
      </c>
      <c r="HL31" s="50">
        <v>8241678.5368280895</v>
      </c>
      <c r="HM31" s="50">
        <v>8615815.1636281461</v>
      </c>
      <c r="HN31" s="50">
        <v>8994529.6651593074</v>
      </c>
      <c r="HO31" s="50">
        <v>9381039.8133437894</v>
      </c>
      <c r="HP31" s="50">
        <v>9775361.430697456</v>
      </c>
      <c r="HQ31" s="50">
        <v>10171753.30796749</v>
      </c>
      <c r="HR31" s="50">
        <v>10570991.477716237</v>
      </c>
      <c r="HS31" s="50">
        <v>10981832.573449489</v>
      </c>
      <c r="HT31" s="50">
        <v>11406428.470279671</v>
      </c>
      <c r="HU31" s="50">
        <v>11845216.814141033</v>
      </c>
      <c r="HV31" s="50">
        <v>12296521.935266273</v>
      </c>
      <c r="HW31" s="50">
        <v>12767070.880325781</v>
      </c>
      <c r="HX31" s="50">
        <v>13253389.527555378</v>
      </c>
      <c r="HY31" s="50">
        <v>13758753.604965214</v>
      </c>
      <c r="HZ31" s="50">
        <v>14289750.767203566</v>
      </c>
      <c r="IA31" s="50">
        <v>14845201.588010781</v>
      </c>
      <c r="IB31" s="50">
        <v>15422101.661558041</v>
      </c>
      <c r="IC31" s="50">
        <v>16022283.262672679</v>
      </c>
      <c r="ID31" s="50">
        <v>16644947.767036621</v>
      </c>
      <c r="IE31" s="50">
        <v>17288866.084537063</v>
      </c>
      <c r="IF31" s="50">
        <v>17951862.809946805</v>
      </c>
      <c r="IG31" s="50">
        <v>18638814.862423766</v>
      </c>
      <c r="IH31" s="50">
        <v>19350884.728880778</v>
      </c>
      <c r="IJ31" s="53"/>
      <c r="IK31" s="52" t="s">
        <v>105</v>
      </c>
      <c r="IL31" s="50">
        <v>0</v>
      </c>
      <c r="IM31" s="50">
        <v>0</v>
      </c>
      <c r="IN31" s="50">
        <v>0</v>
      </c>
      <c r="IO31" s="50">
        <v>0</v>
      </c>
      <c r="IP31" s="50">
        <v>0</v>
      </c>
      <c r="IQ31" s="50">
        <v>0</v>
      </c>
      <c r="IR31" s="50">
        <v>0</v>
      </c>
      <c r="IS31" s="50">
        <v>0</v>
      </c>
      <c r="IT31" s="50">
        <v>0</v>
      </c>
      <c r="IU31" s="50">
        <v>0</v>
      </c>
      <c r="IV31" s="50">
        <v>0</v>
      </c>
      <c r="IW31" s="50">
        <v>0</v>
      </c>
      <c r="IX31" s="50">
        <v>0</v>
      </c>
      <c r="IY31" s="50">
        <v>0</v>
      </c>
      <c r="IZ31" s="50">
        <v>0</v>
      </c>
      <c r="JA31" s="50">
        <v>0</v>
      </c>
      <c r="JB31" s="50">
        <v>14804.553143205865</v>
      </c>
      <c r="JC31" s="50">
        <v>25765.391530624976</v>
      </c>
      <c r="JD31" s="50">
        <v>33315.407827197458</v>
      </c>
      <c r="JE31" s="50">
        <v>32986.044915117011</v>
      </c>
      <c r="JF31" s="50">
        <v>34502.244247587128</v>
      </c>
      <c r="JG31" s="50">
        <v>36759.673200699268</v>
      </c>
      <c r="JH31" s="50">
        <v>37717.430913439523</v>
      </c>
      <c r="JI31" s="50">
        <v>40161.361861483121</v>
      </c>
      <c r="JJ31" s="50">
        <v>42552.605290700769</v>
      </c>
      <c r="JK31" s="50">
        <v>45168.002608564348</v>
      </c>
      <c r="JL31" s="50">
        <v>47767.087419385651</v>
      </c>
      <c r="JM31" s="50">
        <v>50929.477581725136</v>
      </c>
      <c r="JN31" s="50">
        <v>54134.875588397044</v>
      </c>
      <c r="JO31" s="50">
        <v>57994.041198086394</v>
      </c>
      <c r="JP31" s="50">
        <v>61960.789108846329</v>
      </c>
      <c r="JQ31" s="50">
        <v>66025.006274767002</v>
      </c>
      <c r="JR31" s="50">
        <v>70177.061383763343</v>
      </c>
      <c r="JS31" s="50">
        <v>74409.106200940892</v>
      </c>
      <c r="JT31" s="50">
        <v>78736.823245973224</v>
      </c>
      <c r="JU31" s="50">
        <v>83159.175725872017</v>
      </c>
      <c r="JV31" s="50">
        <v>87669.54560171577</v>
      </c>
      <c r="JW31" s="50">
        <v>92264.252058520695</v>
      </c>
      <c r="JX31" s="50">
        <v>96948.287078255948</v>
      </c>
      <c r="JY31" s="50">
        <v>101719.53835855571</v>
      </c>
      <c r="JZ31" s="50">
        <v>106573.59693039191</v>
      </c>
      <c r="KA31" s="50">
        <v>111521.81609819621</v>
      </c>
      <c r="KB31" s="50">
        <v>116557.01910325247</v>
      </c>
      <c r="KC31" s="50">
        <v>121657.29660431838</v>
      </c>
      <c r="KD31" s="50">
        <v>126827.06753340061</v>
      </c>
      <c r="KE31" s="50">
        <v>132094.08595302235</v>
      </c>
      <c r="KF31" s="50">
        <v>137467.89354910454</v>
      </c>
      <c r="KG31" s="50">
        <v>142955.72139522995</v>
      </c>
      <c r="KH31" s="50">
        <v>148562.77703719019</v>
      </c>
      <c r="KI31" s="50">
        <v>154314.14561357998</v>
      </c>
      <c r="KJ31" s="50">
        <v>160202.54144498945</v>
      </c>
      <c r="KK31" s="50">
        <v>166249.91058483944</v>
      </c>
      <c r="KL31" s="50">
        <v>172490.59920667089</v>
      </c>
      <c r="KM31" s="50">
        <v>178931.65670278287</v>
      </c>
      <c r="KN31" s="50">
        <v>185575.3855097373</v>
      </c>
      <c r="KO31" s="50">
        <v>192441.11318448352</v>
      </c>
      <c r="KP31" s="50">
        <v>199538.77551965369</v>
      </c>
      <c r="KQ31" s="50">
        <v>206873.41410854331</v>
      </c>
      <c r="KR31" s="50">
        <v>214450.04139226419</v>
      </c>
      <c r="KS31" s="50">
        <v>222297.0504979559</v>
      </c>
      <c r="KT31" s="50">
        <v>230427.75982245288</v>
      </c>
      <c r="KV31" s="53"/>
      <c r="KW31" s="52" t="s">
        <v>105</v>
      </c>
      <c r="KX31" s="50">
        <v>0</v>
      </c>
      <c r="KY31" s="50">
        <v>0</v>
      </c>
      <c r="KZ31" s="50">
        <v>0</v>
      </c>
      <c r="LA31" s="50">
        <v>0</v>
      </c>
      <c r="LB31" s="50">
        <v>0</v>
      </c>
      <c r="LC31" s="50">
        <v>0</v>
      </c>
      <c r="LD31" s="50">
        <v>0</v>
      </c>
      <c r="LE31" s="50">
        <v>0</v>
      </c>
      <c r="LF31" s="50">
        <v>0</v>
      </c>
      <c r="LG31" s="50">
        <v>0</v>
      </c>
      <c r="LH31" s="50">
        <v>0</v>
      </c>
      <c r="LI31" s="50">
        <v>0</v>
      </c>
      <c r="LJ31" s="50">
        <v>0</v>
      </c>
      <c r="LK31" s="50">
        <v>0</v>
      </c>
      <c r="LL31" s="50">
        <v>0</v>
      </c>
      <c r="LM31" s="50">
        <v>0</v>
      </c>
      <c r="LN31" s="50">
        <v>2464.3347299911402</v>
      </c>
      <c r="LO31" s="50">
        <v>4262.8574159760801</v>
      </c>
      <c r="LP31" s="50">
        <v>5480.3786820017704</v>
      </c>
      <c r="LQ31" s="50">
        <v>5412.4754389977743</v>
      </c>
      <c r="LR31" s="50">
        <v>5633.276856595734</v>
      </c>
      <c r="LS31" s="50">
        <v>5962.403394895844</v>
      </c>
      <c r="LT31" s="50">
        <v>6080.9457174051558</v>
      </c>
      <c r="LU31" s="50">
        <v>6420.4588911187693</v>
      </c>
      <c r="LV31" s="50">
        <v>6742.4619903460671</v>
      </c>
      <c r="LW31" s="50">
        <v>7072.2147929185321</v>
      </c>
      <c r="LX31" s="50">
        <v>7386.7783969775373</v>
      </c>
      <c r="LY31" s="50">
        <v>7736.7767229492747</v>
      </c>
      <c r="LZ31" s="50">
        <v>8083.1887054980625</v>
      </c>
      <c r="MA31" s="50">
        <v>8481.4943200163834</v>
      </c>
      <c r="MB31" s="50">
        <v>8891.0704344580572</v>
      </c>
      <c r="MC31" s="50">
        <v>9312.4092371956613</v>
      </c>
      <c r="MD31" s="50">
        <v>9744.767424052674</v>
      </c>
      <c r="ME31" s="50">
        <v>10187.199798258547</v>
      </c>
      <c r="MF31" s="50">
        <v>10643.10268804812</v>
      </c>
      <c r="MG31" s="50">
        <v>11112.35672451441</v>
      </c>
      <c r="MH31" s="50">
        <v>11593.643456009981</v>
      </c>
      <c r="MI31" s="50">
        <v>12085.951020880095</v>
      </c>
      <c r="MJ31" s="50">
        <v>12589.458126383743</v>
      </c>
      <c r="MK31" s="50">
        <v>13103.120110396681</v>
      </c>
      <c r="ML31" s="50">
        <v>13625.81462358639</v>
      </c>
      <c r="MM31" s="50">
        <v>14159.531410171234</v>
      </c>
      <c r="MN31" s="50">
        <v>14702.85893383897</v>
      </c>
      <c r="MO31" s="50">
        <v>15251.855375404721</v>
      </c>
      <c r="MP31" s="50">
        <v>15807.267169818457</v>
      </c>
      <c r="MQ31" s="50">
        <v>16373.699129893614</v>
      </c>
      <c r="MR31" s="50">
        <v>16952.623832101432</v>
      </c>
      <c r="MS31" s="50">
        <v>17545.033547791754</v>
      </c>
      <c r="MT31" s="50">
        <v>18151.537690670451</v>
      </c>
      <c r="MU31" s="50">
        <v>18775.999274540038</v>
      </c>
      <c r="MV31" s="50">
        <v>19416.713181708099</v>
      </c>
      <c r="MW31" s="50">
        <v>20076.28259178848</v>
      </c>
      <c r="MX31" s="50">
        <v>20759.248880877542</v>
      </c>
      <c r="MY31" s="50">
        <v>21465.997088536926</v>
      </c>
      <c r="MZ31" s="50">
        <v>22196.151378684455</v>
      </c>
      <c r="NA31" s="50">
        <v>22951.897394769803</v>
      </c>
      <c r="NB31" s="50">
        <v>23734.032380492212</v>
      </c>
      <c r="NC31" s="50">
        <v>24542.682066534479</v>
      </c>
      <c r="ND31" s="50">
        <v>25377.956680049352</v>
      </c>
      <c r="NE31" s="50">
        <v>26243.346786840913</v>
      </c>
      <c r="NF31" s="50">
        <v>27140.253043488217</v>
      </c>
      <c r="NH31" s="53"/>
      <c r="NI31" s="52" t="s">
        <v>105</v>
      </c>
      <c r="NJ31" s="50">
        <v>0</v>
      </c>
      <c r="NK31" s="50">
        <v>0</v>
      </c>
      <c r="NL31" s="50">
        <v>0</v>
      </c>
      <c r="NM31" s="50">
        <v>0</v>
      </c>
      <c r="NN31" s="50">
        <v>0</v>
      </c>
      <c r="NO31" s="50">
        <v>0</v>
      </c>
      <c r="NP31" s="50">
        <v>0</v>
      </c>
      <c r="NQ31" s="50">
        <v>0</v>
      </c>
      <c r="NR31" s="50">
        <v>0</v>
      </c>
      <c r="NS31" s="50">
        <v>0</v>
      </c>
      <c r="NT31" s="50">
        <v>0</v>
      </c>
      <c r="NU31" s="50">
        <v>0</v>
      </c>
      <c r="NV31" s="50">
        <v>0</v>
      </c>
      <c r="NW31" s="50">
        <v>0</v>
      </c>
      <c r="NX31" s="50">
        <v>0</v>
      </c>
      <c r="NY31" s="50">
        <v>0</v>
      </c>
      <c r="NZ31" s="50">
        <v>5840473.3100790028</v>
      </c>
      <c r="OA31" s="50">
        <v>10102972.075863311</v>
      </c>
      <c r="OB31" s="50">
        <v>12988497.476344198</v>
      </c>
      <c r="OC31" s="50">
        <v>12827566.790424729</v>
      </c>
      <c r="OD31" s="50">
        <v>13350866.150131889</v>
      </c>
      <c r="OE31" s="50">
        <v>14130896.045903154</v>
      </c>
      <c r="OF31" s="50">
        <v>14411841.35025022</v>
      </c>
      <c r="OG31" s="50">
        <v>15216487.571951484</v>
      </c>
      <c r="OH31" s="50">
        <v>15979634.917120179</v>
      </c>
      <c r="OI31" s="50">
        <v>16761149.059216918</v>
      </c>
      <c r="OJ31" s="50">
        <v>17506664.800836761</v>
      </c>
      <c r="OK31" s="50">
        <v>18336160.83338977</v>
      </c>
      <c r="OL31" s="50">
        <v>19157157.232030407</v>
      </c>
      <c r="OM31" s="50">
        <v>20101141.538438834</v>
      </c>
      <c r="ON31" s="50">
        <v>21071836.929665606</v>
      </c>
      <c r="OO31" s="50">
        <v>22070409.89215371</v>
      </c>
      <c r="OP31" s="50">
        <v>23095098.795004833</v>
      </c>
      <c r="OQ31" s="50">
        <v>24143663.521872763</v>
      </c>
      <c r="OR31" s="50">
        <v>25224153.370674044</v>
      </c>
      <c r="OS31" s="50">
        <v>26336285.437099159</v>
      </c>
      <c r="OT31" s="50">
        <v>27476934.990743667</v>
      </c>
      <c r="OU31" s="50">
        <v>28643703.919485841</v>
      </c>
      <c r="OV31" s="50">
        <v>29837015.759529468</v>
      </c>
      <c r="OW31" s="50">
        <v>31054394.661640149</v>
      </c>
      <c r="OX31" s="50">
        <v>32293180.657899745</v>
      </c>
      <c r="OY31" s="50">
        <v>33558089.442105837</v>
      </c>
      <c r="OZ31" s="50">
        <v>34845775.673198357</v>
      </c>
      <c r="PA31" s="50">
        <v>36146897.239709198</v>
      </c>
      <c r="PB31" s="50">
        <v>37463223.192469738</v>
      </c>
      <c r="PC31" s="50">
        <v>38805666.937847868</v>
      </c>
      <c r="PD31" s="50">
        <v>40177718.4820804</v>
      </c>
      <c r="PE31" s="50">
        <v>41581729.508266427</v>
      </c>
      <c r="PF31" s="50">
        <v>43019144.326888993</v>
      </c>
      <c r="PG31" s="50">
        <v>44499118.280659884</v>
      </c>
      <c r="PH31" s="50">
        <v>46017610.240648203</v>
      </c>
      <c r="PI31" s="50">
        <v>47580789.742538728</v>
      </c>
      <c r="PJ31" s="50">
        <v>49199419.847679794</v>
      </c>
      <c r="PK31" s="50">
        <v>50874413.099832535</v>
      </c>
      <c r="PL31" s="50">
        <v>52604878.767482169</v>
      </c>
      <c r="PM31" s="50">
        <v>54395996.825604476</v>
      </c>
      <c r="PN31" s="50">
        <v>56249656.741766527</v>
      </c>
      <c r="PO31" s="50">
        <v>58166156.497686721</v>
      </c>
      <c r="PP31" s="50">
        <v>60145757.33171697</v>
      </c>
      <c r="PQ31" s="50">
        <v>62196731.884812921</v>
      </c>
      <c r="PR31" s="50">
        <v>64322399.713067092</v>
      </c>
      <c r="PT31" s="53"/>
      <c r="PU31" s="52" t="s">
        <v>105</v>
      </c>
      <c r="PV31" s="50">
        <v>0</v>
      </c>
      <c r="PW31" s="50">
        <v>0</v>
      </c>
      <c r="PX31" s="50">
        <v>0</v>
      </c>
      <c r="PY31" s="50">
        <v>0</v>
      </c>
      <c r="PZ31" s="50">
        <v>0</v>
      </c>
      <c r="QA31" s="50">
        <v>0</v>
      </c>
      <c r="QB31" s="50">
        <v>0</v>
      </c>
      <c r="QC31" s="50">
        <v>0</v>
      </c>
      <c r="QD31" s="50">
        <v>0</v>
      </c>
      <c r="QE31" s="50">
        <v>0</v>
      </c>
      <c r="QF31" s="50">
        <v>0</v>
      </c>
      <c r="QG31" s="50">
        <v>0</v>
      </c>
      <c r="QH31" s="50">
        <v>0</v>
      </c>
      <c r="QI31" s="50">
        <v>0</v>
      </c>
      <c r="QJ31" s="50">
        <v>0</v>
      </c>
      <c r="QK31" s="50">
        <v>0</v>
      </c>
      <c r="QL31" s="50">
        <v>35016.225045390107</v>
      </c>
      <c r="QM31" s="50">
        <v>60571.793595087314</v>
      </c>
      <c r="QN31" s="50">
        <v>77871.796768299551</v>
      </c>
      <c r="QO31" s="50">
        <v>76906.946007807186</v>
      </c>
      <c r="QP31" s="50">
        <v>80044.357510740112</v>
      </c>
      <c r="QQ31" s="50">
        <v>84720.982318754031</v>
      </c>
      <c r="QR31" s="50">
        <v>86405.373887753318</v>
      </c>
      <c r="QS31" s="50">
        <v>91229.584475684824</v>
      </c>
      <c r="QT31" s="50">
        <v>95804.990913225338</v>
      </c>
      <c r="QU31" s="50">
        <v>100490.51443553802</v>
      </c>
      <c r="QV31" s="50">
        <v>104960.21159833325</v>
      </c>
      <c r="QW31" s="50">
        <v>109933.40781173078</v>
      </c>
      <c r="QX31" s="50">
        <v>114855.64495416306</v>
      </c>
      <c r="QY31" s="50">
        <v>120515.24909197677</v>
      </c>
      <c r="QZ31" s="50">
        <v>126334.99801730149</v>
      </c>
      <c r="RA31" s="50">
        <v>132321.88533316061</v>
      </c>
      <c r="RB31" s="50">
        <v>138465.34928184925</v>
      </c>
      <c r="RC31" s="50">
        <v>144751.95937341539</v>
      </c>
      <c r="RD31" s="50">
        <v>151229.97471501341</v>
      </c>
      <c r="RE31" s="50">
        <v>157897.69916997015</v>
      </c>
      <c r="RF31" s="50">
        <v>164736.39859513706</v>
      </c>
      <c r="RG31" s="50">
        <v>171731.69524588939</v>
      </c>
      <c r="RH31" s="50">
        <v>178886.1284094119</v>
      </c>
      <c r="RI31" s="50">
        <v>186184.85427264858</v>
      </c>
      <c r="RJ31" s="50">
        <v>193611.92514946373</v>
      </c>
      <c r="RK31" s="50">
        <v>201195.61371340512</v>
      </c>
      <c r="RL31" s="50">
        <v>208915.86316270466</v>
      </c>
      <c r="RM31" s="50">
        <v>216716.66340020075</v>
      </c>
      <c r="RN31" s="50">
        <v>224608.62066938437</v>
      </c>
      <c r="RO31" s="50">
        <v>232657.16567648435</v>
      </c>
      <c r="RP31" s="50">
        <v>240883.22255509577</v>
      </c>
      <c r="RQ31" s="50">
        <v>249300.89068728249</v>
      </c>
      <c r="RR31" s="50">
        <v>257918.82935427455</v>
      </c>
      <c r="RS31" s="50">
        <v>266791.92889179423</v>
      </c>
      <c r="RT31" s="50">
        <v>275895.96094152681</v>
      </c>
      <c r="RU31" s="50">
        <v>285267.9146032409</v>
      </c>
      <c r="RV31" s="50">
        <v>294972.31919816521</v>
      </c>
      <c r="RW31" s="50">
        <v>305014.64583043905</v>
      </c>
      <c r="RX31" s="50">
        <v>315389.55417000316</v>
      </c>
      <c r="RY31" s="50">
        <v>326128.10046176321</v>
      </c>
      <c r="RZ31" s="50">
        <v>337241.61290088977</v>
      </c>
      <c r="SA31" s="50">
        <v>348731.87801980186</v>
      </c>
      <c r="SB31" s="50">
        <v>360600.46205815743</v>
      </c>
      <c r="SC31" s="50">
        <v>372896.96316357987</v>
      </c>
      <c r="SD31" s="50">
        <v>385641.28354553285</v>
      </c>
      <c r="SF31" s="53"/>
      <c r="SG31" s="52" t="s">
        <v>105</v>
      </c>
      <c r="SH31" s="53"/>
      <c r="SI31" s="50"/>
      <c r="SJ31" s="50"/>
      <c r="SK31" s="50"/>
      <c r="SL31" s="50"/>
      <c r="SM31" s="50"/>
      <c r="SN31" s="50"/>
      <c r="SO31" s="50"/>
      <c r="SP31" s="50"/>
      <c r="SQ31" s="50"/>
      <c r="SR31" s="50"/>
      <c r="SS31" s="50"/>
      <c r="ST31" s="50"/>
      <c r="SU31" s="50"/>
      <c r="SV31" s="50"/>
      <c r="SW31" s="50"/>
      <c r="SX31" s="50"/>
      <c r="SY31" s="50"/>
      <c r="SZ31" s="50"/>
      <c r="TA31" s="50"/>
      <c r="TB31" s="50"/>
      <c r="TC31" s="50"/>
      <c r="TD31" s="50"/>
      <c r="TE31" s="50"/>
      <c r="TF31" s="50"/>
      <c r="TG31" s="50"/>
      <c r="TH31" s="50"/>
      <c r="TI31" s="50"/>
      <c r="TJ31" s="50"/>
      <c r="TK31" s="50"/>
      <c r="TL31" s="50"/>
      <c r="TM31" s="50"/>
      <c r="TN31" s="50"/>
      <c r="TO31" s="50"/>
      <c r="TP31" s="50"/>
      <c r="TQ31" s="50"/>
      <c r="TR31" s="50"/>
      <c r="TS31" s="50">
        <v>0</v>
      </c>
      <c r="TT31" s="50">
        <v>0</v>
      </c>
      <c r="TU31" s="50">
        <v>0</v>
      </c>
      <c r="TV31" s="50">
        <v>0</v>
      </c>
      <c r="TW31" s="50">
        <v>0</v>
      </c>
      <c r="TX31" s="50">
        <v>0</v>
      </c>
      <c r="TY31" s="50">
        <v>0</v>
      </c>
      <c r="TZ31" s="50">
        <v>0</v>
      </c>
      <c r="UA31" s="50">
        <v>0</v>
      </c>
      <c r="UB31" s="50">
        <v>0</v>
      </c>
      <c r="UC31" s="50">
        <v>0</v>
      </c>
      <c r="UD31" s="50">
        <v>0</v>
      </c>
      <c r="UE31" s="50">
        <v>0</v>
      </c>
      <c r="UF31" s="50">
        <v>0</v>
      </c>
      <c r="UG31" s="50">
        <v>0</v>
      </c>
      <c r="UH31" s="50">
        <v>0</v>
      </c>
      <c r="UI31" s="50">
        <v>0</v>
      </c>
      <c r="UJ31" s="50">
        <v>0</v>
      </c>
      <c r="UK31" s="50">
        <v>0</v>
      </c>
      <c r="UL31" s="50">
        <v>0</v>
      </c>
      <c r="UM31" s="50">
        <v>0</v>
      </c>
      <c r="UN31" s="50">
        <v>0</v>
      </c>
      <c r="UO31" s="50">
        <v>0</v>
      </c>
      <c r="UP31" s="50">
        <v>0</v>
      </c>
      <c r="UQ31" s="50">
        <v>0</v>
      </c>
      <c r="UR31" s="50">
        <v>0</v>
      </c>
      <c r="US31" s="50">
        <v>0</v>
      </c>
      <c r="UT31" s="50">
        <v>0</v>
      </c>
      <c r="UU31" s="50">
        <v>0</v>
      </c>
      <c r="UV31" s="50">
        <v>0</v>
      </c>
      <c r="UW31" s="50">
        <v>0</v>
      </c>
      <c r="UX31" s="50">
        <v>0</v>
      </c>
      <c r="UY31" s="50">
        <v>0</v>
      </c>
      <c r="UZ31" s="50">
        <v>0</v>
      </c>
      <c r="VA31" s="50">
        <v>0</v>
      </c>
      <c r="VB31" s="50">
        <v>0</v>
      </c>
      <c r="VC31" s="50">
        <v>0</v>
      </c>
      <c r="VD31" s="50">
        <v>0</v>
      </c>
      <c r="VE31" s="50">
        <v>0</v>
      </c>
      <c r="VF31" s="50">
        <v>0</v>
      </c>
      <c r="VG31" s="50">
        <v>0</v>
      </c>
      <c r="VH31" s="50">
        <v>0</v>
      </c>
      <c r="VI31" s="50">
        <v>0</v>
      </c>
      <c r="VJ31" s="50">
        <v>0</v>
      </c>
      <c r="VK31" s="50">
        <v>0</v>
      </c>
      <c r="VM31" s="53"/>
      <c r="VN31" s="52" t="s">
        <v>105</v>
      </c>
      <c r="VO31" s="50">
        <v>0</v>
      </c>
      <c r="VP31" s="50">
        <v>0</v>
      </c>
      <c r="VQ31" s="50">
        <v>0</v>
      </c>
      <c r="VR31" s="50">
        <v>0</v>
      </c>
      <c r="VS31" s="50">
        <v>0</v>
      </c>
      <c r="VT31" s="50">
        <v>0</v>
      </c>
      <c r="VU31" s="50">
        <v>0</v>
      </c>
      <c r="VV31" s="50">
        <v>0</v>
      </c>
      <c r="VW31" s="50">
        <v>0</v>
      </c>
      <c r="VX31" s="50">
        <v>0</v>
      </c>
      <c r="VY31" s="50">
        <v>0</v>
      </c>
      <c r="VZ31" s="50">
        <v>0</v>
      </c>
      <c r="WA31" s="50">
        <v>0</v>
      </c>
      <c r="WB31" s="50">
        <v>0</v>
      </c>
      <c r="WC31" s="50">
        <v>0</v>
      </c>
      <c r="WD31" s="50">
        <v>0</v>
      </c>
      <c r="WE31" s="50">
        <v>0</v>
      </c>
      <c r="WF31" s="50">
        <v>0</v>
      </c>
      <c r="WG31" s="50">
        <v>0</v>
      </c>
      <c r="WH31" s="50">
        <v>0</v>
      </c>
      <c r="WI31" s="50">
        <v>0</v>
      </c>
      <c r="WJ31" s="50">
        <v>0</v>
      </c>
      <c r="WK31" s="50">
        <v>0</v>
      </c>
      <c r="WL31" s="50">
        <v>0</v>
      </c>
      <c r="WM31" s="50">
        <v>0</v>
      </c>
      <c r="WN31" s="50">
        <v>0</v>
      </c>
      <c r="WO31" s="50">
        <v>0</v>
      </c>
      <c r="WP31" s="50">
        <v>0</v>
      </c>
      <c r="WQ31" s="50">
        <v>0</v>
      </c>
      <c r="WR31" s="50">
        <v>0</v>
      </c>
      <c r="WS31" s="50">
        <v>0</v>
      </c>
      <c r="WT31" s="50">
        <v>0</v>
      </c>
      <c r="WU31" s="50">
        <v>0</v>
      </c>
      <c r="WV31" s="50">
        <v>0</v>
      </c>
      <c r="WW31" s="50">
        <v>0</v>
      </c>
      <c r="WX31" s="50">
        <v>0</v>
      </c>
      <c r="WY31" s="50">
        <v>0</v>
      </c>
      <c r="WZ31" s="50">
        <v>0</v>
      </c>
      <c r="XA31" s="50">
        <v>0</v>
      </c>
      <c r="XB31" s="50">
        <v>0</v>
      </c>
      <c r="XC31" s="50">
        <v>0</v>
      </c>
      <c r="XD31" s="50">
        <v>0</v>
      </c>
      <c r="XE31" s="50">
        <v>0</v>
      </c>
      <c r="XF31" s="50">
        <v>0</v>
      </c>
      <c r="XG31" s="50">
        <v>0</v>
      </c>
      <c r="XH31" s="50">
        <v>0</v>
      </c>
      <c r="XI31" s="50">
        <v>0</v>
      </c>
      <c r="XJ31" s="50">
        <v>0</v>
      </c>
      <c r="XK31" s="50">
        <v>0</v>
      </c>
      <c r="XL31" s="50">
        <v>0</v>
      </c>
      <c r="XM31" s="50">
        <v>0</v>
      </c>
      <c r="XN31" s="50">
        <v>0</v>
      </c>
      <c r="XO31" s="50">
        <v>0</v>
      </c>
      <c r="XP31" s="50">
        <v>0</v>
      </c>
      <c r="XQ31" s="50">
        <v>0</v>
      </c>
      <c r="XR31" s="50">
        <v>0</v>
      </c>
      <c r="XS31" s="50">
        <v>0</v>
      </c>
      <c r="XT31" s="50">
        <v>0</v>
      </c>
      <c r="XU31" s="50">
        <v>0</v>
      </c>
      <c r="XV31" s="50">
        <v>0</v>
      </c>
      <c r="XW31" s="50">
        <v>0</v>
      </c>
      <c r="XY31" s="53"/>
      <c r="XZ31" s="52" t="s">
        <v>105</v>
      </c>
      <c r="YA31" s="50">
        <v>0</v>
      </c>
      <c r="YB31" s="50">
        <v>0</v>
      </c>
      <c r="YC31" s="50">
        <v>0</v>
      </c>
      <c r="YD31" s="50">
        <v>0</v>
      </c>
      <c r="YE31" s="50">
        <v>0</v>
      </c>
      <c r="YF31" s="50">
        <v>0</v>
      </c>
      <c r="YG31" s="50">
        <v>0</v>
      </c>
      <c r="YH31" s="50">
        <v>0</v>
      </c>
      <c r="YI31" s="50">
        <v>0</v>
      </c>
      <c r="YJ31" s="50">
        <v>0</v>
      </c>
      <c r="YK31" s="50">
        <v>0</v>
      </c>
      <c r="YL31" s="50">
        <v>0</v>
      </c>
      <c r="YM31" s="50">
        <v>0</v>
      </c>
      <c r="YN31" s="50">
        <v>0</v>
      </c>
      <c r="YO31" s="50">
        <v>0</v>
      </c>
      <c r="YP31" s="50">
        <v>0</v>
      </c>
      <c r="YQ31" s="50">
        <v>0</v>
      </c>
      <c r="YR31" s="50">
        <v>0</v>
      </c>
      <c r="YS31" s="50">
        <v>0</v>
      </c>
      <c r="YT31" s="50">
        <v>0</v>
      </c>
      <c r="YU31" s="50">
        <v>0</v>
      </c>
      <c r="YV31" s="50">
        <v>0</v>
      </c>
      <c r="YW31" s="50">
        <v>0</v>
      </c>
      <c r="YX31" s="50">
        <v>0</v>
      </c>
      <c r="YY31" s="50">
        <v>0</v>
      </c>
      <c r="YZ31" s="50">
        <v>0</v>
      </c>
      <c r="ZA31" s="50">
        <v>0</v>
      </c>
      <c r="ZB31" s="50">
        <v>0</v>
      </c>
      <c r="ZC31" s="50">
        <v>0</v>
      </c>
      <c r="ZD31" s="50">
        <v>0</v>
      </c>
      <c r="ZE31" s="50">
        <v>0</v>
      </c>
      <c r="ZF31" s="50">
        <v>0</v>
      </c>
      <c r="ZG31" s="50">
        <v>0</v>
      </c>
      <c r="ZH31" s="50">
        <v>0</v>
      </c>
      <c r="ZI31" s="50">
        <v>0</v>
      </c>
      <c r="ZJ31" s="50">
        <v>0</v>
      </c>
      <c r="ZK31" s="50">
        <v>0</v>
      </c>
      <c r="ZL31" s="50">
        <v>0</v>
      </c>
      <c r="ZM31" s="50">
        <v>0</v>
      </c>
      <c r="ZN31" s="50">
        <v>0</v>
      </c>
      <c r="ZO31" s="50">
        <v>0</v>
      </c>
      <c r="ZP31" s="50">
        <v>0</v>
      </c>
      <c r="ZQ31" s="50">
        <v>0</v>
      </c>
      <c r="ZR31" s="50">
        <v>0</v>
      </c>
      <c r="ZS31" s="50">
        <v>0</v>
      </c>
      <c r="ZT31" s="50">
        <v>0</v>
      </c>
      <c r="ZU31" s="50">
        <v>0</v>
      </c>
      <c r="ZV31" s="50">
        <v>0</v>
      </c>
      <c r="ZW31" s="50">
        <v>0</v>
      </c>
      <c r="ZX31" s="50">
        <v>0</v>
      </c>
      <c r="ZY31" s="50">
        <v>0</v>
      </c>
      <c r="ZZ31" s="50">
        <v>0</v>
      </c>
      <c r="AAA31" s="50">
        <v>0</v>
      </c>
      <c r="AAB31" s="50">
        <v>0</v>
      </c>
      <c r="AAC31" s="50">
        <v>0</v>
      </c>
      <c r="AAD31" s="50">
        <v>0</v>
      </c>
      <c r="AAE31" s="50">
        <v>0</v>
      </c>
      <c r="AAF31" s="50">
        <v>0</v>
      </c>
      <c r="AAG31" s="50">
        <v>0</v>
      </c>
      <c r="AAH31" s="50">
        <v>0</v>
      </c>
      <c r="AAI31" s="50">
        <v>0</v>
      </c>
      <c r="AAK31" s="53"/>
      <c r="AAL31" s="52" t="s">
        <v>105</v>
      </c>
      <c r="AAM31" s="50">
        <v>0</v>
      </c>
      <c r="AAN31" s="50">
        <v>0</v>
      </c>
      <c r="AAO31" s="50">
        <v>0</v>
      </c>
      <c r="AAP31" s="50">
        <v>0</v>
      </c>
      <c r="AAQ31" s="50">
        <v>0</v>
      </c>
      <c r="AAR31" s="50">
        <v>0</v>
      </c>
      <c r="AAS31" s="50">
        <v>0</v>
      </c>
      <c r="AAT31" s="50">
        <v>0</v>
      </c>
      <c r="AAU31" s="50">
        <v>0</v>
      </c>
      <c r="AAV31" s="50">
        <v>0</v>
      </c>
      <c r="AAW31" s="50">
        <v>0</v>
      </c>
      <c r="AAX31" s="50">
        <v>0</v>
      </c>
      <c r="AAY31" s="50">
        <v>0</v>
      </c>
      <c r="AAZ31" s="50">
        <v>0</v>
      </c>
      <c r="ABA31" s="50">
        <v>0</v>
      </c>
      <c r="ABB31" s="50">
        <v>0</v>
      </c>
      <c r="ABC31" s="50">
        <v>0</v>
      </c>
      <c r="ABD31" s="50">
        <v>0</v>
      </c>
      <c r="ABE31" s="50">
        <v>0</v>
      </c>
      <c r="ABF31" s="50">
        <v>0</v>
      </c>
      <c r="ABG31" s="50">
        <v>0</v>
      </c>
      <c r="ABH31" s="50">
        <v>0</v>
      </c>
      <c r="ABI31" s="50">
        <v>0</v>
      </c>
      <c r="ABJ31" s="50">
        <v>0</v>
      </c>
      <c r="ABK31" s="50">
        <v>0</v>
      </c>
      <c r="ABL31" s="50">
        <v>0</v>
      </c>
      <c r="ABM31" s="50">
        <v>0</v>
      </c>
      <c r="ABN31" s="50">
        <v>0</v>
      </c>
      <c r="ABO31" s="50">
        <v>0</v>
      </c>
      <c r="ABP31" s="50">
        <v>0</v>
      </c>
      <c r="ABQ31" s="50">
        <v>0</v>
      </c>
      <c r="ABR31" s="50">
        <v>0</v>
      </c>
      <c r="ABS31" s="50">
        <v>0</v>
      </c>
      <c r="ABT31" s="50">
        <v>0</v>
      </c>
      <c r="ABU31" s="50">
        <v>0</v>
      </c>
      <c r="ABV31" s="50">
        <v>0</v>
      </c>
      <c r="ABW31" s="50">
        <v>0</v>
      </c>
      <c r="ABX31" s="50">
        <v>0</v>
      </c>
      <c r="ABY31" s="50">
        <v>0</v>
      </c>
      <c r="ABZ31" s="50">
        <v>0</v>
      </c>
      <c r="ACA31" s="50">
        <v>0</v>
      </c>
      <c r="ACB31" s="50">
        <v>0</v>
      </c>
      <c r="ACC31" s="50">
        <v>0</v>
      </c>
      <c r="ACD31" s="50">
        <v>0</v>
      </c>
      <c r="ACE31" s="50">
        <v>0</v>
      </c>
      <c r="ACF31" s="50">
        <v>0</v>
      </c>
      <c r="ACG31" s="50">
        <v>0</v>
      </c>
      <c r="ACH31" s="50">
        <v>0</v>
      </c>
      <c r="ACI31" s="50">
        <v>0</v>
      </c>
      <c r="ACJ31" s="50">
        <v>0</v>
      </c>
      <c r="ACK31" s="50">
        <v>0</v>
      </c>
      <c r="ACL31" s="50">
        <v>0</v>
      </c>
      <c r="ACM31" s="50">
        <v>0</v>
      </c>
      <c r="ACN31" s="50">
        <v>0</v>
      </c>
      <c r="ACO31" s="50">
        <v>0</v>
      </c>
      <c r="ACP31" s="50">
        <v>0</v>
      </c>
      <c r="ACQ31" s="50">
        <v>0</v>
      </c>
      <c r="ACR31" s="50">
        <v>0</v>
      </c>
      <c r="ACS31" s="50">
        <v>0</v>
      </c>
      <c r="ACT31" s="50">
        <v>0</v>
      </c>
      <c r="ACU31" s="50">
        <v>0</v>
      </c>
      <c r="ACW31" s="53"/>
      <c r="ACX31" s="52" t="s">
        <v>105</v>
      </c>
      <c r="ACY31" s="50">
        <v>0</v>
      </c>
      <c r="ACZ31" s="50">
        <v>0</v>
      </c>
      <c r="ADA31" s="50">
        <v>0</v>
      </c>
      <c r="ADB31" s="50">
        <v>0</v>
      </c>
      <c r="ADC31" s="50">
        <v>0</v>
      </c>
      <c r="ADD31" s="50">
        <v>0</v>
      </c>
      <c r="ADE31" s="50">
        <v>0</v>
      </c>
      <c r="ADF31" s="50">
        <v>0</v>
      </c>
      <c r="ADG31" s="50">
        <v>0</v>
      </c>
      <c r="ADH31" s="50">
        <v>0</v>
      </c>
      <c r="ADI31" s="50">
        <v>0</v>
      </c>
      <c r="ADJ31" s="50">
        <v>0</v>
      </c>
      <c r="ADK31" s="50">
        <v>0</v>
      </c>
      <c r="ADL31" s="50">
        <v>0</v>
      </c>
      <c r="ADM31" s="50">
        <v>0</v>
      </c>
      <c r="ADN31" s="50">
        <v>0</v>
      </c>
      <c r="ADO31" s="50">
        <v>0</v>
      </c>
      <c r="ADP31" s="50">
        <v>0</v>
      </c>
      <c r="ADQ31" s="50">
        <v>0</v>
      </c>
      <c r="ADR31" s="50">
        <v>0</v>
      </c>
      <c r="ADS31" s="50">
        <v>0</v>
      </c>
      <c r="ADT31" s="50">
        <v>0</v>
      </c>
      <c r="ADU31" s="50">
        <v>0</v>
      </c>
      <c r="ADV31" s="50">
        <v>0</v>
      </c>
      <c r="ADW31" s="50">
        <v>0</v>
      </c>
      <c r="ADX31" s="50">
        <v>0</v>
      </c>
      <c r="ADY31" s="50">
        <v>0</v>
      </c>
      <c r="ADZ31" s="50">
        <v>0</v>
      </c>
      <c r="AEA31" s="50">
        <v>0</v>
      </c>
      <c r="AEB31" s="50">
        <v>0</v>
      </c>
      <c r="AEC31" s="50">
        <v>0</v>
      </c>
      <c r="AED31" s="50">
        <v>0</v>
      </c>
      <c r="AEE31" s="50">
        <v>0</v>
      </c>
      <c r="AEF31" s="50">
        <v>0</v>
      </c>
      <c r="AEG31" s="50">
        <v>0</v>
      </c>
      <c r="AEH31" s="50">
        <v>0</v>
      </c>
      <c r="AEI31" s="50">
        <v>0</v>
      </c>
      <c r="AEJ31" s="50">
        <v>0</v>
      </c>
      <c r="AEK31" s="50">
        <v>0</v>
      </c>
      <c r="AEL31" s="50">
        <v>0</v>
      </c>
      <c r="AEM31" s="50">
        <v>0</v>
      </c>
      <c r="AEN31" s="50">
        <v>0</v>
      </c>
      <c r="AEO31" s="50">
        <v>0</v>
      </c>
      <c r="AEP31" s="50">
        <v>0</v>
      </c>
      <c r="AEQ31" s="50">
        <v>0</v>
      </c>
      <c r="AER31" s="50">
        <v>0</v>
      </c>
      <c r="AES31" s="50">
        <v>0</v>
      </c>
      <c r="AET31" s="50">
        <v>0</v>
      </c>
      <c r="AEU31" s="50">
        <v>0</v>
      </c>
      <c r="AEV31" s="50">
        <v>0</v>
      </c>
      <c r="AEW31" s="50">
        <v>0</v>
      </c>
      <c r="AEX31" s="50">
        <v>0</v>
      </c>
      <c r="AEY31" s="50">
        <v>0</v>
      </c>
      <c r="AEZ31" s="50">
        <v>0</v>
      </c>
      <c r="AFA31" s="50">
        <v>0</v>
      </c>
      <c r="AFB31" s="50">
        <v>0</v>
      </c>
      <c r="AFC31" s="50">
        <v>0</v>
      </c>
      <c r="AFD31" s="50">
        <v>0</v>
      </c>
      <c r="AFE31" s="50">
        <v>0</v>
      </c>
      <c r="AFF31" s="50">
        <v>0</v>
      </c>
      <c r="AFG31" s="50">
        <v>0</v>
      </c>
    </row>
    <row r="32" spans="1:839">
      <c r="A32" s="51" t="s">
        <v>106</v>
      </c>
      <c r="B32" s="52" t="s">
        <v>106</v>
      </c>
      <c r="C32" s="44">
        <f t="shared" si="0"/>
        <v>0</v>
      </c>
      <c r="D32" s="44"/>
      <c r="E32" s="44">
        <f t="shared" si="1"/>
        <v>125399.64376611401</v>
      </c>
      <c r="F32" s="39"/>
      <c r="G32" s="45"/>
      <c r="I32" s="51" t="s">
        <v>106</v>
      </c>
      <c r="J32" s="52" t="s">
        <v>106</v>
      </c>
      <c r="K32" s="53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>
        <v>3521.8907846159368</v>
      </c>
      <c r="AZ32" s="50">
        <v>10094.844205564119</v>
      </c>
      <c r="BA32" s="50">
        <v>16885.886276278612</v>
      </c>
      <c r="BB32" s="50">
        <v>28190.851016656256</v>
      </c>
      <c r="BC32" s="50">
        <v>47437.227978491173</v>
      </c>
      <c r="BD32" s="50">
        <v>66781.902501811637</v>
      </c>
      <c r="BE32" s="50">
        <v>86225.123085831394</v>
      </c>
      <c r="BF32" s="50">
        <v>105764.76336920791</v>
      </c>
      <c r="BG32" s="50">
        <v>125399.64376611401</v>
      </c>
      <c r="BH32" s="50">
        <v>145119.30199088165</v>
      </c>
      <c r="BI32" s="50">
        <v>164916.84175985088</v>
      </c>
      <c r="BJ32" s="50">
        <v>184797.09954206899</v>
      </c>
      <c r="BK32" s="50">
        <v>204757.48705784362</v>
      </c>
      <c r="BL32" s="50">
        <v>224791.21823296792</v>
      </c>
      <c r="BM32" s="50">
        <v>244882.32562005339</v>
      </c>
      <c r="BN32" s="50">
        <v>264999.4153155114</v>
      </c>
      <c r="BO32" s="50">
        <v>285120.9379293953</v>
      </c>
      <c r="BP32" s="50">
        <v>305218.83787852596</v>
      </c>
      <c r="BQ32" s="50">
        <v>325280.25496861164</v>
      </c>
      <c r="BR32" s="50">
        <v>345303.70174193964</v>
      </c>
      <c r="BS32" s="50">
        <v>365252.19509331195</v>
      </c>
      <c r="BT32" s="50">
        <v>385094.20640309836</v>
      </c>
      <c r="BU32" s="50">
        <v>404811.84478176135</v>
      </c>
      <c r="BV32" s="50">
        <v>424381.07193664863</v>
      </c>
      <c r="BW32" s="50">
        <v>443761.26657450141</v>
      </c>
      <c r="BX32" s="50">
        <v>462843.92661594151</v>
      </c>
      <c r="BY32" s="50">
        <v>481469.06414896989</v>
      </c>
      <c r="BZ32" s="50">
        <v>499642.63279867318</v>
      </c>
      <c r="CA32" s="50">
        <v>517380.98943138041</v>
      </c>
      <c r="CB32" s="50">
        <v>534664.53839865862</v>
      </c>
      <c r="CC32" s="50">
        <v>551469.5434767853</v>
      </c>
      <c r="CD32" s="50">
        <v>567911.39022375387</v>
      </c>
      <c r="CE32" s="50">
        <v>584054.47249410162</v>
      </c>
      <c r="CF32" s="50">
        <v>600065.84927264601</v>
      </c>
      <c r="CG32" s="50">
        <v>616038.6834136931</v>
      </c>
      <c r="CH32" s="50">
        <v>631793.0883185151</v>
      </c>
      <c r="CI32" s="50">
        <v>647320.00366990955</v>
      </c>
      <c r="CJ32" s="50">
        <v>662967.78547342436</v>
      </c>
      <c r="CK32" s="50">
        <v>678904.93740692735</v>
      </c>
      <c r="CL32" s="50">
        <v>695211.31472332589</v>
      </c>
      <c r="CM32" s="50">
        <v>711907.9838841391</v>
      </c>
      <c r="CN32" s="50">
        <v>729002.89484130254</v>
      </c>
      <c r="CP32" s="53"/>
      <c r="CQ32" s="52" t="s">
        <v>106</v>
      </c>
      <c r="CR32" s="50">
        <v>0</v>
      </c>
      <c r="CS32" s="50">
        <v>0</v>
      </c>
      <c r="CT32" s="50">
        <v>0</v>
      </c>
      <c r="CU32" s="50">
        <v>0</v>
      </c>
      <c r="CV32" s="50">
        <v>0</v>
      </c>
      <c r="CW32" s="50">
        <v>0</v>
      </c>
      <c r="CX32" s="50">
        <v>0</v>
      </c>
      <c r="CY32" s="50">
        <v>0</v>
      </c>
      <c r="CZ32" s="50">
        <v>0</v>
      </c>
      <c r="DA32" s="50">
        <v>0</v>
      </c>
      <c r="DB32" s="50">
        <v>0</v>
      </c>
      <c r="DC32" s="50">
        <v>0</v>
      </c>
      <c r="DD32" s="50">
        <v>0</v>
      </c>
      <c r="DE32" s="50">
        <v>0</v>
      </c>
      <c r="DF32" s="50">
        <v>0</v>
      </c>
      <c r="DG32" s="50">
        <v>0</v>
      </c>
      <c r="DH32" s="50">
        <v>0</v>
      </c>
      <c r="DI32" s="50">
        <v>0</v>
      </c>
      <c r="DJ32" s="50">
        <v>0</v>
      </c>
      <c r="DK32" s="50">
        <v>166.76975067501149</v>
      </c>
      <c r="DL32" s="50">
        <v>471.84356216723842</v>
      </c>
      <c r="DM32" s="50">
        <v>775.85704262957472</v>
      </c>
      <c r="DN32" s="50">
        <v>1282.1327670649073</v>
      </c>
      <c r="DO32" s="50">
        <v>2145.8375428399181</v>
      </c>
      <c r="DP32" s="50">
        <v>2981.7005181216741</v>
      </c>
      <c r="DQ32" s="50">
        <v>3791.6578085988422</v>
      </c>
      <c r="DR32" s="50">
        <v>4577.3769070347489</v>
      </c>
      <c r="DS32" s="50">
        <v>5340.4988244554443</v>
      </c>
      <c r="DT32" s="50">
        <v>6082.288761549471</v>
      </c>
      <c r="DU32" s="50">
        <v>6804.0904391717904</v>
      </c>
      <c r="DV32" s="50">
        <v>7507.7089563793852</v>
      </c>
      <c r="DW32" s="50">
        <v>8194.6735544924541</v>
      </c>
      <c r="DX32" s="50">
        <v>8866.1024679272123</v>
      </c>
      <c r="DY32" s="50">
        <v>9522.988233768001</v>
      </c>
      <c r="DZ32" s="50">
        <v>10166.054142359453</v>
      </c>
      <c r="EA32" s="50">
        <v>10796.203315195229</v>
      </c>
      <c r="EB32" s="50">
        <v>11414.203857085457</v>
      </c>
      <c r="EC32" s="50">
        <v>12021.039036729941</v>
      </c>
      <c r="ED32" s="50">
        <v>12617.863829712411</v>
      </c>
      <c r="EE32" s="50">
        <v>13205.193305478886</v>
      </c>
      <c r="EF32" s="50">
        <v>13783.615764247732</v>
      </c>
      <c r="EG32" s="50">
        <v>14353.919772405638</v>
      </c>
      <c r="EH32" s="50">
        <v>14916.766831558596</v>
      </c>
      <c r="EI32" s="50">
        <v>15472.557074214983</v>
      </c>
      <c r="EJ32" s="50">
        <v>16020.567228639846</v>
      </c>
      <c r="EK32" s="50">
        <v>16559.106470703653</v>
      </c>
      <c r="EL32" s="50">
        <v>17089.307705540741</v>
      </c>
      <c r="EM32" s="50">
        <v>17612.43920697529</v>
      </c>
      <c r="EN32" s="50">
        <v>18129.112362454962</v>
      </c>
      <c r="EO32" s="50">
        <v>18639.754906189472</v>
      </c>
      <c r="EP32" s="50">
        <v>19147.133474718394</v>
      </c>
      <c r="EQ32" s="50">
        <v>19652.949212071861</v>
      </c>
      <c r="ER32" s="50">
        <v>20160.597897892061</v>
      </c>
      <c r="ES32" s="50">
        <v>20672.299264253754</v>
      </c>
      <c r="ET32" s="50">
        <v>21185.500653672243</v>
      </c>
      <c r="EU32" s="50">
        <v>21700.366263555505</v>
      </c>
      <c r="EV32" s="50">
        <v>22223.174084987299</v>
      </c>
      <c r="EW32" s="50">
        <v>22757.014193564497</v>
      </c>
      <c r="EX32" s="50">
        <v>23303.424827632902</v>
      </c>
      <c r="EY32" s="50">
        <v>23862.923184433657</v>
      </c>
      <c r="EZ32" s="50">
        <v>24435.800462670144</v>
      </c>
      <c r="FC32" s="53"/>
      <c r="FD32" s="52" t="s">
        <v>106</v>
      </c>
      <c r="FE32" s="53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>
        <v>0</v>
      </c>
      <c r="GT32" s="50">
        <v>0</v>
      </c>
      <c r="GU32" s="50">
        <v>0</v>
      </c>
      <c r="GV32" s="50">
        <v>0</v>
      </c>
      <c r="GW32" s="50">
        <v>0</v>
      </c>
      <c r="GX32" s="50">
        <v>0</v>
      </c>
      <c r="GY32" s="50">
        <v>0</v>
      </c>
      <c r="GZ32" s="50">
        <v>0</v>
      </c>
      <c r="HA32" s="50">
        <v>0</v>
      </c>
      <c r="HB32" s="50">
        <v>0</v>
      </c>
      <c r="HC32" s="50">
        <v>0</v>
      </c>
      <c r="HD32" s="50">
        <v>0</v>
      </c>
      <c r="HE32" s="50">
        <v>0</v>
      </c>
      <c r="HF32" s="50">
        <v>0</v>
      </c>
      <c r="HG32" s="50">
        <v>0</v>
      </c>
      <c r="HH32" s="50">
        <v>0</v>
      </c>
      <c r="HI32" s="50">
        <v>0</v>
      </c>
      <c r="HJ32" s="50">
        <v>0</v>
      </c>
      <c r="HK32" s="50">
        <v>0</v>
      </c>
      <c r="HL32" s="50">
        <v>0</v>
      </c>
      <c r="HM32" s="50">
        <v>0</v>
      </c>
      <c r="HN32" s="50">
        <v>0</v>
      </c>
      <c r="HO32" s="50">
        <v>0</v>
      </c>
      <c r="HP32" s="50">
        <v>0</v>
      </c>
      <c r="HQ32" s="50">
        <v>0</v>
      </c>
      <c r="HR32" s="50">
        <v>0</v>
      </c>
      <c r="HS32" s="50">
        <v>0</v>
      </c>
      <c r="HT32" s="50">
        <v>0</v>
      </c>
      <c r="HU32" s="50">
        <v>0</v>
      </c>
      <c r="HV32" s="50">
        <v>0</v>
      </c>
      <c r="HW32" s="50">
        <v>0</v>
      </c>
      <c r="HX32" s="50">
        <v>0</v>
      </c>
      <c r="HY32" s="50">
        <v>0</v>
      </c>
      <c r="HZ32" s="50">
        <v>0</v>
      </c>
      <c r="IA32" s="50">
        <v>0</v>
      </c>
      <c r="IB32" s="50">
        <v>0</v>
      </c>
      <c r="IC32" s="50">
        <v>0</v>
      </c>
      <c r="ID32" s="50">
        <v>0</v>
      </c>
      <c r="IE32" s="50">
        <v>0</v>
      </c>
      <c r="IF32" s="50">
        <v>0</v>
      </c>
      <c r="IG32" s="50">
        <v>0</v>
      </c>
      <c r="IH32" s="50">
        <v>0</v>
      </c>
      <c r="IJ32" s="53"/>
      <c r="IK32" s="52" t="s">
        <v>106</v>
      </c>
      <c r="IL32" s="50">
        <v>0</v>
      </c>
      <c r="IM32" s="50">
        <v>0</v>
      </c>
      <c r="IN32" s="50">
        <v>0</v>
      </c>
      <c r="IO32" s="50">
        <v>0</v>
      </c>
      <c r="IP32" s="50">
        <v>0</v>
      </c>
      <c r="IQ32" s="50">
        <v>0</v>
      </c>
      <c r="IR32" s="50">
        <v>0</v>
      </c>
      <c r="IS32" s="50">
        <v>0</v>
      </c>
      <c r="IT32" s="50">
        <v>0</v>
      </c>
      <c r="IU32" s="50">
        <v>0</v>
      </c>
      <c r="IV32" s="50">
        <v>0</v>
      </c>
      <c r="IW32" s="50">
        <v>0</v>
      </c>
      <c r="IX32" s="50">
        <v>0</v>
      </c>
      <c r="IY32" s="50">
        <v>0</v>
      </c>
      <c r="IZ32" s="50">
        <v>0</v>
      </c>
      <c r="JA32" s="50">
        <v>0</v>
      </c>
      <c r="JB32" s="50">
        <v>0</v>
      </c>
      <c r="JC32" s="50">
        <v>0</v>
      </c>
      <c r="JD32" s="50">
        <v>0</v>
      </c>
      <c r="JE32" s="50">
        <v>0</v>
      </c>
      <c r="JF32" s="50">
        <v>0</v>
      </c>
      <c r="JG32" s="50">
        <v>0</v>
      </c>
      <c r="JH32" s="50">
        <v>0</v>
      </c>
      <c r="JI32" s="50">
        <v>0</v>
      </c>
      <c r="JJ32" s="50">
        <v>0</v>
      </c>
      <c r="JK32" s="50">
        <v>0</v>
      </c>
      <c r="JL32" s="50">
        <v>0</v>
      </c>
      <c r="JM32" s="50">
        <v>0</v>
      </c>
      <c r="JN32" s="50">
        <v>0</v>
      </c>
      <c r="JO32" s="50">
        <v>0</v>
      </c>
      <c r="JP32" s="50">
        <v>0</v>
      </c>
      <c r="JQ32" s="50">
        <v>0</v>
      </c>
      <c r="JR32" s="50">
        <v>0</v>
      </c>
      <c r="JS32" s="50">
        <v>0</v>
      </c>
      <c r="JT32" s="50">
        <v>0</v>
      </c>
      <c r="JU32" s="50">
        <v>0</v>
      </c>
      <c r="JV32" s="50">
        <v>0</v>
      </c>
      <c r="JW32" s="50">
        <v>0</v>
      </c>
      <c r="JX32" s="50">
        <v>0</v>
      </c>
      <c r="JY32" s="50">
        <v>0</v>
      </c>
      <c r="JZ32" s="50">
        <v>0</v>
      </c>
      <c r="KA32" s="50">
        <v>0</v>
      </c>
      <c r="KB32" s="50">
        <v>0</v>
      </c>
      <c r="KC32" s="50">
        <v>0</v>
      </c>
      <c r="KD32" s="50">
        <v>0</v>
      </c>
      <c r="KE32" s="50">
        <v>0</v>
      </c>
      <c r="KF32" s="50">
        <v>0</v>
      </c>
      <c r="KG32" s="50">
        <v>0</v>
      </c>
      <c r="KH32" s="50">
        <v>0</v>
      </c>
      <c r="KI32" s="50">
        <v>0</v>
      </c>
      <c r="KJ32" s="50">
        <v>0</v>
      </c>
      <c r="KK32" s="50">
        <v>0</v>
      </c>
      <c r="KL32" s="50">
        <v>0</v>
      </c>
      <c r="KM32" s="50">
        <v>0</v>
      </c>
      <c r="KN32" s="50">
        <v>0</v>
      </c>
      <c r="KO32" s="50">
        <v>0</v>
      </c>
      <c r="KP32" s="50">
        <v>0</v>
      </c>
      <c r="KQ32" s="50">
        <v>0</v>
      </c>
      <c r="KR32" s="50">
        <v>0</v>
      </c>
      <c r="KS32" s="50">
        <v>0</v>
      </c>
      <c r="KT32" s="50">
        <v>0</v>
      </c>
      <c r="KV32" s="53"/>
      <c r="KW32" s="52" t="s">
        <v>106</v>
      </c>
      <c r="KX32" s="50">
        <v>0</v>
      </c>
      <c r="KY32" s="50">
        <v>0</v>
      </c>
      <c r="KZ32" s="50">
        <v>0</v>
      </c>
      <c r="LA32" s="50">
        <v>0</v>
      </c>
      <c r="LB32" s="50">
        <v>0</v>
      </c>
      <c r="LC32" s="50">
        <v>0</v>
      </c>
      <c r="LD32" s="50">
        <v>0</v>
      </c>
      <c r="LE32" s="50">
        <v>0</v>
      </c>
      <c r="LF32" s="50">
        <v>0</v>
      </c>
      <c r="LG32" s="50">
        <v>0</v>
      </c>
      <c r="LH32" s="50">
        <v>0</v>
      </c>
      <c r="LI32" s="50">
        <v>0</v>
      </c>
      <c r="LJ32" s="50">
        <v>0</v>
      </c>
      <c r="LK32" s="50">
        <v>0</v>
      </c>
      <c r="LL32" s="50">
        <v>0</v>
      </c>
      <c r="LM32" s="50">
        <v>0</v>
      </c>
      <c r="LN32" s="50">
        <v>0</v>
      </c>
      <c r="LO32" s="50">
        <v>0</v>
      </c>
      <c r="LP32" s="50">
        <v>0</v>
      </c>
      <c r="LQ32" s="50">
        <v>0</v>
      </c>
      <c r="LR32" s="50">
        <v>0</v>
      </c>
      <c r="LS32" s="50">
        <v>0</v>
      </c>
      <c r="LT32" s="50">
        <v>0</v>
      </c>
      <c r="LU32" s="50">
        <v>0</v>
      </c>
      <c r="LV32" s="50">
        <v>0</v>
      </c>
      <c r="LW32" s="50">
        <v>0</v>
      </c>
      <c r="LX32" s="50">
        <v>0</v>
      </c>
      <c r="LY32" s="50">
        <v>0</v>
      </c>
      <c r="LZ32" s="50">
        <v>0</v>
      </c>
      <c r="MA32" s="50">
        <v>0</v>
      </c>
      <c r="MB32" s="50">
        <v>0</v>
      </c>
      <c r="MC32" s="50">
        <v>0</v>
      </c>
      <c r="MD32" s="50">
        <v>0</v>
      </c>
      <c r="ME32" s="50">
        <v>0</v>
      </c>
      <c r="MF32" s="50">
        <v>0</v>
      </c>
      <c r="MG32" s="50">
        <v>0</v>
      </c>
      <c r="MH32" s="50">
        <v>0</v>
      </c>
      <c r="MI32" s="50">
        <v>0</v>
      </c>
      <c r="MJ32" s="50">
        <v>0</v>
      </c>
      <c r="MK32" s="50">
        <v>0</v>
      </c>
      <c r="ML32" s="50">
        <v>0</v>
      </c>
      <c r="MM32" s="50">
        <v>0</v>
      </c>
      <c r="MN32" s="50">
        <v>0</v>
      </c>
      <c r="MO32" s="50">
        <v>0</v>
      </c>
      <c r="MP32" s="50">
        <v>0</v>
      </c>
      <c r="MQ32" s="50">
        <v>0</v>
      </c>
      <c r="MR32" s="50">
        <v>0</v>
      </c>
      <c r="MS32" s="50">
        <v>0</v>
      </c>
      <c r="MT32" s="50">
        <v>0</v>
      </c>
      <c r="MU32" s="50">
        <v>0</v>
      </c>
      <c r="MV32" s="50">
        <v>0</v>
      </c>
      <c r="MW32" s="50">
        <v>0</v>
      </c>
      <c r="MX32" s="50">
        <v>0</v>
      </c>
      <c r="MY32" s="50">
        <v>0</v>
      </c>
      <c r="MZ32" s="50">
        <v>0</v>
      </c>
      <c r="NA32" s="50">
        <v>0</v>
      </c>
      <c r="NB32" s="50">
        <v>0</v>
      </c>
      <c r="NC32" s="50">
        <v>0</v>
      </c>
      <c r="ND32" s="50">
        <v>0</v>
      </c>
      <c r="NE32" s="50">
        <v>0</v>
      </c>
      <c r="NF32" s="50">
        <v>0</v>
      </c>
      <c r="NH32" s="53"/>
      <c r="NI32" s="52" t="s">
        <v>106</v>
      </c>
      <c r="NJ32" s="50">
        <v>0</v>
      </c>
      <c r="NK32" s="50">
        <v>0</v>
      </c>
      <c r="NL32" s="50">
        <v>0</v>
      </c>
      <c r="NM32" s="50">
        <v>0</v>
      </c>
      <c r="NN32" s="50">
        <v>0</v>
      </c>
      <c r="NO32" s="50">
        <v>0</v>
      </c>
      <c r="NP32" s="50">
        <v>0</v>
      </c>
      <c r="NQ32" s="50">
        <v>0</v>
      </c>
      <c r="NR32" s="50">
        <v>0</v>
      </c>
      <c r="NS32" s="50">
        <v>0</v>
      </c>
      <c r="NT32" s="50">
        <v>0</v>
      </c>
      <c r="NU32" s="50">
        <v>0</v>
      </c>
      <c r="NV32" s="50">
        <v>0</v>
      </c>
      <c r="NW32" s="50">
        <v>0</v>
      </c>
      <c r="NX32" s="50">
        <v>0</v>
      </c>
      <c r="NY32" s="50">
        <v>0</v>
      </c>
      <c r="NZ32" s="50">
        <v>0</v>
      </c>
      <c r="OA32" s="50">
        <v>0</v>
      </c>
      <c r="OB32" s="50">
        <v>0</v>
      </c>
      <c r="OC32" s="50">
        <v>0</v>
      </c>
      <c r="OD32" s="50">
        <v>0</v>
      </c>
      <c r="OE32" s="50">
        <v>0</v>
      </c>
      <c r="OF32" s="50">
        <v>0</v>
      </c>
      <c r="OG32" s="50">
        <v>0</v>
      </c>
      <c r="OH32" s="50">
        <v>0</v>
      </c>
      <c r="OI32" s="50">
        <v>0</v>
      </c>
      <c r="OJ32" s="50">
        <v>0</v>
      </c>
      <c r="OK32" s="50">
        <v>0</v>
      </c>
      <c r="OL32" s="50">
        <v>0</v>
      </c>
      <c r="OM32" s="50">
        <v>0</v>
      </c>
      <c r="ON32" s="50">
        <v>0</v>
      </c>
      <c r="OO32" s="50">
        <v>0</v>
      </c>
      <c r="OP32" s="50">
        <v>0</v>
      </c>
      <c r="OQ32" s="50">
        <v>0</v>
      </c>
      <c r="OR32" s="50">
        <v>0</v>
      </c>
      <c r="OS32" s="50">
        <v>0</v>
      </c>
      <c r="OT32" s="50">
        <v>0</v>
      </c>
      <c r="OU32" s="50">
        <v>0</v>
      </c>
      <c r="OV32" s="50">
        <v>0</v>
      </c>
      <c r="OW32" s="50">
        <v>0</v>
      </c>
      <c r="OX32" s="50">
        <v>0</v>
      </c>
      <c r="OY32" s="50">
        <v>0</v>
      </c>
      <c r="OZ32" s="50">
        <v>0</v>
      </c>
      <c r="PA32" s="50">
        <v>0</v>
      </c>
      <c r="PB32" s="50">
        <v>0</v>
      </c>
      <c r="PC32" s="50">
        <v>0</v>
      </c>
      <c r="PD32" s="50">
        <v>0</v>
      </c>
      <c r="PE32" s="50">
        <v>0</v>
      </c>
      <c r="PF32" s="50">
        <v>0</v>
      </c>
      <c r="PG32" s="50">
        <v>0</v>
      </c>
      <c r="PH32" s="50">
        <v>0</v>
      </c>
      <c r="PI32" s="50">
        <v>0</v>
      </c>
      <c r="PJ32" s="50">
        <v>0</v>
      </c>
      <c r="PK32" s="50">
        <v>0</v>
      </c>
      <c r="PL32" s="50">
        <v>0</v>
      </c>
      <c r="PM32" s="50">
        <v>0</v>
      </c>
      <c r="PN32" s="50">
        <v>0</v>
      </c>
      <c r="PO32" s="50">
        <v>0</v>
      </c>
      <c r="PP32" s="50">
        <v>0</v>
      </c>
      <c r="PQ32" s="50">
        <v>0</v>
      </c>
      <c r="PR32" s="50">
        <v>0</v>
      </c>
      <c r="PT32" s="53"/>
      <c r="PU32" s="52" t="s">
        <v>106</v>
      </c>
      <c r="PV32" s="50">
        <v>0</v>
      </c>
      <c r="PW32" s="50">
        <v>0</v>
      </c>
      <c r="PX32" s="50">
        <v>0</v>
      </c>
      <c r="PY32" s="50">
        <v>0</v>
      </c>
      <c r="PZ32" s="50">
        <v>0</v>
      </c>
      <c r="QA32" s="50">
        <v>0</v>
      </c>
      <c r="QB32" s="50">
        <v>0</v>
      </c>
      <c r="QC32" s="50">
        <v>0</v>
      </c>
      <c r="QD32" s="50">
        <v>0</v>
      </c>
      <c r="QE32" s="50">
        <v>0</v>
      </c>
      <c r="QF32" s="50">
        <v>0</v>
      </c>
      <c r="QG32" s="50">
        <v>0</v>
      </c>
      <c r="QH32" s="50">
        <v>0</v>
      </c>
      <c r="QI32" s="50">
        <v>0</v>
      </c>
      <c r="QJ32" s="50">
        <v>0</v>
      </c>
      <c r="QK32" s="50">
        <v>0</v>
      </c>
      <c r="QL32" s="50">
        <v>0</v>
      </c>
      <c r="QM32" s="50">
        <v>0</v>
      </c>
      <c r="QN32" s="50">
        <v>0</v>
      </c>
      <c r="QO32" s="50">
        <v>0</v>
      </c>
      <c r="QP32" s="50">
        <v>0</v>
      </c>
      <c r="QQ32" s="50">
        <v>0</v>
      </c>
      <c r="QR32" s="50">
        <v>0</v>
      </c>
      <c r="QS32" s="50">
        <v>0</v>
      </c>
      <c r="QT32" s="50">
        <v>0</v>
      </c>
      <c r="QU32" s="50">
        <v>0</v>
      </c>
      <c r="QV32" s="50">
        <v>0</v>
      </c>
      <c r="QW32" s="50">
        <v>0</v>
      </c>
      <c r="QX32" s="50">
        <v>0</v>
      </c>
      <c r="QY32" s="50">
        <v>0</v>
      </c>
      <c r="QZ32" s="50">
        <v>0</v>
      </c>
      <c r="RA32" s="50">
        <v>0</v>
      </c>
      <c r="RB32" s="50">
        <v>0</v>
      </c>
      <c r="RC32" s="50">
        <v>0</v>
      </c>
      <c r="RD32" s="50">
        <v>0</v>
      </c>
      <c r="RE32" s="50">
        <v>0</v>
      </c>
      <c r="RF32" s="50">
        <v>0</v>
      </c>
      <c r="RG32" s="50">
        <v>0</v>
      </c>
      <c r="RH32" s="50">
        <v>0</v>
      </c>
      <c r="RI32" s="50">
        <v>0</v>
      </c>
      <c r="RJ32" s="50">
        <v>0</v>
      </c>
      <c r="RK32" s="50">
        <v>0</v>
      </c>
      <c r="RL32" s="50">
        <v>0</v>
      </c>
      <c r="RM32" s="50">
        <v>0</v>
      </c>
      <c r="RN32" s="50">
        <v>0</v>
      </c>
      <c r="RO32" s="50">
        <v>0</v>
      </c>
      <c r="RP32" s="50">
        <v>0</v>
      </c>
      <c r="RQ32" s="50">
        <v>0</v>
      </c>
      <c r="RR32" s="50">
        <v>0</v>
      </c>
      <c r="RS32" s="50">
        <v>0</v>
      </c>
      <c r="RT32" s="50">
        <v>0</v>
      </c>
      <c r="RU32" s="50">
        <v>0</v>
      </c>
      <c r="RV32" s="50">
        <v>0</v>
      </c>
      <c r="RW32" s="50">
        <v>0</v>
      </c>
      <c r="RX32" s="50">
        <v>0</v>
      </c>
      <c r="RY32" s="50">
        <v>0</v>
      </c>
      <c r="RZ32" s="50">
        <v>0</v>
      </c>
      <c r="SA32" s="50">
        <v>0</v>
      </c>
      <c r="SB32" s="50">
        <v>0</v>
      </c>
      <c r="SC32" s="50">
        <v>0</v>
      </c>
      <c r="SD32" s="50">
        <v>0</v>
      </c>
      <c r="SF32" s="53"/>
      <c r="SG32" s="52" t="s">
        <v>106</v>
      </c>
      <c r="SH32" s="53"/>
      <c r="SI32" s="50"/>
      <c r="SJ32" s="50"/>
      <c r="SK32" s="50"/>
      <c r="SL32" s="50"/>
      <c r="SM32" s="50"/>
      <c r="SN32" s="50"/>
      <c r="SO32" s="50"/>
      <c r="SP32" s="50"/>
      <c r="SQ32" s="50"/>
      <c r="SR32" s="50"/>
      <c r="SS32" s="50"/>
      <c r="ST32" s="50"/>
      <c r="SU32" s="50"/>
      <c r="SV32" s="50"/>
      <c r="SW32" s="50"/>
      <c r="SX32" s="50"/>
      <c r="SY32" s="50"/>
      <c r="SZ32" s="50"/>
      <c r="TA32" s="50"/>
      <c r="TB32" s="50"/>
      <c r="TC32" s="50"/>
      <c r="TD32" s="50"/>
      <c r="TE32" s="50"/>
      <c r="TF32" s="50"/>
      <c r="TG32" s="50"/>
      <c r="TH32" s="50"/>
      <c r="TI32" s="50"/>
      <c r="TJ32" s="50"/>
      <c r="TK32" s="50"/>
      <c r="TL32" s="50"/>
      <c r="TM32" s="50"/>
      <c r="TN32" s="50"/>
      <c r="TO32" s="50"/>
      <c r="TP32" s="50"/>
      <c r="TQ32" s="50"/>
      <c r="TR32" s="50"/>
      <c r="TS32" s="50"/>
      <c r="TT32" s="50"/>
      <c r="TU32" s="50"/>
      <c r="TV32" s="50">
        <v>3521.8907846159368</v>
      </c>
      <c r="TW32" s="50">
        <v>10094.844205564119</v>
      </c>
      <c r="TX32" s="50">
        <v>16885.886276278612</v>
      </c>
      <c r="TY32" s="50">
        <v>28190.851016656256</v>
      </c>
      <c r="TZ32" s="50">
        <v>47437.227978491173</v>
      </c>
      <c r="UA32" s="50">
        <v>66781.902501811637</v>
      </c>
      <c r="UB32" s="50">
        <v>86225.123085831394</v>
      </c>
      <c r="UC32" s="50">
        <v>105764.76336920791</v>
      </c>
      <c r="UD32" s="50">
        <v>125399.64376611401</v>
      </c>
      <c r="UE32" s="50">
        <v>145119.30199088165</v>
      </c>
      <c r="UF32" s="50">
        <v>164916.84175985088</v>
      </c>
      <c r="UG32" s="50">
        <v>184797.09954206899</v>
      </c>
      <c r="UH32" s="50">
        <v>204757.48705784362</v>
      </c>
      <c r="UI32" s="50">
        <v>224791.21823296792</v>
      </c>
      <c r="UJ32" s="50">
        <v>244882.32562005339</v>
      </c>
      <c r="UK32" s="50">
        <v>264999.4153155114</v>
      </c>
      <c r="UL32" s="50">
        <v>285120.9379293953</v>
      </c>
      <c r="UM32" s="50">
        <v>305218.83787852596</v>
      </c>
      <c r="UN32" s="50">
        <v>325280.25496861164</v>
      </c>
      <c r="UO32" s="50">
        <v>345303.70174193964</v>
      </c>
      <c r="UP32" s="50">
        <v>365252.19509331195</v>
      </c>
      <c r="UQ32" s="50">
        <v>385094.20640309836</v>
      </c>
      <c r="UR32" s="50">
        <v>404811.84478176135</v>
      </c>
      <c r="US32" s="50">
        <v>424381.07193664863</v>
      </c>
      <c r="UT32" s="50">
        <v>443761.26657450141</v>
      </c>
      <c r="UU32" s="50">
        <v>462843.92661594151</v>
      </c>
      <c r="UV32" s="50">
        <v>481469.06414896989</v>
      </c>
      <c r="UW32" s="50">
        <v>499642.63279867318</v>
      </c>
      <c r="UX32" s="50">
        <v>517380.98943138041</v>
      </c>
      <c r="UY32" s="50">
        <v>534664.53839865862</v>
      </c>
      <c r="UZ32" s="50">
        <v>551469.5434767853</v>
      </c>
      <c r="VA32" s="50">
        <v>567911.39022375387</v>
      </c>
      <c r="VB32" s="50">
        <v>584054.47249410162</v>
      </c>
      <c r="VC32" s="50">
        <v>600065.84927264601</v>
      </c>
      <c r="VD32" s="50">
        <v>616038.6834136931</v>
      </c>
      <c r="VE32" s="50">
        <v>631793.0883185151</v>
      </c>
      <c r="VF32" s="50">
        <v>647320.00366990955</v>
      </c>
      <c r="VG32" s="50">
        <v>662967.78547342436</v>
      </c>
      <c r="VH32" s="50">
        <v>678904.93740692735</v>
      </c>
      <c r="VI32" s="50">
        <v>695211.31472332589</v>
      </c>
      <c r="VJ32" s="50">
        <v>711907.9838841391</v>
      </c>
      <c r="VK32" s="50">
        <v>729002.89484130254</v>
      </c>
      <c r="VM32" s="53"/>
      <c r="VN32" s="52" t="s">
        <v>106</v>
      </c>
      <c r="VO32" s="50">
        <v>0</v>
      </c>
      <c r="VP32" s="50">
        <v>0</v>
      </c>
      <c r="VQ32" s="50">
        <v>0</v>
      </c>
      <c r="VR32" s="50">
        <v>0</v>
      </c>
      <c r="VS32" s="50">
        <v>0</v>
      </c>
      <c r="VT32" s="50">
        <v>0</v>
      </c>
      <c r="VU32" s="50">
        <v>0</v>
      </c>
      <c r="VV32" s="50">
        <v>0</v>
      </c>
      <c r="VW32" s="50">
        <v>0</v>
      </c>
      <c r="VX32" s="50">
        <v>0</v>
      </c>
      <c r="VY32" s="50">
        <v>0</v>
      </c>
      <c r="VZ32" s="50">
        <v>0</v>
      </c>
      <c r="WA32" s="50">
        <v>0</v>
      </c>
      <c r="WB32" s="50">
        <v>0</v>
      </c>
      <c r="WC32" s="50">
        <v>0</v>
      </c>
      <c r="WD32" s="50">
        <v>0</v>
      </c>
      <c r="WE32" s="50">
        <v>0</v>
      </c>
      <c r="WF32" s="50">
        <v>0</v>
      </c>
      <c r="WG32" s="50">
        <v>0</v>
      </c>
      <c r="WH32" s="50">
        <v>166.76975067501149</v>
      </c>
      <c r="WI32" s="50">
        <v>471.84356216723842</v>
      </c>
      <c r="WJ32" s="50">
        <v>775.85704262957472</v>
      </c>
      <c r="WK32" s="50">
        <v>1282.1327670649073</v>
      </c>
      <c r="WL32" s="50">
        <v>2145.8375428399181</v>
      </c>
      <c r="WM32" s="50">
        <v>2981.7005181216741</v>
      </c>
      <c r="WN32" s="50">
        <v>3791.6578085988422</v>
      </c>
      <c r="WO32" s="50">
        <v>4577.3769070347489</v>
      </c>
      <c r="WP32" s="50">
        <v>5340.4988244554443</v>
      </c>
      <c r="WQ32" s="50">
        <v>6082.288761549471</v>
      </c>
      <c r="WR32" s="50">
        <v>6804.0904391717904</v>
      </c>
      <c r="WS32" s="50">
        <v>7507.7089563793852</v>
      </c>
      <c r="WT32" s="50">
        <v>8194.6735544924541</v>
      </c>
      <c r="WU32" s="50">
        <v>8866.1024679272123</v>
      </c>
      <c r="WV32" s="50">
        <v>9522.988233768001</v>
      </c>
      <c r="WW32" s="50">
        <v>10166.054142359453</v>
      </c>
      <c r="WX32" s="50">
        <v>10796.203315195229</v>
      </c>
      <c r="WY32" s="50">
        <v>11414.203857085457</v>
      </c>
      <c r="WZ32" s="50">
        <v>12021.039036729941</v>
      </c>
      <c r="XA32" s="50">
        <v>12617.863829712411</v>
      </c>
      <c r="XB32" s="50">
        <v>13205.193305478886</v>
      </c>
      <c r="XC32" s="50">
        <v>13783.615764247732</v>
      </c>
      <c r="XD32" s="50">
        <v>14353.919772405638</v>
      </c>
      <c r="XE32" s="50">
        <v>14916.766831558596</v>
      </c>
      <c r="XF32" s="50">
        <v>15472.557074214983</v>
      </c>
      <c r="XG32" s="50">
        <v>16020.567228639846</v>
      </c>
      <c r="XH32" s="50">
        <v>16559.106470703653</v>
      </c>
      <c r="XI32" s="50">
        <v>17089.307705540741</v>
      </c>
      <c r="XJ32" s="50">
        <v>17612.43920697529</v>
      </c>
      <c r="XK32" s="50">
        <v>18129.112362454962</v>
      </c>
      <c r="XL32" s="50">
        <v>18639.754906189472</v>
      </c>
      <c r="XM32" s="50">
        <v>19147.133474718394</v>
      </c>
      <c r="XN32" s="50">
        <v>19652.949212071861</v>
      </c>
      <c r="XO32" s="50">
        <v>20160.597897892061</v>
      </c>
      <c r="XP32" s="50">
        <v>20672.299264253754</v>
      </c>
      <c r="XQ32" s="50">
        <v>21185.500653672243</v>
      </c>
      <c r="XR32" s="50">
        <v>21700.366263555505</v>
      </c>
      <c r="XS32" s="50">
        <v>22223.174084987299</v>
      </c>
      <c r="XT32" s="50">
        <v>22757.014193564497</v>
      </c>
      <c r="XU32" s="50">
        <v>23303.424827632902</v>
      </c>
      <c r="XV32" s="50">
        <v>23862.923184433657</v>
      </c>
      <c r="XW32" s="50">
        <v>24435.800462670144</v>
      </c>
      <c r="XY32" s="53"/>
      <c r="XZ32" s="52" t="s">
        <v>106</v>
      </c>
      <c r="YA32" s="50">
        <v>0</v>
      </c>
      <c r="YB32" s="50">
        <v>0</v>
      </c>
      <c r="YC32" s="50">
        <v>0</v>
      </c>
      <c r="YD32" s="50">
        <v>0</v>
      </c>
      <c r="YE32" s="50">
        <v>0</v>
      </c>
      <c r="YF32" s="50">
        <v>0</v>
      </c>
      <c r="YG32" s="50">
        <v>0</v>
      </c>
      <c r="YH32" s="50">
        <v>0</v>
      </c>
      <c r="YI32" s="50">
        <v>0</v>
      </c>
      <c r="YJ32" s="50">
        <v>0</v>
      </c>
      <c r="YK32" s="50">
        <v>0</v>
      </c>
      <c r="YL32" s="50">
        <v>0</v>
      </c>
      <c r="YM32" s="50">
        <v>0</v>
      </c>
      <c r="YN32" s="50">
        <v>0</v>
      </c>
      <c r="YO32" s="50">
        <v>0</v>
      </c>
      <c r="YP32" s="50">
        <v>0</v>
      </c>
      <c r="YQ32" s="50">
        <v>0</v>
      </c>
      <c r="YR32" s="50">
        <v>0</v>
      </c>
      <c r="YS32" s="50">
        <v>0</v>
      </c>
      <c r="YT32" s="50">
        <v>61.308409186239039</v>
      </c>
      <c r="YU32" s="50">
        <v>172.27751756538251</v>
      </c>
      <c r="YV32" s="50">
        <v>281.61902590653278</v>
      </c>
      <c r="YW32" s="50">
        <v>461.84579224175405</v>
      </c>
      <c r="YX32" s="50">
        <v>766.18711273608722</v>
      </c>
      <c r="YY32" s="50">
        <v>1057.286921831944</v>
      </c>
      <c r="YZ32" s="50">
        <v>1335.8885795320898</v>
      </c>
      <c r="ZA32" s="50">
        <v>1602.6425324375323</v>
      </c>
      <c r="ZB32" s="50">
        <v>1858.1859261732473</v>
      </c>
      <c r="ZC32" s="50">
        <v>2103.0173711243042</v>
      </c>
      <c r="ZD32" s="50">
        <v>2337.6585894141112</v>
      </c>
      <c r="ZE32" s="50">
        <v>2562.7811756767378</v>
      </c>
      <c r="ZF32" s="50">
        <v>2778.9477377238691</v>
      </c>
      <c r="ZG32" s="50">
        <v>2986.5898930360186</v>
      </c>
      <c r="ZH32" s="50">
        <v>3186.0792207159293</v>
      </c>
      <c r="ZI32" s="50">
        <v>3377.6730674307878</v>
      </c>
      <c r="ZJ32" s="50">
        <v>3561.7000008077111</v>
      </c>
      <c r="ZK32" s="50">
        <v>3738.4327240924408</v>
      </c>
      <c r="ZL32" s="50">
        <v>3908.2325106988455</v>
      </c>
      <c r="ZM32" s="50">
        <v>4071.529245770661</v>
      </c>
      <c r="ZN32" s="50">
        <v>4228.4968956923021</v>
      </c>
      <c r="ZO32" s="50">
        <v>4379.3486712840613</v>
      </c>
      <c r="ZP32" s="50">
        <v>4524.3681610239</v>
      </c>
      <c r="ZQ32" s="50">
        <v>4663.7924826980161</v>
      </c>
      <c r="ZR32" s="50">
        <v>4797.7603509726496</v>
      </c>
      <c r="ZS32" s="50">
        <v>4925.9943793811271</v>
      </c>
      <c r="ZT32" s="50">
        <v>5047.8762325689704</v>
      </c>
      <c r="ZU32" s="50">
        <v>5163.8667405976639</v>
      </c>
      <c r="ZV32" s="50">
        <v>5274.5655610766562</v>
      </c>
      <c r="ZW32" s="50">
        <v>5380.5019093039855</v>
      </c>
      <c r="ZX32" s="50">
        <v>5482.4953624847431</v>
      </c>
      <c r="ZY32" s="50">
        <v>5581.8943260521546</v>
      </c>
      <c r="ZZ32" s="50">
        <v>5679.4346724993502</v>
      </c>
      <c r="AAA32" s="50">
        <v>5776.4460176512994</v>
      </c>
      <c r="AAB32" s="50">
        <v>5873.9506164499999</v>
      </c>
      <c r="AAC32" s="50">
        <v>5971.487580326052</v>
      </c>
      <c r="AAD32" s="50">
        <v>6069.5900548227619</v>
      </c>
      <c r="AAE32" s="50">
        <v>6170.6417179019381</v>
      </c>
      <c r="AAF32" s="50">
        <v>6275.8962222324035</v>
      </c>
      <c r="AAG32" s="50">
        <v>6385.9734305015982</v>
      </c>
      <c r="AAH32" s="50">
        <v>6501.1839093907956</v>
      </c>
      <c r="AAI32" s="50">
        <v>6621.6362800412617</v>
      </c>
      <c r="AAK32" s="53"/>
      <c r="AAL32" s="52" t="s">
        <v>106</v>
      </c>
      <c r="AAM32" s="50">
        <v>0</v>
      </c>
      <c r="AAN32" s="50">
        <v>0</v>
      </c>
      <c r="AAO32" s="50">
        <v>0</v>
      </c>
      <c r="AAP32" s="50">
        <v>0</v>
      </c>
      <c r="AAQ32" s="50">
        <v>0</v>
      </c>
      <c r="AAR32" s="50">
        <v>0</v>
      </c>
      <c r="AAS32" s="50">
        <v>0</v>
      </c>
      <c r="AAT32" s="50">
        <v>0</v>
      </c>
      <c r="AAU32" s="50">
        <v>0</v>
      </c>
      <c r="AAV32" s="50">
        <v>0</v>
      </c>
      <c r="AAW32" s="50">
        <v>0</v>
      </c>
      <c r="AAX32" s="50">
        <v>0</v>
      </c>
      <c r="AAY32" s="50">
        <v>0</v>
      </c>
      <c r="AAZ32" s="50">
        <v>0</v>
      </c>
      <c r="ABA32" s="50">
        <v>0</v>
      </c>
      <c r="ABB32" s="50">
        <v>0</v>
      </c>
      <c r="ABC32" s="50">
        <v>0</v>
      </c>
      <c r="ABD32" s="50">
        <v>0</v>
      </c>
      <c r="ABE32" s="50">
        <v>0</v>
      </c>
      <c r="ABF32" s="50">
        <v>164919.62071098303</v>
      </c>
      <c r="ABG32" s="50">
        <v>463426.52225087909</v>
      </c>
      <c r="ABH32" s="50">
        <v>757555.17968857347</v>
      </c>
      <c r="ABI32" s="50">
        <v>1242365.1811303187</v>
      </c>
      <c r="ABJ32" s="50">
        <v>2061043.3332600759</v>
      </c>
      <c r="ABK32" s="50">
        <v>2844101.8197279293</v>
      </c>
      <c r="ABL32" s="50">
        <v>3593540.278941323</v>
      </c>
      <c r="ABM32" s="50">
        <v>4311108.4122569626</v>
      </c>
      <c r="ABN32" s="50">
        <v>4998520.141406036</v>
      </c>
      <c r="ABO32" s="50">
        <v>5657116.7283243788</v>
      </c>
      <c r="ABP32" s="50">
        <v>6288301.605523956</v>
      </c>
      <c r="ABQ32" s="50">
        <v>6893881.3625704274</v>
      </c>
      <c r="ABR32" s="50">
        <v>7475369.414477203</v>
      </c>
      <c r="ABS32" s="50">
        <v>8033926.8122668918</v>
      </c>
      <c r="ABT32" s="50">
        <v>8570553.1037258487</v>
      </c>
      <c r="ABU32" s="50">
        <v>9085940.5513888169</v>
      </c>
      <c r="ABV32" s="50">
        <v>9580973.0021727383</v>
      </c>
      <c r="ABW32" s="50">
        <v>10056384.027808666</v>
      </c>
      <c r="ABX32" s="50">
        <v>10513145.453779895</v>
      </c>
      <c r="ABY32" s="50">
        <v>10952413.671123078</v>
      </c>
      <c r="ABZ32" s="50">
        <v>11374656.649412297</v>
      </c>
      <c r="ACA32" s="50">
        <v>11780447.925754122</v>
      </c>
      <c r="ACB32" s="50">
        <v>12170550.353154287</v>
      </c>
      <c r="ACC32" s="50">
        <v>12545601.778457664</v>
      </c>
      <c r="ACD32" s="50">
        <v>12905975.344116427</v>
      </c>
      <c r="ACE32" s="50">
        <v>13250924.880535236</v>
      </c>
      <c r="ACF32" s="50">
        <v>13578787.065610537</v>
      </c>
      <c r="ACG32" s="50">
        <v>13890801.532207714</v>
      </c>
      <c r="ACH32" s="50">
        <v>14188581.359296201</v>
      </c>
      <c r="ACI32" s="50">
        <v>14473550.136027718</v>
      </c>
      <c r="ACJ32" s="50">
        <v>14747912.525083959</v>
      </c>
      <c r="ACK32" s="50">
        <v>15015295.7370803</v>
      </c>
      <c r="ACL32" s="50">
        <v>15277679.269023251</v>
      </c>
      <c r="ACM32" s="50">
        <v>15538639.787481997</v>
      </c>
      <c r="ACN32" s="50">
        <v>15800927.158250503</v>
      </c>
      <c r="ACO32" s="50">
        <v>16063301.591077082</v>
      </c>
      <c r="ACP32" s="50">
        <v>16327197.247473236</v>
      </c>
      <c r="ACQ32" s="50">
        <v>16599026.221156213</v>
      </c>
      <c r="ACR32" s="50">
        <v>16882160.837805163</v>
      </c>
      <c r="ACS32" s="50">
        <v>17178268.528049298</v>
      </c>
      <c r="ACT32" s="50">
        <v>17488184.716261245</v>
      </c>
      <c r="ACU32" s="50">
        <v>17812201.593310989</v>
      </c>
      <c r="ACW32" s="53"/>
      <c r="ACX32" s="52" t="s">
        <v>106</v>
      </c>
      <c r="ACY32" s="50">
        <v>0</v>
      </c>
      <c r="ACZ32" s="50">
        <v>0</v>
      </c>
      <c r="ADA32" s="50">
        <v>0</v>
      </c>
      <c r="ADB32" s="50">
        <v>0</v>
      </c>
      <c r="ADC32" s="50">
        <v>0</v>
      </c>
      <c r="ADD32" s="50">
        <v>0</v>
      </c>
      <c r="ADE32" s="50">
        <v>0</v>
      </c>
      <c r="ADF32" s="50">
        <v>0</v>
      </c>
      <c r="ADG32" s="50">
        <v>0</v>
      </c>
      <c r="ADH32" s="50">
        <v>0</v>
      </c>
      <c r="ADI32" s="50">
        <v>0</v>
      </c>
      <c r="ADJ32" s="50">
        <v>0</v>
      </c>
      <c r="ADK32" s="50">
        <v>0</v>
      </c>
      <c r="ADL32" s="50">
        <v>0</v>
      </c>
      <c r="ADM32" s="50">
        <v>0</v>
      </c>
      <c r="ADN32" s="50">
        <v>0</v>
      </c>
      <c r="ADO32" s="50">
        <v>0</v>
      </c>
      <c r="ADP32" s="50">
        <v>0</v>
      </c>
      <c r="ADQ32" s="50">
        <v>0</v>
      </c>
      <c r="ADR32" s="50">
        <v>61191.9232087852</v>
      </c>
      <c r="ADS32" s="50">
        <v>171950.19028200835</v>
      </c>
      <c r="ADT32" s="50">
        <v>281083.94975731039</v>
      </c>
      <c r="ADU32" s="50">
        <v>460968.28523649473</v>
      </c>
      <c r="ADV32" s="50">
        <v>764731.35722188896</v>
      </c>
      <c r="ADW32" s="50">
        <v>1055278.0766804637</v>
      </c>
      <c r="ADX32" s="50">
        <v>1333350.391230979</v>
      </c>
      <c r="ADY32" s="50">
        <v>1599597.5116259011</v>
      </c>
      <c r="ADZ32" s="50">
        <v>1854655.3729135182</v>
      </c>
      <c r="AEA32" s="50">
        <v>2099021.6381191681</v>
      </c>
      <c r="AEB32" s="50">
        <v>2333217.0380942244</v>
      </c>
      <c r="AEC32" s="50">
        <v>2557911.8914429522</v>
      </c>
      <c r="AED32" s="50">
        <v>2773667.7370221927</v>
      </c>
      <c r="AEE32" s="50">
        <v>2980915.3722392498</v>
      </c>
      <c r="AEF32" s="50">
        <v>3180025.6701965677</v>
      </c>
      <c r="AEG32" s="50">
        <v>3371255.4886026694</v>
      </c>
      <c r="AEH32" s="50">
        <v>3554932.7708061761</v>
      </c>
      <c r="AEI32" s="50">
        <v>3731329.7019166662</v>
      </c>
      <c r="AEJ32" s="50">
        <v>3900806.8689285191</v>
      </c>
      <c r="AEK32" s="50">
        <v>4063793.3402036978</v>
      </c>
      <c r="AEL32" s="50">
        <v>4220462.7515904885</v>
      </c>
      <c r="AEM32" s="50">
        <v>4371027.9088086225</v>
      </c>
      <c r="AEN32" s="50">
        <v>4515771.8615179537</v>
      </c>
      <c r="AEO32" s="50">
        <v>4654931.27698089</v>
      </c>
      <c r="AEP32" s="50">
        <v>4788644.6063058022</v>
      </c>
      <c r="AEQ32" s="50">
        <v>4916634.9900603052</v>
      </c>
      <c r="AER32" s="50">
        <v>5038285.2677270928</v>
      </c>
      <c r="AES32" s="50">
        <v>5154055.39379053</v>
      </c>
      <c r="AET32" s="50">
        <v>5264543.8865106096</v>
      </c>
      <c r="AEU32" s="50">
        <v>5370278.955676306</v>
      </c>
      <c r="AEV32" s="50">
        <v>5472078.6212960212</v>
      </c>
      <c r="AEW32" s="50">
        <v>5571288.7268326553</v>
      </c>
      <c r="AEX32" s="50">
        <v>5668643.7466216004</v>
      </c>
      <c r="AEY32" s="50">
        <v>5765470.7702177605</v>
      </c>
      <c r="AEZ32" s="50">
        <v>5862790.1102787443</v>
      </c>
      <c r="AFA32" s="50">
        <v>5960141.753923432</v>
      </c>
      <c r="AFB32" s="50">
        <v>6058057.8337186007</v>
      </c>
      <c r="AFC32" s="50">
        <v>6158917.4986379277</v>
      </c>
      <c r="AFD32" s="50">
        <v>6263972.0194101622</v>
      </c>
      <c r="AFE32" s="50">
        <v>6373840.0809836444</v>
      </c>
      <c r="AFF32" s="50">
        <v>6488831.6599629531</v>
      </c>
      <c r="AFG32" s="50">
        <v>6609055.1711091809</v>
      </c>
    </row>
    <row r="33" spans="1:839">
      <c r="A33" s="53" t="s">
        <v>42</v>
      </c>
      <c r="B33" s="52"/>
      <c r="C33" s="44">
        <f t="shared" si="0"/>
        <v>16261.247470968374</v>
      </c>
      <c r="D33" s="44"/>
      <c r="E33" s="44">
        <f t="shared" si="1"/>
        <v>164.25502495927665</v>
      </c>
      <c r="F33" s="39"/>
      <c r="G33" s="45"/>
      <c r="I33" s="53" t="s">
        <v>42</v>
      </c>
      <c r="J33" s="52"/>
      <c r="K33" s="53"/>
      <c r="L33" s="47">
        <v>0</v>
      </c>
      <c r="M33" s="47">
        <v>0</v>
      </c>
      <c r="N33" s="47">
        <v>0</v>
      </c>
      <c r="O33" s="47">
        <v>0</v>
      </c>
      <c r="P33" s="47">
        <v>0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0</v>
      </c>
      <c r="AR33" s="47">
        <v>0</v>
      </c>
      <c r="AS33" s="47">
        <v>0</v>
      </c>
      <c r="AT33" s="47">
        <v>0</v>
      </c>
      <c r="AU33" s="47">
        <v>0</v>
      </c>
      <c r="AV33" s="47">
        <v>0</v>
      </c>
      <c r="AW33" s="47">
        <v>0</v>
      </c>
      <c r="AX33" s="47">
        <v>0</v>
      </c>
      <c r="AY33" s="47">
        <v>346</v>
      </c>
      <c r="AZ33" s="47">
        <v>617.22333568951262</v>
      </c>
      <c r="BA33" s="47">
        <v>1028.2963524189865</v>
      </c>
      <c r="BB33" s="47">
        <v>1578.7223903221989</v>
      </c>
      <c r="BC33" s="47">
        <v>2367.4172882066632</v>
      </c>
      <c r="BD33" s="47">
        <v>3733.6222739097711</v>
      </c>
      <c r="BE33" s="47">
        <v>6033.1266046566916</v>
      </c>
      <c r="BF33" s="47">
        <v>9904.9705038354841</v>
      </c>
      <c r="BG33" s="47">
        <v>16425.502495927652</v>
      </c>
      <c r="BH33" s="47">
        <v>27408.260288655059</v>
      </c>
      <c r="BI33" s="47">
        <v>39497.755701761977</v>
      </c>
      <c r="BJ33" s="47">
        <v>62973.631709258312</v>
      </c>
      <c r="BK33" s="47">
        <v>97916.009234717261</v>
      </c>
      <c r="BL33" s="47">
        <v>129529.43194354254</v>
      </c>
      <c r="BM33" s="47">
        <v>168332.45932126278</v>
      </c>
      <c r="BN33" s="47">
        <v>203495.33190282929</v>
      </c>
      <c r="BO33" s="47">
        <v>238347.05350717207</v>
      </c>
      <c r="BP33" s="47">
        <v>291775.05912874872</v>
      </c>
      <c r="BQ33" s="47">
        <v>349595.66712009453</v>
      </c>
      <c r="BR33" s="47">
        <v>425143.19549886574</v>
      </c>
      <c r="BS33" s="47">
        <v>517725.13196906273</v>
      </c>
      <c r="BT33" s="47">
        <v>612363.24673212739</v>
      </c>
      <c r="BU33" s="47">
        <v>716656.26361403847</v>
      </c>
      <c r="BV33" s="47">
        <v>831395.57561102533</v>
      </c>
      <c r="BW33" s="47">
        <v>957704.59119944915</v>
      </c>
      <c r="BX33" s="47">
        <v>1096856.4300154964</v>
      </c>
      <c r="BY33" s="47">
        <v>1250291.4599126547</v>
      </c>
      <c r="BZ33" s="47">
        <v>1419637.3473681672</v>
      </c>
      <c r="CA33" s="47">
        <v>1606731.0036599217</v>
      </c>
      <c r="CB33" s="47">
        <v>1813642.4298050439</v>
      </c>
      <c r="CC33" s="47">
        <v>2042701.4701966178</v>
      </c>
      <c r="CD33" s="47">
        <v>2296527.9188242666</v>
      </c>
      <c r="CE33" s="47">
        <v>2578065.1084232633</v>
      </c>
      <c r="CF33" s="47">
        <v>2890617.9224903639</v>
      </c>
      <c r="CG33" s="47">
        <v>3237895.6401450578</v>
      </c>
      <c r="CH33" s="47">
        <v>3624062.6410574317</v>
      </c>
      <c r="CI33" s="47">
        <v>4053793.9695382118</v>
      </c>
      <c r="CJ33" s="47">
        <v>4532340.9714133674</v>
      </c>
      <c r="CK33" s="47">
        <v>5065597.5675985878</v>
      </c>
      <c r="CL33" s="47">
        <v>5660177.3785081962</v>
      </c>
      <c r="CM33" s="47">
        <v>6323500.0198018886</v>
      </c>
      <c r="CN33" s="47">
        <v>7061629.8302047672</v>
      </c>
      <c r="CP33" s="53" t="s">
        <v>42</v>
      </c>
      <c r="CQ33" s="52"/>
      <c r="CR33" s="47">
        <v>0</v>
      </c>
      <c r="CS33" s="47">
        <v>0</v>
      </c>
      <c r="CT33" s="47">
        <v>0</v>
      </c>
      <c r="CU33" s="47">
        <v>0</v>
      </c>
      <c r="CV33" s="47">
        <v>0</v>
      </c>
      <c r="CW33" s="47">
        <v>0</v>
      </c>
      <c r="CX33" s="47">
        <v>0</v>
      </c>
      <c r="CY33" s="47">
        <v>0</v>
      </c>
      <c r="CZ33" s="47">
        <v>0</v>
      </c>
      <c r="DA33" s="47">
        <v>0</v>
      </c>
      <c r="DB33" s="47">
        <v>0</v>
      </c>
      <c r="DC33" s="47">
        <v>0</v>
      </c>
      <c r="DD33" s="47">
        <v>0</v>
      </c>
      <c r="DE33" s="47">
        <v>0</v>
      </c>
      <c r="DF33" s="47">
        <v>0</v>
      </c>
      <c r="DG33" s="47">
        <v>0</v>
      </c>
      <c r="DH33" s="47">
        <v>0</v>
      </c>
      <c r="DI33" s="47">
        <v>0</v>
      </c>
      <c r="DJ33" s="47">
        <v>0</v>
      </c>
      <c r="DK33" s="47">
        <v>6.0727991908080058E-2</v>
      </c>
      <c r="DL33" s="47">
        <v>0.1061933740839536</v>
      </c>
      <c r="DM33" s="47">
        <v>0.1745521698921384</v>
      </c>
      <c r="DN33" s="47">
        <v>0.26489023423984032</v>
      </c>
      <c r="DO33" s="47">
        <v>0.3937680341990622</v>
      </c>
      <c r="DP33" s="47">
        <v>0.61934465189463017</v>
      </c>
      <c r="DQ33" s="47">
        <v>1.0006289159728494</v>
      </c>
      <c r="DR33" s="47">
        <v>1.6442208511144705</v>
      </c>
      <c r="DS33" s="47">
        <v>2.729651653829527</v>
      </c>
      <c r="DT33" s="47">
        <v>4.5594026317574761</v>
      </c>
      <c r="DU33" s="47">
        <v>6.5178710761790395</v>
      </c>
      <c r="DV33" s="47">
        <v>118.13634832260942</v>
      </c>
      <c r="DW33" s="47">
        <v>305.51923943566413</v>
      </c>
      <c r="DX33" s="47">
        <v>393.09396198184464</v>
      </c>
      <c r="DY33" s="47">
        <v>557.67719700219573</v>
      </c>
      <c r="DZ33" s="47">
        <v>850.87354978667338</v>
      </c>
      <c r="EA33" s="47">
        <v>1363.9251539754159</v>
      </c>
      <c r="EB33" s="47">
        <v>2253.6295245491451</v>
      </c>
      <c r="EC33" s="47">
        <v>3238.5537283819131</v>
      </c>
      <c r="ED33" s="47">
        <v>5058.461569120389</v>
      </c>
      <c r="EE33" s="47">
        <v>7756.8972645515041</v>
      </c>
      <c r="EF33" s="47">
        <v>10289.60220252965</v>
      </c>
      <c r="EG33" s="47">
        <v>13125.179562950781</v>
      </c>
      <c r="EH33" s="47">
        <v>16281.238887936619</v>
      </c>
      <c r="EI33" s="47">
        <v>19793.919518978681</v>
      </c>
      <c r="EJ33" s="47">
        <v>23704.721066381546</v>
      </c>
      <c r="EK33" s="47">
        <v>28061.237639392053</v>
      </c>
      <c r="EL33" s="47">
        <v>32918.019904410474</v>
      </c>
      <c r="EM33" s="47">
        <v>38337.523319282816</v>
      </c>
      <c r="EN33" s="47">
        <v>44391.150106251524</v>
      </c>
      <c r="EO33" s="47">
        <v>51160.429732999728</v>
      </c>
      <c r="EP33" s="47">
        <v>58738.32842475325</v>
      </c>
      <c r="EQ33" s="47">
        <v>67230.725827721893</v>
      </c>
      <c r="ER33" s="47">
        <v>76758.059640896696</v>
      </c>
      <c r="ES33" s="47">
        <v>87457.177466951718</v>
      </c>
      <c r="ET33" s="47">
        <v>99483.432455914153</v>
      </c>
      <c r="EU33" s="47">
        <v>113013.08690434808</v>
      </c>
      <c r="EV33" s="47">
        <v>128245.88860317331</v>
      </c>
      <c r="EW33" s="47">
        <v>145408.065080423</v>
      </c>
      <c r="EX33" s="47">
        <v>164755.80036007546</v>
      </c>
      <c r="EY33" s="47">
        <v>186579.05342440403</v>
      </c>
      <c r="EZ33" s="47">
        <v>211050.14267706289</v>
      </c>
      <c r="FC33" s="53" t="s">
        <v>42</v>
      </c>
      <c r="FD33" s="52"/>
      <c r="FE33" s="53"/>
      <c r="FF33" s="47">
        <v>0</v>
      </c>
      <c r="FG33" s="47">
        <v>0</v>
      </c>
      <c r="FH33" s="47">
        <v>0</v>
      </c>
      <c r="FI33" s="47">
        <v>0</v>
      </c>
      <c r="FJ33" s="47">
        <v>0</v>
      </c>
      <c r="FK33" s="47">
        <v>0</v>
      </c>
      <c r="FL33" s="47">
        <v>0</v>
      </c>
      <c r="FM33" s="47">
        <v>0</v>
      </c>
      <c r="FN33" s="47">
        <v>0</v>
      </c>
      <c r="FO33" s="47">
        <v>0</v>
      </c>
      <c r="FP33" s="47">
        <v>0</v>
      </c>
      <c r="FQ33" s="47">
        <v>0</v>
      </c>
      <c r="FR33" s="47">
        <v>0</v>
      </c>
      <c r="FS33" s="47">
        <v>0</v>
      </c>
      <c r="FT33" s="47">
        <v>0</v>
      </c>
      <c r="FU33" s="47">
        <v>0</v>
      </c>
      <c r="FV33" s="47">
        <v>0</v>
      </c>
      <c r="FW33" s="47">
        <v>0</v>
      </c>
      <c r="FX33" s="47">
        <v>0</v>
      </c>
      <c r="FY33" s="47">
        <v>0</v>
      </c>
      <c r="FZ33" s="47">
        <v>0</v>
      </c>
      <c r="GA33" s="47">
        <v>0</v>
      </c>
      <c r="GB33" s="47">
        <v>0</v>
      </c>
      <c r="GC33" s="47">
        <v>0</v>
      </c>
      <c r="GD33" s="47">
        <v>0</v>
      </c>
      <c r="GE33" s="47">
        <v>0</v>
      </c>
      <c r="GF33" s="47">
        <v>0</v>
      </c>
      <c r="GG33" s="47">
        <v>0</v>
      </c>
      <c r="GH33" s="47">
        <v>0</v>
      </c>
      <c r="GI33" s="47">
        <v>0</v>
      </c>
      <c r="GJ33" s="47">
        <v>0</v>
      </c>
      <c r="GK33" s="47">
        <v>0</v>
      </c>
      <c r="GL33" s="47">
        <v>0</v>
      </c>
      <c r="GM33" s="47">
        <v>0</v>
      </c>
      <c r="GN33" s="47">
        <v>0</v>
      </c>
      <c r="GO33" s="47">
        <v>0</v>
      </c>
      <c r="GP33" s="47">
        <v>0</v>
      </c>
      <c r="GQ33" s="47">
        <v>0</v>
      </c>
      <c r="GR33" s="47">
        <v>0</v>
      </c>
      <c r="GS33" s="47">
        <v>342.54</v>
      </c>
      <c r="GT33" s="47">
        <v>611.05110233261746</v>
      </c>
      <c r="GU33" s="47">
        <v>1018.0133888947967</v>
      </c>
      <c r="GV33" s="47">
        <v>1562.9351664189769</v>
      </c>
      <c r="GW33" s="47">
        <v>2343.7431153245966</v>
      </c>
      <c r="GX33" s="47">
        <v>3696.2860511706726</v>
      </c>
      <c r="GY33" s="47">
        <v>5972.7953386101235</v>
      </c>
      <c r="GZ33" s="47">
        <v>9805.9207987971276</v>
      </c>
      <c r="HA33" s="47">
        <v>16261.247470968374</v>
      </c>
      <c r="HB33" s="47">
        <v>27134.177685768504</v>
      </c>
      <c r="HC33" s="47">
        <v>39102.778144744356</v>
      </c>
      <c r="HD33" s="47">
        <v>60794.975552874675</v>
      </c>
      <c r="HE33" s="47">
        <v>92771.226759349331</v>
      </c>
      <c r="HF33" s="47">
        <v>122866.36154433255</v>
      </c>
      <c r="HG33" s="47">
        <v>158983.61983071818</v>
      </c>
      <c r="HH33" s="47">
        <v>189628.07635231293</v>
      </c>
      <c r="HI33" s="47">
        <v>216786.18851511562</v>
      </c>
      <c r="HJ33" s="47">
        <v>256939.29419809353</v>
      </c>
      <c r="HK33" s="47">
        <v>300036.37044701842</v>
      </c>
      <c r="HL33" s="47">
        <v>348672.13261487131</v>
      </c>
      <c r="HM33" s="47">
        <v>401491.36562309315</v>
      </c>
      <c r="HN33" s="47">
        <v>458598.51743225625</v>
      </c>
      <c r="HO33" s="47">
        <v>520809.9593822576</v>
      </c>
      <c r="HP33" s="47">
        <v>588646.52219869138</v>
      </c>
      <c r="HQ33" s="47">
        <v>662692.20954273955</v>
      </c>
      <c r="HR33" s="47">
        <v>743601.66591546615</v>
      </c>
      <c r="HS33" s="47">
        <v>832106.74260303413</v>
      </c>
      <c r="HT33" s="47">
        <v>929023.73214228044</v>
      </c>
      <c r="HU33" s="47">
        <v>1035261.1347692568</v>
      </c>
      <c r="HV33" s="47">
        <v>1151827.952836978</v>
      </c>
      <c r="HW33" s="47">
        <v>1279842.8459670714</v>
      </c>
      <c r="HX33" s="47">
        <v>1420544.6915140015</v>
      </c>
      <c r="HY33" s="47">
        <v>1575304.1756639075</v>
      </c>
      <c r="HZ33" s="47">
        <v>1745637.313885628</v>
      </c>
      <c r="IA33" s="47">
        <v>1933220.7378678387</v>
      </c>
      <c r="IB33" s="47">
        <v>2139911.0977291516</v>
      </c>
      <c r="IC33" s="47">
        <v>2367765.2876889524</v>
      </c>
      <c r="ID33" s="47">
        <v>2619067.2218831056</v>
      </c>
      <c r="IE33" s="47">
        <v>2896349.848821728</v>
      </c>
      <c r="IF33" s="47">
        <v>3202421.678670797</v>
      </c>
      <c r="IG33" s="47">
        <v>3540395.1294548251</v>
      </c>
      <c r="IH33" s="47">
        <v>3913718.0940932594</v>
      </c>
      <c r="IJ33" s="53" t="s">
        <v>42</v>
      </c>
      <c r="IK33" s="52"/>
      <c r="IL33" s="47">
        <v>0</v>
      </c>
      <c r="IM33" s="47">
        <v>0</v>
      </c>
      <c r="IN33" s="47">
        <v>0</v>
      </c>
      <c r="IO33" s="47">
        <v>0</v>
      </c>
      <c r="IP33" s="47">
        <v>0</v>
      </c>
      <c r="IQ33" s="47">
        <v>0</v>
      </c>
      <c r="IR33" s="47">
        <v>0</v>
      </c>
      <c r="IS33" s="47">
        <v>0</v>
      </c>
      <c r="IT33" s="47">
        <v>0</v>
      </c>
      <c r="IU33" s="47">
        <v>0</v>
      </c>
      <c r="IV33" s="47">
        <v>0</v>
      </c>
      <c r="IW33" s="47">
        <v>0</v>
      </c>
      <c r="IX33" s="47">
        <v>0</v>
      </c>
      <c r="IY33" s="47">
        <v>0</v>
      </c>
      <c r="IZ33" s="47">
        <v>0</v>
      </c>
      <c r="JA33" s="47">
        <v>0</v>
      </c>
      <c r="JB33" s="47">
        <v>0</v>
      </c>
      <c r="JC33" s="47">
        <v>0</v>
      </c>
      <c r="JD33" s="47">
        <v>0</v>
      </c>
      <c r="JE33" s="47">
        <v>0</v>
      </c>
      <c r="JF33" s="47">
        <v>0</v>
      </c>
      <c r="JG33" s="47">
        <v>0</v>
      </c>
      <c r="JH33" s="47">
        <v>0</v>
      </c>
      <c r="JI33" s="47">
        <v>0</v>
      </c>
      <c r="JJ33" s="47">
        <v>0</v>
      </c>
      <c r="JK33" s="47">
        <v>0</v>
      </c>
      <c r="JL33" s="47">
        <v>0</v>
      </c>
      <c r="JM33" s="47">
        <v>0</v>
      </c>
      <c r="JN33" s="47">
        <v>0</v>
      </c>
      <c r="JO33" s="47">
        <v>0</v>
      </c>
      <c r="JP33" s="47">
        <v>0</v>
      </c>
      <c r="JQ33" s="47">
        <v>0</v>
      </c>
      <c r="JR33" s="47">
        <v>0</v>
      </c>
      <c r="JS33" s="47">
        <v>0</v>
      </c>
      <c r="JT33" s="47">
        <v>0</v>
      </c>
      <c r="JU33" s="47">
        <v>0</v>
      </c>
      <c r="JV33" s="47">
        <v>0</v>
      </c>
      <c r="JW33" s="47">
        <v>0</v>
      </c>
      <c r="JX33" s="47">
        <v>0</v>
      </c>
      <c r="JY33" s="47">
        <v>0</v>
      </c>
      <c r="JZ33" s="47">
        <v>0</v>
      </c>
      <c r="KA33" s="47">
        <v>0</v>
      </c>
      <c r="KB33" s="47">
        <v>0</v>
      </c>
      <c r="KC33" s="47">
        <v>0</v>
      </c>
      <c r="KD33" s="47">
        <v>0</v>
      </c>
      <c r="KE33" s="47">
        <v>0</v>
      </c>
      <c r="KF33" s="47">
        <v>0</v>
      </c>
      <c r="KG33" s="47">
        <v>0</v>
      </c>
      <c r="KH33" s="47">
        <v>0</v>
      </c>
      <c r="KI33" s="47">
        <v>0</v>
      </c>
      <c r="KJ33" s="47">
        <v>0</v>
      </c>
      <c r="KK33" s="47">
        <v>0</v>
      </c>
      <c r="KL33" s="47">
        <v>0</v>
      </c>
      <c r="KM33" s="47">
        <v>0</v>
      </c>
      <c r="KN33" s="47">
        <v>0</v>
      </c>
      <c r="KO33" s="47">
        <v>0</v>
      </c>
      <c r="KP33" s="47">
        <v>0</v>
      </c>
      <c r="KQ33" s="47">
        <v>0</v>
      </c>
      <c r="KR33" s="47">
        <v>0</v>
      </c>
      <c r="KS33" s="47">
        <v>0</v>
      </c>
      <c r="KT33" s="47">
        <v>0</v>
      </c>
      <c r="KV33" s="53" t="s">
        <v>42</v>
      </c>
      <c r="KW33" s="52"/>
      <c r="KX33" s="47">
        <v>0</v>
      </c>
      <c r="KY33" s="47">
        <v>0</v>
      </c>
      <c r="KZ33" s="47">
        <v>0</v>
      </c>
      <c r="LA33" s="47">
        <v>0</v>
      </c>
      <c r="LB33" s="47">
        <v>0</v>
      </c>
      <c r="LC33" s="47">
        <v>0</v>
      </c>
      <c r="LD33" s="47">
        <v>0</v>
      </c>
      <c r="LE33" s="47">
        <v>0</v>
      </c>
      <c r="LF33" s="47">
        <v>0</v>
      </c>
      <c r="LG33" s="47">
        <v>0</v>
      </c>
      <c r="LH33" s="47">
        <v>0</v>
      </c>
      <c r="LI33" s="47">
        <v>0</v>
      </c>
      <c r="LJ33" s="47">
        <v>0</v>
      </c>
      <c r="LK33" s="47">
        <v>0</v>
      </c>
      <c r="LL33" s="47">
        <v>0</v>
      </c>
      <c r="LM33" s="47">
        <v>0</v>
      </c>
      <c r="LN33" s="47">
        <v>0</v>
      </c>
      <c r="LO33" s="47">
        <v>0</v>
      </c>
      <c r="LP33" s="47">
        <v>0</v>
      </c>
      <c r="LQ33" s="47">
        <v>0.78233606223545538</v>
      </c>
      <c r="LR33" s="47">
        <v>1.3618994614186954</v>
      </c>
      <c r="LS33" s="47">
        <v>2.2241424844369222</v>
      </c>
      <c r="LT33" s="47">
        <v>3.3514803949017393</v>
      </c>
      <c r="LU33" s="47">
        <v>4.9428479410290187</v>
      </c>
      <c r="LV33" s="47">
        <v>7.6715592375486406</v>
      </c>
      <c r="LW33" s="47">
        <v>12.191439163050212</v>
      </c>
      <c r="LX33" s="47">
        <v>19.669713542474103</v>
      </c>
      <c r="LY33" s="47">
        <v>32.033690580986288</v>
      </c>
      <c r="LZ33" s="47">
        <v>52.467027935440029</v>
      </c>
      <c r="MA33" s="47">
        <v>73.86379447677183</v>
      </c>
      <c r="MB33" s="47">
        <v>112.57590546968861</v>
      </c>
      <c r="MC33" s="47">
        <v>168.30704246622656</v>
      </c>
      <c r="MD33" s="47">
        <v>217.35381540787347</v>
      </c>
      <c r="ME33" s="47">
        <v>274.28981401425131</v>
      </c>
      <c r="MF33" s="47">
        <v>318.12005082694947</v>
      </c>
      <c r="MG33" s="47">
        <v>353.11460116822741</v>
      </c>
      <c r="MH33" s="47">
        <v>407.78375885084989</v>
      </c>
      <c r="MI33" s="47">
        <v>463.88038689011591</v>
      </c>
      <c r="MJ33" s="47">
        <v>525.40620284732722</v>
      </c>
      <c r="MK33" s="47">
        <v>589.66987629460766</v>
      </c>
      <c r="ML33" s="47">
        <v>656.49889254115556</v>
      </c>
      <c r="MM33" s="47">
        <v>726.82024814178362</v>
      </c>
      <c r="MN33" s="47">
        <v>801.01867582248894</v>
      </c>
      <c r="MO33" s="47">
        <v>879.52145226183484</v>
      </c>
      <c r="MP33" s="47">
        <v>962.80639299956351</v>
      </c>
      <c r="MQ33" s="47">
        <v>1051.3814009484545</v>
      </c>
      <c r="MR33" s="47">
        <v>1145.8213709891979</v>
      </c>
      <c r="MS33" s="47">
        <v>1246.7451742546366</v>
      </c>
      <c r="MT33" s="47">
        <v>1354.8179485894166</v>
      </c>
      <c r="MU33" s="47">
        <v>1470.764811999283</v>
      </c>
      <c r="MV33" s="47">
        <v>1595.365177645466</v>
      </c>
      <c r="MW33" s="47">
        <v>1729.4650691680476</v>
      </c>
      <c r="MX33" s="47">
        <v>1873.9849722898309</v>
      </c>
      <c r="MY33" s="47">
        <v>2029.9271883778756</v>
      </c>
      <c r="MZ33" s="47">
        <v>2198.3074780624224</v>
      </c>
      <c r="NA33" s="47">
        <v>2380.4560005104959</v>
      </c>
      <c r="NB33" s="47">
        <v>2577.5812498644195</v>
      </c>
      <c r="NC33" s="47">
        <v>2790.8659153417439</v>
      </c>
      <c r="ND33" s="47">
        <v>3022.1226760192576</v>
      </c>
      <c r="NE33" s="47">
        <v>3272.8171011721961</v>
      </c>
      <c r="NF33" s="47">
        <v>3544.7015189274739</v>
      </c>
      <c r="NH33" s="53" t="s">
        <v>42</v>
      </c>
      <c r="NI33" s="52"/>
      <c r="NJ33" s="47">
        <v>0</v>
      </c>
      <c r="NK33" s="47">
        <v>0</v>
      </c>
      <c r="NL33" s="47">
        <v>0</v>
      </c>
      <c r="NM33" s="47">
        <v>0</v>
      </c>
      <c r="NN33" s="47">
        <v>0</v>
      </c>
      <c r="NO33" s="47">
        <v>0</v>
      </c>
      <c r="NP33" s="47">
        <v>0</v>
      </c>
      <c r="NQ33" s="47">
        <v>0</v>
      </c>
      <c r="NR33" s="47">
        <v>0</v>
      </c>
      <c r="NS33" s="47">
        <v>0</v>
      </c>
      <c r="NT33" s="47">
        <v>0</v>
      </c>
      <c r="NU33" s="47">
        <v>0</v>
      </c>
      <c r="NV33" s="47">
        <v>0</v>
      </c>
      <c r="NW33" s="47">
        <v>0</v>
      </c>
      <c r="NX33" s="47">
        <v>0</v>
      </c>
      <c r="NY33" s="47">
        <v>0</v>
      </c>
      <c r="NZ33" s="47">
        <v>0</v>
      </c>
      <c r="OA33" s="47">
        <v>0</v>
      </c>
      <c r="OB33" s="47">
        <v>0</v>
      </c>
      <c r="OC33" s="47">
        <v>1854.1364674980293</v>
      </c>
      <c r="OD33" s="47">
        <v>3227.7017235623084</v>
      </c>
      <c r="OE33" s="47">
        <v>5271.2176881155056</v>
      </c>
      <c r="OF33" s="47">
        <v>7943.0085359171217</v>
      </c>
      <c r="OG33" s="47">
        <v>11714.549620238775</v>
      </c>
      <c r="OH33" s="47">
        <v>18181.595392990275</v>
      </c>
      <c r="OI33" s="47">
        <v>28893.710816429</v>
      </c>
      <c r="OJ33" s="47">
        <v>46617.221095663619</v>
      </c>
      <c r="OK33" s="47">
        <v>75919.846676937508</v>
      </c>
      <c r="OL33" s="47">
        <v>124346.8562069929</v>
      </c>
      <c r="OM33" s="47">
        <v>175057.1929099492</v>
      </c>
      <c r="ON33" s="47">
        <v>266804.89596316201</v>
      </c>
      <c r="OO33" s="47">
        <v>398887.69064495695</v>
      </c>
      <c r="OP33" s="47">
        <v>515128.54251666012</v>
      </c>
      <c r="OQ33" s="47">
        <v>650066.85921377572</v>
      </c>
      <c r="OR33" s="47">
        <v>753944.52045987023</v>
      </c>
      <c r="OS33" s="47">
        <v>836881.60476869892</v>
      </c>
      <c r="OT33" s="47">
        <v>966447.50847651402</v>
      </c>
      <c r="OU33" s="47">
        <v>1099396.516929575</v>
      </c>
      <c r="OV33" s="47">
        <v>1245212.7007481656</v>
      </c>
      <c r="OW33" s="47">
        <v>1397517.6068182201</v>
      </c>
      <c r="OX33" s="47">
        <v>1555902.3753225394</v>
      </c>
      <c r="OY33" s="47">
        <v>1722563.9880960269</v>
      </c>
      <c r="OZ33" s="47">
        <v>1898414.2616992986</v>
      </c>
      <c r="PA33" s="47">
        <v>2084465.8418605484</v>
      </c>
      <c r="PB33" s="47">
        <v>2281851.1514089652</v>
      </c>
      <c r="PC33" s="47">
        <v>2491773.9202478388</v>
      </c>
      <c r="PD33" s="47">
        <v>2715596.6492443988</v>
      </c>
      <c r="PE33" s="47">
        <v>2954786.0629834882</v>
      </c>
      <c r="PF33" s="47">
        <v>3210918.5381569169</v>
      </c>
      <c r="PG33" s="47">
        <v>3485712.6044383016</v>
      </c>
      <c r="PH33" s="47">
        <v>3781015.4710197533</v>
      </c>
      <c r="PI33" s="47">
        <v>4098832.213928272</v>
      </c>
      <c r="PJ33" s="47">
        <v>4441344.3843268994</v>
      </c>
      <c r="PK33" s="47">
        <v>4810927.4364555674</v>
      </c>
      <c r="PL33" s="47">
        <v>5209988.7230079407</v>
      </c>
      <c r="PM33" s="47">
        <v>5641680.7212098725</v>
      </c>
      <c r="PN33" s="47">
        <v>6108867.5621786732</v>
      </c>
      <c r="PO33" s="47">
        <v>6614352.2193599343</v>
      </c>
      <c r="PP33" s="47">
        <v>7162430.74216564</v>
      </c>
      <c r="PQ33" s="47">
        <v>7756576.5297781043</v>
      </c>
      <c r="PR33" s="47">
        <v>8400942.5998581164</v>
      </c>
      <c r="PT33" s="53" t="s">
        <v>42</v>
      </c>
      <c r="PU33" s="52"/>
      <c r="PV33" s="47">
        <v>0</v>
      </c>
      <c r="PW33" s="47">
        <v>0</v>
      </c>
      <c r="PX33" s="47">
        <v>0</v>
      </c>
      <c r="PY33" s="47">
        <v>0</v>
      </c>
      <c r="PZ33" s="47">
        <v>0</v>
      </c>
      <c r="QA33" s="47">
        <v>0</v>
      </c>
      <c r="QB33" s="47">
        <v>0</v>
      </c>
      <c r="QC33" s="47">
        <v>0</v>
      </c>
      <c r="QD33" s="47">
        <v>0</v>
      </c>
      <c r="QE33" s="47">
        <v>0</v>
      </c>
      <c r="QF33" s="47">
        <v>0</v>
      </c>
      <c r="QG33" s="47">
        <v>0</v>
      </c>
      <c r="QH33" s="47">
        <v>0</v>
      </c>
      <c r="QI33" s="47">
        <v>0</v>
      </c>
      <c r="QJ33" s="47">
        <v>0</v>
      </c>
      <c r="QK33" s="47">
        <v>0</v>
      </c>
      <c r="QL33" s="47">
        <v>0</v>
      </c>
      <c r="QM33" s="47">
        <v>0</v>
      </c>
      <c r="QN33" s="47">
        <v>0</v>
      </c>
      <c r="QO33" s="47">
        <v>11.116369575516032</v>
      </c>
      <c r="QP33" s="47">
        <v>19.351501827190528</v>
      </c>
      <c r="QQ33" s="47">
        <v>31.60328538986111</v>
      </c>
      <c r="QR33" s="47">
        <v>47.621855227237788</v>
      </c>
      <c r="QS33" s="47">
        <v>70.233914963669534</v>
      </c>
      <c r="QT33" s="47">
        <v>109.00671951817613</v>
      </c>
      <c r="QU33" s="47">
        <v>173.23059735561304</v>
      </c>
      <c r="QV33" s="47">
        <v>279.49089366772301</v>
      </c>
      <c r="QW33" s="47">
        <v>455.17311620335033</v>
      </c>
      <c r="QX33" s="47">
        <v>745.5144933402546</v>
      </c>
      <c r="QY33" s="47">
        <v>1049.5454284793459</v>
      </c>
      <c r="QZ33" s="47">
        <v>1599.6135559998991</v>
      </c>
      <c r="RA33" s="47">
        <v>2391.5084278111067</v>
      </c>
      <c r="RB33" s="47">
        <v>3088.4238338935561</v>
      </c>
      <c r="RC33" s="47">
        <v>3897.4388252913</v>
      </c>
      <c r="RD33" s="47">
        <v>4520.2314262102891</v>
      </c>
      <c r="RE33" s="47">
        <v>5017.4759909195764</v>
      </c>
      <c r="RF33" s="47">
        <v>5794.2809862634958</v>
      </c>
      <c r="RG33" s="47">
        <v>6591.3691933990367</v>
      </c>
      <c r="RH33" s="47">
        <v>7465.6018174982428</v>
      </c>
      <c r="RI33" s="47">
        <v>8378.7372062453378</v>
      </c>
      <c r="RJ33" s="47">
        <v>9328.3240638957886</v>
      </c>
      <c r="RK33" s="47">
        <v>10327.534269896232</v>
      </c>
      <c r="RL33" s="47">
        <v>11381.834568496908</v>
      </c>
      <c r="RM33" s="47">
        <v>12497.296219478863</v>
      </c>
      <c r="RN33" s="47">
        <v>13680.708599409403</v>
      </c>
      <c r="RO33" s="47">
        <v>14939.288602356786</v>
      </c>
      <c r="RP33" s="47">
        <v>16281.20502465971</v>
      </c>
      <c r="RQ33" s="47">
        <v>17715.251530018988</v>
      </c>
      <c r="RR33" s="47">
        <v>19250.879195096739</v>
      </c>
      <c r="RS33" s="47">
        <v>20898.39136666022</v>
      </c>
      <c r="RT33" s="47">
        <v>22668.862882199948</v>
      </c>
      <c r="RU33" s="47">
        <v>24574.315060822628</v>
      </c>
      <c r="RV33" s="47">
        <v>26627.827268260658</v>
      </c>
      <c r="RW33" s="47">
        <v>28843.641405098893</v>
      </c>
      <c r="RX33" s="47">
        <v>31236.190617284556</v>
      </c>
      <c r="RY33" s="47">
        <v>33824.375402453719</v>
      </c>
      <c r="RZ33" s="47">
        <v>36625.367495573519</v>
      </c>
      <c r="SA33" s="47">
        <v>39655.971964273871</v>
      </c>
      <c r="SB33" s="47">
        <v>42941.945528092838</v>
      </c>
      <c r="SC33" s="47">
        <v>46504.112753975962</v>
      </c>
      <c r="SD33" s="47">
        <v>50367.372822744277</v>
      </c>
      <c r="SF33" s="53" t="s">
        <v>42</v>
      </c>
      <c r="SG33" s="52"/>
      <c r="SH33" s="53"/>
      <c r="SI33" s="47">
        <v>0</v>
      </c>
      <c r="SJ33" s="47">
        <v>0</v>
      </c>
      <c r="SK33" s="47">
        <v>0</v>
      </c>
      <c r="SL33" s="47">
        <v>0</v>
      </c>
      <c r="SM33" s="47">
        <v>0</v>
      </c>
      <c r="SN33" s="47">
        <v>0</v>
      </c>
      <c r="SO33" s="47">
        <v>0</v>
      </c>
      <c r="SP33" s="47">
        <v>0</v>
      </c>
      <c r="SQ33" s="47">
        <v>0</v>
      </c>
      <c r="SR33" s="47">
        <v>0</v>
      </c>
      <c r="SS33" s="47">
        <v>0</v>
      </c>
      <c r="ST33" s="47">
        <v>0</v>
      </c>
      <c r="SU33" s="47">
        <v>0</v>
      </c>
      <c r="SV33" s="47">
        <v>0</v>
      </c>
      <c r="SW33" s="47">
        <v>0</v>
      </c>
      <c r="SX33" s="47">
        <v>0</v>
      </c>
      <c r="SY33" s="47">
        <v>0</v>
      </c>
      <c r="SZ33" s="47">
        <v>0</v>
      </c>
      <c r="TA33" s="47">
        <v>0</v>
      </c>
      <c r="TB33" s="47">
        <v>0</v>
      </c>
      <c r="TC33" s="47">
        <v>0</v>
      </c>
      <c r="TD33" s="47">
        <v>0</v>
      </c>
      <c r="TE33" s="47">
        <v>0</v>
      </c>
      <c r="TF33" s="47">
        <v>0</v>
      </c>
      <c r="TG33" s="47">
        <v>0</v>
      </c>
      <c r="TH33" s="47">
        <v>0</v>
      </c>
      <c r="TI33" s="47">
        <v>0</v>
      </c>
      <c r="TJ33" s="47">
        <v>0</v>
      </c>
      <c r="TK33" s="47">
        <v>0</v>
      </c>
      <c r="TL33" s="47">
        <v>0</v>
      </c>
      <c r="TM33" s="47">
        <v>0</v>
      </c>
      <c r="TN33" s="47">
        <v>0</v>
      </c>
      <c r="TO33" s="47">
        <v>0</v>
      </c>
      <c r="TP33" s="47">
        <v>0</v>
      </c>
      <c r="TQ33" s="47">
        <v>0</v>
      </c>
      <c r="TR33" s="47">
        <v>0</v>
      </c>
      <c r="TS33" s="47">
        <v>0</v>
      </c>
      <c r="TT33" s="47">
        <v>0</v>
      </c>
      <c r="TU33" s="47">
        <v>0</v>
      </c>
      <c r="TV33" s="47">
        <v>3.4600000000000031</v>
      </c>
      <c r="TW33" s="47">
        <v>6.1722333568951306</v>
      </c>
      <c r="TX33" s="47">
        <v>10.282963524189874</v>
      </c>
      <c r="TY33" s="47">
        <v>15.787223903222003</v>
      </c>
      <c r="TZ33" s="47">
        <v>23.674172882066653</v>
      </c>
      <c r="UA33" s="47">
        <v>37.336222739097742</v>
      </c>
      <c r="UB33" s="47">
        <v>60.331266046566967</v>
      </c>
      <c r="UC33" s="47">
        <v>99.049705038354929</v>
      </c>
      <c r="UD33" s="47">
        <v>164.25502495927665</v>
      </c>
      <c r="UE33" s="47">
        <v>274.08260288655083</v>
      </c>
      <c r="UF33" s="47">
        <v>394.97755701762014</v>
      </c>
      <c r="UG33" s="47">
        <v>614.09066215024973</v>
      </c>
      <c r="UH33" s="47">
        <v>937.08309857928691</v>
      </c>
      <c r="UI33" s="47">
        <v>1241.0743590336635</v>
      </c>
      <c r="UJ33" s="47">
        <v>1605.8951498052354</v>
      </c>
      <c r="UK33" s="47">
        <v>1915.4351146698291</v>
      </c>
      <c r="UL33" s="47">
        <v>2189.7594799506655</v>
      </c>
      <c r="UM33" s="47">
        <v>2595.3464060413512</v>
      </c>
      <c r="UN33" s="47">
        <v>3030.6704085557435</v>
      </c>
      <c r="UO33" s="47">
        <v>3521.9407334835505</v>
      </c>
      <c r="UP33" s="47">
        <v>4055.4683396272062</v>
      </c>
      <c r="UQ33" s="47">
        <v>4632.3082568914824</v>
      </c>
      <c r="UR33" s="47">
        <v>5260.7066604268493</v>
      </c>
      <c r="US33" s="47">
        <v>5945.924466653456</v>
      </c>
      <c r="UT33" s="47">
        <v>6693.8607024519206</v>
      </c>
      <c r="UU33" s="47">
        <v>7511.1279385400694</v>
      </c>
      <c r="UV33" s="47">
        <v>8405.1186121518676</v>
      </c>
      <c r="UW33" s="47">
        <v>9384.0781024472853</v>
      </c>
      <c r="UX33" s="47">
        <v>10457.183179487452</v>
      </c>
      <c r="UY33" s="47">
        <v>11634.625786232113</v>
      </c>
      <c r="UZ33" s="47">
        <v>12927.705514818916</v>
      </c>
      <c r="VA33" s="47">
        <v>14348.936277919225</v>
      </c>
      <c r="VB33" s="47">
        <v>15912.163390544534</v>
      </c>
      <c r="VC33" s="47">
        <v>17632.700140258887</v>
      </c>
      <c r="VD33" s="47">
        <v>19527.482200685266</v>
      </c>
      <c r="VE33" s="47">
        <v>21615.263613425795</v>
      </c>
      <c r="VF33" s="47">
        <v>23916.821087767225</v>
      </c>
      <c r="VG33" s="47">
        <v>26455.224463465751</v>
      </c>
      <c r="VH33" s="47">
        <v>29256.059079007384</v>
      </c>
      <c r="VI33" s="47">
        <v>32347.693723947457</v>
      </c>
      <c r="VJ33" s="47">
        <v>35761.566964190191</v>
      </c>
      <c r="VK33" s="47">
        <v>39532.506000942056</v>
      </c>
      <c r="VM33" s="53" t="s">
        <v>42</v>
      </c>
      <c r="VN33" s="52"/>
      <c r="VO33" s="47">
        <v>0</v>
      </c>
      <c r="VP33" s="47">
        <v>0</v>
      </c>
      <c r="VQ33" s="47">
        <v>0</v>
      </c>
      <c r="VR33" s="47">
        <v>0</v>
      </c>
      <c r="VS33" s="47">
        <v>0</v>
      </c>
      <c r="VT33" s="47">
        <v>0</v>
      </c>
      <c r="VU33" s="47">
        <v>0</v>
      </c>
      <c r="VV33" s="47">
        <v>0</v>
      </c>
      <c r="VW33" s="47">
        <v>0</v>
      </c>
      <c r="VX33" s="47">
        <v>0</v>
      </c>
      <c r="VY33" s="47">
        <v>0</v>
      </c>
      <c r="VZ33" s="47">
        <v>0</v>
      </c>
      <c r="WA33" s="47">
        <v>0</v>
      </c>
      <c r="WB33" s="47">
        <v>0</v>
      </c>
      <c r="WC33" s="47">
        <v>0</v>
      </c>
      <c r="WD33" s="47">
        <v>0</v>
      </c>
      <c r="WE33" s="47">
        <v>0</v>
      </c>
      <c r="WF33" s="47">
        <v>0</v>
      </c>
      <c r="WG33" s="47">
        <v>0</v>
      </c>
      <c r="WH33" s="47">
        <v>6.0727991908080058E-2</v>
      </c>
      <c r="WI33" s="47">
        <v>0.1061933740839536</v>
      </c>
      <c r="WJ33" s="47">
        <v>0.1745521698921384</v>
      </c>
      <c r="WK33" s="47">
        <v>0.26489023423984032</v>
      </c>
      <c r="WL33" s="47">
        <v>0.3937680341990622</v>
      </c>
      <c r="WM33" s="47">
        <v>0.61934465189463017</v>
      </c>
      <c r="WN33" s="47">
        <v>1.0006289159728494</v>
      </c>
      <c r="WO33" s="47">
        <v>1.6442208511144705</v>
      </c>
      <c r="WP33" s="47">
        <v>2.729651653829527</v>
      </c>
      <c r="WQ33" s="47">
        <v>4.5594026317574761</v>
      </c>
      <c r="WR33" s="47">
        <v>6.5178710761790395</v>
      </c>
      <c r="WS33" s="47">
        <v>10.129361155236326</v>
      </c>
      <c r="WT33" s="47">
        <v>15.434649027656935</v>
      </c>
      <c r="WU33" s="47">
        <v>20.216122391648756</v>
      </c>
      <c r="WV33" s="47">
        <v>25.891684228225774</v>
      </c>
      <c r="WW33" s="47">
        <v>30.39216481026914</v>
      </c>
      <c r="WX33" s="47">
        <v>34.111828065433578</v>
      </c>
      <c r="WY33" s="47">
        <v>40.003237453826721</v>
      </c>
      <c r="WZ33" s="47">
        <v>46.212794778961843</v>
      </c>
      <c r="XA33" s="47">
        <v>53.192863742717634</v>
      </c>
      <c r="XB33" s="47">
        <v>60.680402605282595</v>
      </c>
      <c r="XC33" s="47">
        <v>68.680750923314235</v>
      </c>
      <c r="XD33" s="47">
        <v>77.325865733540908</v>
      </c>
      <c r="XE33" s="47">
        <v>86.691213177712001</v>
      </c>
      <c r="XF33" s="47">
        <v>96.861181573045059</v>
      </c>
      <c r="XG33" s="47">
        <v>107.93041558883228</v>
      </c>
      <c r="XH33" s="47">
        <v>120.00294799366169</v>
      </c>
      <c r="XI33" s="47">
        <v>133.1958633063245</v>
      </c>
      <c r="XJ33" s="47">
        <v>147.63840286572014</v>
      </c>
      <c r="XK33" s="47">
        <v>163.4731449817854</v>
      </c>
      <c r="XL33" s="47">
        <v>180.85820228973563</v>
      </c>
      <c r="XM33" s="47">
        <v>199.96798858091958</v>
      </c>
      <c r="XN33" s="47">
        <v>220.99561487043036</v>
      </c>
      <c r="XO33" s="47">
        <v>244.15511236370455</v>
      </c>
      <c r="XP33" s="47">
        <v>269.68380603097148</v>
      </c>
      <c r="XQ33" s="47">
        <v>297.83799977281188</v>
      </c>
      <c r="XR33" s="47">
        <v>328.92233452959937</v>
      </c>
      <c r="XS33" s="47">
        <v>363.25273552357282</v>
      </c>
      <c r="XT33" s="47">
        <v>401.16665504824465</v>
      </c>
      <c r="XU33" s="47">
        <v>443.08838460690856</v>
      </c>
      <c r="XV33" s="47">
        <v>489.43936050469523</v>
      </c>
      <c r="XW33" s="47">
        <v>540.7033261719323</v>
      </c>
      <c r="XY33" s="53" t="s">
        <v>42</v>
      </c>
      <c r="XZ33" s="52"/>
      <c r="YA33" s="47">
        <v>0</v>
      </c>
      <c r="YB33" s="47">
        <v>0</v>
      </c>
      <c r="YC33" s="47">
        <v>0</v>
      </c>
      <c r="YD33" s="47">
        <v>0</v>
      </c>
      <c r="YE33" s="47">
        <v>0</v>
      </c>
      <c r="YF33" s="47">
        <v>0</v>
      </c>
      <c r="YG33" s="47">
        <v>0</v>
      </c>
      <c r="YH33" s="47">
        <v>0</v>
      </c>
      <c r="YI33" s="47">
        <v>0</v>
      </c>
      <c r="YJ33" s="47">
        <v>0</v>
      </c>
      <c r="YK33" s="47">
        <v>0</v>
      </c>
      <c r="YL33" s="47">
        <v>0</v>
      </c>
      <c r="YM33" s="47">
        <v>0</v>
      </c>
      <c r="YN33" s="47">
        <v>0</v>
      </c>
      <c r="YO33" s="47">
        <v>0</v>
      </c>
      <c r="YP33" s="47">
        <v>0</v>
      </c>
      <c r="YQ33" s="47">
        <v>0</v>
      </c>
      <c r="YR33" s="47">
        <v>0</v>
      </c>
      <c r="YS33" s="47">
        <v>0</v>
      </c>
      <c r="YT33" s="47">
        <v>7.024341748466497E-3</v>
      </c>
      <c r="YU33" s="47">
        <v>1.2228053525644864E-2</v>
      </c>
      <c r="YV33" s="47">
        <v>1.9969853956784953E-2</v>
      </c>
      <c r="YW33" s="47">
        <v>3.0091855397546503E-2</v>
      </c>
      <c r="YX33" s="47">
        <v>4.4380228426747687E-2</v>
      </c>
      <c r="YY33" s="47">
        <v>6.8880442087978888E-2</v>
      </c>
      <c r="YZ33" s="47">
        <v>0.10946297789495148</v>
      </c>
      <c r="ZA33" s="47">
        <v>0.17660797793467226</v>
      </c>
      <c r="ZB33" s="47">
        <v>0.28762011744993327</v>
      </c>
      <c r="ZC33" s="47">
        <v>0.47108442590743066</v>
      </c>
      <c r="ZD33" s="47">
        <v>0.66319905254116163</v>
      </c>
      <c r="ZE33" s="47">
        <v>1.0107825406930524</v>
      </c>
      <c r="ZF33" s="47">
        <v>1.511174343131104</v>
      </c>
      <c r="ZG33" s="47">
        <v>1.9515494088249037</v>
      </c>
      <c r="ZH33" s="47">
        <v>2.4627592728552337</v>
      </c>
      <c r="ZI33" s="47">
        <v>2.8562967526549921</v>
      </c>
      <c r="ZJ33" s="47">
        <v>3.1705014695239297</v>
      </c>
      <c r="ZK33" s="47">
        <v>3.661358104160271</v>
      </c>
      <c r="ZL33" s="47">
        <v>4.1650315321222564</v>
      </c>
      <c r="ZM33" s="47">
        <v>4.7174518774170844</v>
      </c>
      <c r="ZN33" s="47">
        <v>5.2944545570784136</v>
      </c>
      <c r="ZO33" s="47">
        <v>5.8944906176534806</v>
      </c>
      <c r="ZP33" s="47">
        <v>6.5258832605322965</v>
      </c>
      <c r="ZQ33" s="47">
        <v>7.1920868760717385</v>
      </c>
      <c r="ZR33" s="47">
        <v>7.8969378429794466</v>
      </c>
      <c r="ZS33" s="47">
        <v>8.6447263120050675</v>
      </c>
      <c r="ZT33" s="47">
        <v>9.440012578661781</v>
      </c>
      <c r="ZU33" s="47">
        <v>10.287958437613462</v>
      </c>
      <c r="ZV33" s="47">
        <v>11.19412053202818</v>
      </c>
      <c r="ZW33" s="47">
        <v>12.164470918872439</v>
      </c>
      <c r="ZX33" s="47">
        <v>13.205520197524447</v>
      </c>
      <c r="ZY33" s="47">
        <v>14.324266465952565</v>
      </c>
      <c r="ZZ33" s="47">
        <v>15.528305896009419</v>
      </c>
      <c r="AAA33" s="47">
        <v>16.825903230436211</v>
      </c>
      <c r="AAB33" s="47">
        <v>18.226057808106656</v>
      </c>
      <c r="AAC33" s="47">
        <v>19.737889814252966</v>
      </c>
      <c r="AAD33" s="47">
        <v>21.373342316592577</v>
      </c>
      <c r="AAE33" s="47">
        <v>23.143265992048686</v>
      </c>
      <c r="AAF33" s="47">
        <v>25.058279823494924</v>
      </c>
      <c r="AAG33" s="47">
        <v>27.134659268410868</v>
      </c>
      <c r="AAH33" s="47">
        <v>29.385563197954664</v>
      </c>
      <c r="AAI33" s="47">
        <v>31.826725198002055</v>
      </c>
      <c r="AAK33" s="53" t="s">
        <v>42</v>
      </c>
      <c r="AAL33" s="52"/>
      <c r="AAM33" s="47">
        <v>0</v>
      </c>
      <c r="AAN33" s="47">
        <v>0</v>
      </c>
      <c r="AAO33" s="47">
        <v>0</v>
      </c>
      <c r="AAP33" s="47">
        <v>0</v>
      </c>
      <c r="AAQ33" s="47">
        <v>0</v>
      </c>
      <c r="AAR33" s="47">
        <v>0</v>
      </c>
      <c r="AAS33" s="47">
        <v>0</v>
      </c>
      <c r="AAT33" s="47">
        <v>0</v>
      </c>
      <c r="AAU33" s="47">
        <v>0</v>
      </c>
      <c r="AAV33" s="47">
        <v>0</v>
      </c>
      <c r="AAW33" s="47">
        <v>0</v>
      </c>
      <c r="AAX33" s="47">
        <v>0</v>
      </c>
      <c r="AAY33" s="47">
        <v>0</v>
      </c>
      <c r="AAZ33" s="47">
        <v>0</v>
      </c>
      <c r="ABA33" s="47">
        <v>0</v>
      </c>
      <c r="ABB33" s="47">
        <v>0</v>
      </c>
      <c r="ABC33" s="47">
        <v>0</v>
      </c>
      <c r="ABD33" s="47">
        <v>0</v>
      </c>
      <c r="ABE33" s="47">
        <v>0</v>
      </c>
      <c r="ABF33" s="47">
        <v>18.895479303374877</v>
      </c>
      <c r="ABG33" s="47">
        <v>32.893463983984681</v>
      </c>
      <c r="ABH33" s="47">
        <v>53.718907143751522</v>
      </c>
      <c r="ABI33" s="47">
        <v>80.947091019400091</v>
      </c>
      <c r="ABJ33" s="47">
        <v>119.38281446795128</v>
      </c>
      <c r="ABK33" s="47">
        <v>185.28838921666321</v>
      </c>
      <c r="ABL33" s="47">
        <v>294.45541053741943</v>
      </c>
      <c r="ABM33" s="47">
        <v>475.07546064426833</v>
      </c>
      <c r="ABN33" s="47">
        <v>773.69811594032035</v>
      </c>
      <c r="ABO33" s="47">
        <v>1267.2171056909885</v>
      </c>
      <c r="ABP33" s="47">
        <v>1784.005451335725</v>
      </c>
      <c r="ABQ33" s="47">
        <v>2719.0050344643114</v>
      </c>
      <c r="ABR33" s="47">
        <v>4065.0589830226704</v>
      </c>
      <c r="ABS33" s="47">
        <v>5249.6679097389906</v>
      </c>
      <c r="ABT33" s="47">
        <v>6624.8224439805772</v>
      </c>
      <c r="ABU33" s="47">
        <v>7683.438264641929</v>
      </c>
      <c r="ABV33" s="47">
        <v>8528.6489530193703</v>
      </c>
      <c r="ABW33" s="47">
        <v>9849.0533001911299</v>
      </c>
      <c r="ABX33" s="47">
        <v>11203.934821408871</v>
      </c>
      <c r="ABY33" s="47">
        <v>12689.94555025196</v>
      </c>
      <c r="ABZ33" s="47">
        <v>14242.082758540937</v>
      </c>
      <c r="ACA33" s="47">
        <v>15856.179761487858</v>
      </c>
      <c r="ACB33" s="47">
        <v>17554.625970831872</v>
      </c>
      <c r="ACC33" s="47">
        <v>19346.713696632964</v>
      </c>
      <c r="ACD33" s="47">
        <v>21242.762797614709</v>
      </c>
      <c r="ACE33" s="47">
        <v>23254.313779293636</v>
      </c>
      <c r="ACF33" s="47">
        <v>25393.633836600195</v>
      </c>
      <c r="ACG33" s="47">
        <v>27674.608197180201</v>
      </c>
      <c r="ACH33" s="47">
        <v>30112.184231155792</v>
      </c>
      <c r="ACI33" s="47">
        <v>32722.42677176687</v>
      </c>
      <c r="ACJ33" s="47">
        <v>35522.849331340745</v>
      </c>
      <c r="ACK33" s="47">
        <v>38532.276793412391</v>
      </c>
      <c r="ACL33" s="47">
        <v>41771.142860265347</v>
      </c>
      <c r="ACM33" s="47">
        <v>45261.67968987341</v>
      </c>
      <c r="ACN33" s="47">
        <v>49028.095503806857</v>
      </c>
      <c r="ACO33" s="47">
        <v>53094.923600340473</v>
      </c>
      <c r="ACP33" s="47">
        <v>57494.290831634004</v>
      </c>
      <c r="ACQ33" s="47">
        <v>62255.385518610972</v>
      </c>
      <c r="ACR33" s="47">
        <v>67406.772725201372</v>
      </c>
      <c r="ACS33" s="47">
        <v>72992.233432025256</v>
      </c>
      <c r="ACT33" s="47">
        <v>79047.165002498019</v>
      </c>
      <c r="ACU33" s="47">
        <v>85613.890782625458</v>
      </c>
      <c r="ACW33" s="53" t="s">
        <v>42</v>
      </c>
      <c r="ACX33" s="52"/>
      <c r="ACY33" s="47">
        <v>0</v>
      </c>
      <c r="ACZ33" s="47">
        <v>0</v>
      </c>
      <c r="ADA33" s="47">
        <v>0</v>
      </c>
      <c r="ADB33" s="47">
        <v>0</v>
      </c>
      <c r="ADC33" s="47">
        <v>0</v>
      </c>
      <c r="ADD33" s="47">
        <v>0</v>
      </c>
      <c r="ADE33" s="47">
        <v>0</v>
      </c>
      <c r="ADF33" s="47">
        <v>0</v>
      </c>
      <c r="ADG33" s="47">
        <v>0</v>
      </c>
      <c r="ADH33" s="47">
        <v>0</v>
      </c>
      <c r="ADI33" s="47">
        <v>0</v>
      </c>
      <c r="ADJ33" s="47">
        <v>0</v>
      </c>
      <c r="ADK33" s="47">
        <v>0</v>
      </c>
      <c r="ADL33" s="47">
        <v>0</v>
      </c>
      <c r="ADM33" s="47">
        <v>0</v>
      </c>
      <c r="ADN33" s="47">
        <v>0</v>
      </c>
      <c r="ADO33" s="47">
        <v>0</v>
      </c>
      <c r="ADP33" s="47">
        <v>0</v>
      </c>
      <c r="ADQ33" s="47">
        <v>0</v>
      </c>
      <c r="ADR33" s="47">
        <v>0</v>
      </c>
      <c r="ADS33" s="47">
        <v>0</v>
      </c>
      <c r="ADT33" s="47">
        <v>0</v>
      </c>
      <c r="ADU33" s="47">
        <v>0</v>
      </c>
      <c r="ADV33" s="47">
        <v>0</v>
      </c>
      <c r="ADW33" s="47">
        <v>0</v>
      </c>
      <c r="ADX33" s="47">
        <v>0</v>
      </c>
      <c r="ADY33" s="47">
        <v>0</v>
      </c>
      <c r="ADZ33" s="47">
        <v>0</v>
      </c>
      <c r="AEA33" s="47">
        <v>0</v>
      </c>
      <c r="AEB33" s="47">
        <v>0</v>
      </c>
      <c r="AEC33" s="47">
        <v>0</v>
      </c>
      <c r="AED33" s="47">
        <v>0</v>
      </c>
      <c r="AEE33" s="47">
        <v>0</v>
      </c>
      <c r="AEF33" s="47">
        <v>0</v>
      </c>
      <c r="AEG33" s="47">
        <v>0</v>
      </c>
      <c r="AEH33" s="47">
        <v>0</v>
      </c>
      <c r="AEI33" s="47">
        <v>0</v>
      </c>
      <c r="AEJ33" s="47">
        <v>0</v>
      </c>
      <c r="AEK33" s="47">
        <v>0</v>
      </c>
      <c r="AEL33" s="47">
        <v>0</v>
      </c>
      <c r="AEM33" s="47">
        <v>0</v>
      </c>
      <c r="AEN33" s="47">
        <v>0</v>
      </c>
      <c r="AEO33" s="47">
        <v>0</v>
      </c>
      <c r="AEP33" s="47">
        <v>0</v>
      </c>
      <c r="AEQ33" s="47">
        <v>0</v>
      </c>
      <c r="AER33" s="47">
        <v>0</v>
      </c>
      <c r="AES33" s="47">
        <v>0</v>
      </c>
      <c r="AET33" s="47">
        <v>0</v>
      </c>
      <c r="AEU33" s="47">
        <v>0</v>
      </c>
      <c r="AEV33" s="47">
        <v>0</v>
      </c>
      <c r="AEW33" s="47">
        <v>0</v>
      </c>
      <c r="AEX33" s="47">
        <v>0</v>
      </c>
      <c r="AEY33" s="47">
        <v>0</v>
      </c>
      <c r="AEZ33" s="47">
        <v>0</v>
      </c>
      <c r="AFA33" s="47">
        <v>0</v>
      </c>
      <c r="AFB33" s="47">
        <v>0</v>
      </c>
      <c r="AFC33" s="47">
        <v>0</v>
      </c>
      <c r="AFD33" s="47">
        <v>0</v>
      </c>
      <c r="AFE33" s="47">
        <v>0</v>
      </c>
      <c r="AFF33" s="47">
        <v>0</v>
      </c>
      <c r="AFG33" s="47">
        <v>0</v>
      </c>
    </row>
    <row r="34" spans="1:839">
      <c r="A34" s="51" t="s">
        <v>35</v>
      </c>
      <c r="B34" s="52" t="s">
        <v>35</v>
      </c>
      <c r="C34" s="44">
        <f t="shared" si="0"/>
        <v>16261.247470968374</v>
      </c>
      <c r="D34" s="44"/>
      <c r="E34" s="44">
        <f t="shared" si="1"/>
        <v>164.25502495927665</v>
      </c>
      <c r="F34" s="39"/>
      <c r="G34" s="45"/>
      <c r="I34" s="51" t="s">
        <v>35</v>
      </c>
      <c r="J34" s="52" t="s">
        <v>35</v>
      </c>
      <c r="K34" s="53"/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  <c r="AJ34" s="50">
        <v>0</v>
      </c>
      <c r="AK34" s="50">
        <v>0</v>
      </c>
      <c r="AL34" s="50">
        <v>0</v>
      </c>
      <c r="AM34" s="50">
        <v>0</v>
      </c>
      <c r="AN34" s="50">
        <v>0</v>
      </c>
      <c r="AO34" s="50">
        <v>0</v>
      </c>
      <c r="AP34" s="50">
        <v>0</v>
      </c>
      <c r="AQ34" s="50">
        <v>0</v>
      </c>
      <c r="AR34" s="50">
        <v>0</v>
      </c>
      <c r="AS34" s="50">
        <v>0</v>
      </c>
      <c r="AT34" s="50">
        <v>0</v>
      </c>
      <c r="AU34" s="50">
        <v>0</v>
      </c>
      <c r="AV34" s="50">
        <v>0</v>
      </c>
      <c r="AW34" s="50">
        <v>0</v>
      </c>
      <c r="AX34" s="50">
        <v>0</v>
      </c>
      <c r="AY34" s="50">
        <v>346</v>
      </c>
      <c r="AZ34" s="50">
        <v>617.22333568951262</v>
      </c>
      <c r="BA34" s="50">
        <v>1028.2963524189865</v>
      </c>
      <c r="BB34" s="50">
        <v>1578.7223903221989</v>
      </c>
      <c r="BC34" s="50">
        <v>2367.4172882066632</v>
      </c>
      <c r="BD34" s="50">
        <v>3733.6222739097711</v>
      </c>
      <c r="BE34" s="50">
        <v>6033.1266046566916</v>
      </c>
      <c r="BF34" s="50">
        <v>9904.9705038354841</v>
      </c>
      <c r="BG34" s="50">
        <v>16425.502495927652</v>
      </c>
      <c r="BH34" s="50">
        <v>27408.260288655059</v>
      </c>
      <c r="BI34" s="50">
        <v>39497.755701761977</v>
      </c>
      <c r="BJ34" s="50">
        <v>61409.066215024926</v>
      </c>
      <c r="BK34" s="50">
        <v>93708.309857928631</v>
      </c>
      <c r="BL34" s="50">
        <v>124107.43590336625</v>
      </c>
      <c r="BM34" s="50">
        <v>160589.51498052335</v>
      </c>
      <c r="BN34" s="50">
        <v>191543.51146698272</v>
      </c>
      <c r="BO34" s="50">
        <v>218975.94799506635</v>
      </c>
      <c r="BP34" s="50">
        <v>259534.64060413485</v>
      </c>
      <c r="BQ34" s="50">
        <v>303067.04085557407</v>
      </c>
      <c r="BR34" s="50">
        <v>352194.07334835484</v>
      </c>
      <c r="BS34" s="50">
        <v>405546.83396272035</v>
      </c>
      <c r="BT34" s="50">
        <v>463230.82568914769</v>
      </c>
      <c r="BU34" s="50">
        <v>526070.66604268423</v>
      </c>
      <c r="BV34" s="50">
        <v>594592.44666534511</v>
      </c>
      <c r="BW34" s="50">
        <v>669386.07024519145</v>
      </c>
      <c r="BX34" s="50">
        <v>751112.79385400622</v>
      </c>
      <c r="BY34" s="50">
        <v>840511.86121518607</v>
      </c>
      <c r="BZ34" s="50">
        <v>938407.81024472788</v>
      </c>
      <c r="CA34" s="50">
        <v>1045718.3179487442</v>
      </c>
      <c r="CB34" s="50">
        <v>1163462.5786232098</v>
      </c>
      <c r="CC34" s="50">
        <v>1292770.5514818898</v>
      </c>
      <c r="CD34" s="50">
        <v>1434893.6277919209</v>
      </c>
      <c r="CE34" s="50">
        <v>1591216.3390544516</v>
      </c>
      <c r="CF34" s="50">
        <v>1763270.0140258877</v>
      </c>
      <c r="CG34" s="50">
        <v>1952748.2200685248</v>
      </c>
      <c r="CH34" s="50">
        <v>2161526.3613425782</v>
      </c>
      <c r="CI34" s="50">
        <v>2391682.1087767212</v>
      </c>
      <c r="CJ34" s="50">
        <v>2645522.4463465703</v>
      </c>
      <c r="CK34" s="50">
        <v>2925605.9079007348</v>
      </c>
      <c r="CL34" s="50">
        <v>3234769.3723947434</v>
      </c>
      <c r="CM34" s="50">
        <v>3576156.696419016</v>
      </c>
      <c r="CN34" s="50">
        <v>3953250.600094202</v>
      </c>
      <c r="CP34" s="53"/>
      <c r="CQ34" s="52" t="s">
        <v>35</v>
      </c>
      <c r="CR34" s="50">
        <v>0</v>
      </c>
      <c r="CS34" s="50">
        <v>0</v>
      </c>
      <c r="CT34" s="50">
        <v>0</v>
      </c>
      <c r="CU34" s="50">
        <v>0</v>
      </c>
      <c r="CV34" s="50">
        <v>0</v>
      </c>
      <c r="CW34" s="50">
        <v>0</v>
      </c>
      <c r="CX34" s="50">
        <v>0</v>
      </c>
      <c r="CY34" s="50">
        <v>0</v>
      </c>
      <c r="CZ34" s="50">
        <v>0</v>
      </c>
      <c r="DA34" s="50">
        <v>0</v>
      </c>
      <c r="DB34" s="50">
        <v>0</v>
      </c>
      <c r="DC34" s="50">
        <v>0</v>
      </c>
      <c r="DD34" s="50">
        <v>0</v>
      </c>
      <c r="DE34" s="50">
        <v>0</v>
      </c>
      <c r="DF34" s="50">
        <v>0</v>
      </c>
      <c r="DG34" s="50">
        <v>0</v>
      </c>
      <c r="DH34" s="50">
        <v>0</v>
      </c>
      <c r="DI34" s="50">
        <v>0</v>
      </c>
      <c r="DJ34" s="50">
        <v>0</v>
      </c>
      <c r="DK34" s="50">
        <v>6.0727991908080058E-2</v>
      </c>
      <c r="DL34" s="50">
        <v>0.1061933740839536</v>
      </c>
      <c r="DM34" s="50">
        <v>0.1745521698921384</v>
      </c>
      <c r="DN34" s="50">
        <v>0.26489023423984032</v>
      </c>
      <c r="DO34" s="50">
        <v>0.3937680341990622</v>
      </c>
      <c r="DP34" s="50">
        <v>0.61934465189463017</v>
      </c>
      <c r="DQ34" s="50">
        <v>1.0006289159728494</v>
      </c>
      <c r="DR34" s="50">
        <v>1.6442208511144705</v>
      </c>
      <c r="DS34" s="50">
        <v>2.729651653829527</v>
      </c>
      <c r="DT34" s="50">
        <v>4.5594026317574761</v>
      </c>
      <c r="DU34" s="50">
        <v>6.5178710761790395</v>
      </c>
      <c r="DV34" s="50">
        <v>10.129361155236326</v>
      </c>
      <c r="DW34" s="50">
        <v>15.434649027656935</v>
      </c>
      <c r="DX34" s="50">
        <v>20.216122391648756</v>
      </c>
      <c r="DY34" s="50">
        <v>25.891684228225774</v>
      </c>
      <c r="DZ34" s="50">
        <v>30.39216481026914</v>
      </c>
      <c r="EA34" s="50">
        <v>34.111828065433578</v>
      </c>
      <c r="EB34" s="50">
        <v>40.003237453826721</v>
      </c>
      <c r="EC34" s="50">
        <v>46.212794778961843</v>
      </c>
      <c r="ED34" s="50">
        <v>53.192863742717634</v>
      </c>
      <c r="EE34" s="50">
        <v>60.680402605282595</v>
      </c>
      <c r="EF34" s="50">
        <v>68.680750923314235</v>
      </c>
      <c r="EG34" s="50">
        <v>77.325865733540908</v>
      </c>
      <c r="EH34" s="50">
        <v>86.691213177712001</v>
      </c>
      <c r="EI34" s="50">
        <v>96.861181573045059</v>
      </c>
      <c r="EJ34" s="50">
        <v>107.93041558883228</v>
      </c>
      <c r="EK34" s="50">
        <v>120.00294799366169</v>
      </c>
      <c r="EL34" s="50">
        <v>133.1958633063245</v>
      </c>
      <c r="EM34" s="50">
        <v>147.63840286572014</v>
      </c>
      <c r="EN34" s="50">
        <v>163.4731449817854</v>
      </c>
      <c r="EO34" s="50">
        <v>180.85820228973563</v>
      </c>
      <c r="EP34" s="50">
        <v>199.96798858091958</v>
      </c>
      <c r="EQ34" s="50">
        <v>220.99561487043036</v>
      </c>
      <c r="ER34" s="50">
        <v>244.15511236370455</v>
      </c>
      <c r="ES34" s="50">
        <v>269.68380603097148</v>
      </c>
      <c r="ET34" s="50">
        <v>297.83799977281188</v>
      </c>
      <c r="EU34" s="50">
        <v>328.92233452959937</v>
      </c>
      <c r="EV34" s="50">
        <v>363.25273552357282</v>
      </c>
      <c r="EW34" s="50">
        <v>401.16665504824465</v>
      </c>
      <c r="EX34" s="50">
        <v>443.08838460690856</v>
      </c>
      <c r="EY34" s="50">
        <v>489.43936050469523</v>
      </c>
      <c r="EZ34" s="50">
        <v>540.7033261719323</v>
      </c>
      <c r="FC34" s="53"/>
      <c r="FD34" s="52" t="s">
        <v>35</v>
      </c>
      <c r="FE34" s="53"/>
      <c r="FF34" s="50">
        <v>0</v>
      </c>
      <c r="FG34" s="50">
        <v>0</v>
      </c>
      <c r="FH34" s="50">
        <v>0</v>
      </c>
      <c r="FI34" s="50">
        <v>0</v>
      </c>
      <c r="FJ34" s="50">
        <v>0</v>
      </c>
      <c r="FK34" s="50">
        <v>0</v>
      </c>
      <c r="FL34" s="50">
        <v>0</v>
      </c>
      <c r="FM34" s="50">
        <v>0</v>
      </c>
      <c r="FN34" s="50">
        <v>0</v>
      </c>
      <c r="FO34" s="50">
        <v>0</v>
      </c>
      <c r="FP34" s="50">
        <v>0</v>
      </c>
      <c r="FQ34" s="50">
        <v>0</v>
      </c>
      <c r="FR34" s="50">
        <v>0</v>
      </c>
      <c r="FS34" s="50">
        <v>0</v>
      </c>
      <c r="FT34" s="50">
        <v>0</v>
      </c>
      <c r="FU34" s="50">
        <v>0</v>
      </c>
      <c r="FV34" s="50">
        <v>0</v>
      </c>
      <c r="FW34" s="50">
        <v>0</v>
      </c>
      <c r="FX34" s="50">
        <v>0</v>
      </c>
      <c r="FY34" s="50">
        <v>0</v>
      </c>
      <c r="FZ34" s="50">
        <v>0</v>
      </c>
      <c r="GA34" s="50">
        <v>0</v>
      </c>
      <c r="GB34" s="50">
        <v>0</v>
      </c>
      <c r="GC34" s="50">
        <v>0</v>
      </c>
      <c r="GD34" s="50">
        <v>0</v>
      </c>
      <c r="GE34" s="50">
        <v>0</v>
      </c>
      <c r="GF34" s="50">
        <v>0</v>
      </c>
      <c r="GG34" s="50">
        <v>0</v>
      </c>
      <c r="GH34" s="50">
        <v>0</v>
      </c>
      <c r="GI34" s="50">
        <v>0</v>
      </c>
      <c r="GJ34" s="50">
        <v>0</v>
      </c>
      <c r="GK34" s="50">
        <v>0</v>
      </c>
      <c r="GL34" s="50">
        <v>0</v>
      </c>
      <c r="GM34" s="50">
        <v>0</v>
      </c>
      <c r="GN34" s="50">
        <v>0</v>
      </c>
      <c r="GO34" s="50">
        <v>0</v>
      </c>
      <c r="GP34" s="50">
        <v>0</v>
      </c>
      <c r="GQ34" s="50">
        <v>0</v>
      </c>
      <c r="GR34" s="50">
        <v>0</v>
      </c>
      <c r="GS34" s="50">
        <v>342.54</v>
      </c>
      <c r="GT34" s="50">
        <v>611.05110233261746</v>
      </c>
      <c r="GU34" s="50">
        <v>1018.0133888947967</v>
      </c>
      <c r="GV34" s="50">
        <v>1562.9351664189769</v>
      </c>
      <c r="GW34" s="50">
        <v>2343.7431153245966</v>
      </c>
      <c r="GX34" s="50">
        <v>3696.2860511706726</v>
      </c>
      <c r="GY34" s="50">
        <v>5972.7953386101235</v>
      </c>
      <c r="GZ34" s="50">
        <v>9805.9207987971276</v>
      </c>
      <c r="HA34" s="50">
        <v>16261.247470968374</v>
      </c>
      <c r="HB34" s="50">
        <v>27134.177685768504</v>
      </c>
      <c r="HC34" s="50">
        <v>39102.778144744356</v>
      </c>
      <c r="HD34" s="50">
        <v>60794.975552874675</v>
      </c>
      <c r="HE34" s="50">
        <v>92771.226759349331</v>
      </c>
      <c r="HF34" s="50">
        <v>122866.36154433255</v>
      </c>
      <c r="HG34" s="50">
        <v>158983.61983071818</v>
      </c>
      <c r="HH34" s="50">
        <v>189628.07635231293</v>
      </c>
      <c r="HI34" s="50">
        <v>216786.18851511562</v>
      </c>
      <c r="HJ34" s="50">
        <v>256939.29419809353</v>
      </c>
      <c r="HK34" s="50">
        <v>300036.37044701842</v>
      </c>
      <c r="HL34" s="50">
        <v>348672.13261487131</v>
      </c>
      <c r="HM34" s="50">
        <v>401491.36562309315</v>
      </c>
      <c r="HN34" s="50">
        <v>458598.51743225625</v>
      </c>
      <c r="HO34" s="50">
        <v>520809.9593822576</v>
      </c>
      <c r="HP34" s="50">
        <v>588646.52219869138</v>
      </c>
      <c r="HQ34" s="50">
        <v>662692.20954273955</v>
      </c>
      <c r="HR34" s="50">
        <v>743601.66591546615</v>
      </c>
      <c r="HS34" s="50">
        <v>832106.74260303413</v>
      </c>
      <c r="HT34" s="50">
        <v>929023.73214228044</v>
      </c>
      <c r="HU34" s="50">
        <v>1035261.1347692568</v>
      </c>
      <c r="HV34" s="50">
        <v>1151827.952836978</v>
      </c>
      <c r="HW34" s="50">
        <v>1279842.8459670714</v>
      </c>
      <c r="HX34" s="50">
        <v>1420544.6915140015</v>
      </c>
      <c r="HY34" s="50">
        <v>1575304.1756639075</v>
      </c>
      <c r="HZ34" s="50">
        <v>1745637.313885628</v>
      </c>
      <c r="IA34" s="50">
        <v>1933220.7378678387</v>
      </c>
      <c r="IB34" s="50">
        <v>2139911.0977291516</v>
      </c>
      <c r="IC34" s="50">
        <v>2367765.2876889524</v>
      </c>
      <c r="ID34" s="50">
        <v>2619067.2218831056</v>
      </c>
      <c r="IE34" s="50">
        <v>2896349.848821728</v>
      </c>
      <c r="IF34" s="50">
        <v>3202421.678670797</v>
      </c>
      <c r="IG34" s="50">
        <v>3540395.1294548251</v>
      </c>
      <c r="IH34" s="50">
        <v>3913718.0940932594</v>
      </c>
      <c r="IJ34" s="53"/>
      <c r="IK34" s="52" t="s">
        <v>35</v>
      </c>
      <c r="IL34" s="50">
        <v>0</v>
      </c>
      <c r="IM34" s="50">
        <v>0</v>
      </c>
      <c r="IN34" s="50">
        <v>0</v>
      </c>
      <c r="IO34" s="50">
        <v>0</v>
      </c>
      <c r="IP34" s="50">
        <v>0</v>
      </c>
      <c r="IQ34" s="50">
        <v>0</v>
      </c>
      <c r="IR34" s="50">
        <v>0</v>
      </c>
      <c r="IS34" s="50">
        <v>0</v>
      </c>
      <c r="IT34" s="50">
        <v>0</v>
      </c>
      <c r="IU34" s="50">
        <v>0</v>
      </c>
      <c r="IV34" s="50">
        <v>0</v>
      </c>
      <c r="IW34" s="50">
        <v>0</v>
      </c>
      <c r="IX34" s="50">
        <v>0</v>
      </c>
      <c r="IY34" s="50">
        <v>0</v>
      </c>
      <c r="IZ34" s="50">
        <v>0</v>
      </c>
      <c r="JA34" s="50">
        <v>0</v>
      </c>
      <c r="JB34" s="50">
        <v>0</v>
      </c>
      <c r="JC34" s="50">
        <v>0</v>
      </c>
      <c r="JD34" s="50">
        <v>0</v>
      </c>
      <c r="JE34" s="50">
        <v>0</v>
      </c>
      <c r="JF34" s="50">
        <v>0</v>
      </c>
      <c r="JG34" s="50">
        <v>0</v>
      </c>
      <c r="JH34" s="50">
        <v>0</v>
      </c>
      <c r="JI34" s="50">
        <v>0</v>
      </c>
      <c r="JJ34" s="50">
        <v>0</v>
      </c>
      <c r="JK34" s="50">
        <v>0</v>
      </c>
      <c r="JL34" s="50">
        <v>0</v>
      </c>
      <c r="JM34" s="50">
        <v>0</v>
      </c>
      <c r="JN34" s="50">
        <v>0</v>
      </c>
      <c r="JO34" s="50">
        <v>0</v>
      </c>
      <c r="JP34" s="50">
        <v>0</v>
      </c>
      <c r="JQ34" s="50">
        <v>0</v>
      </c>
      <c r="JR34" s="50">
        <v>0</v>
      </c>
      <c r="JS34" s="50">
        <v>0</v>
      </c>
      <c r="JT34" s="50">
        <v>0</v>
      </c>
      <c r="JU34" s="50">
        <v>0</v>
      </c>
      <c r="JV34" s="50">
        <v>0</v>
      </c>
      <c r="JW34" s="50">
        <v>0</v>
      </c>
      <c r="JX34" s="50">
        <v>0</v>
      </c>
      <c r="JY34" s="50">
        <v>0</v>
      </c>
      <c r="JZ34" s="50">
        <v>0</v>
      </c>
      <c r="KA34" s="50">
        <v>0</v>
      </c>
      <c r="KB34" s="50">
        <v>0</v>
      </c>
      <c r="KC34" s="50">
        <v>0</v>
      </c>
      <c r="KD34" s="50">
        <v>0</v>
      </c>
      <c r="KE34" s="50">
        <v>0</v>
      </c>
      <c r="KF34" s="50">
        <v>0</v>
      </c>
      <c r="KG34" s="50">
        <v>0</v>
      </c>
      <c r="KH34" s="50">
        <v>0</v>
      </c>
      <c r="KI34" s="50">
        <v>0</v>
      </c>
      <c r="KJ34" s="50">
        <v>0</v>
      </c>
      <c r="KK34" s="50">
        <v>0</v>
      </c>
      <c r="KL34" s="50">
        <v>0</v>
      </c>
      <c r="KM34" s="50">
        <v>0</v>
      </c>
      <c r="KN34" s="50">
        <v>0</v>
      </c>
      <c r="KO34" s="50">
        <v>0</v>
      </c>
      <c r="KP34" s="50">
        <v>0</v>
      </c>
      <c r="KQ34" s="50">
        <v>0</v>
      </c>
      <c r="KR34" s="50">
        <v>0</v>
      </c>
      <c r="KS34" s="50">
        <v>0</v>
      </c>
      <c r="KT34" s="50">
        <v>0</v>
      </c>
      <c r="KV34" s="53"/>
      <c r="KW34" s="52" t="s">
        <v>35</v>
      </c>
      <c r="KX34" s="50">
        <v>0</v>
      </c>
      <c r="KY34" s="50">
        <v>0</v>
      </c>
      <c r="KZ34" s="50">
        <v>0</v>
      </c>
      <c r="LA34" s="50">
        <v>0</v>
      </c>
      <c r="LB34" s="50">
        <v>0</v>
      </c>
      <c r="LC34" s="50">
        <v>0</v>
      </c>
      <c r="LD34" s="50">
        <v>0</v>
      </c>
      <c r="LE34" s="50">
        <v>0</v>
      </c>
      <c r="LF34" s="50">
        <v>0</v>
      </c>
      <c r="LG34" s="50">
        <v>0</v>
      </c>
      <c r="LH34" s="50">
        <v>0</v>
      </c>
      <c r="LI34" s="50">
        <v>0</v>
      </c>
      <c r="LJ34" s="50">
        <v>0</v>
      </c>
      <c r="LK34" s="50">
        <v>0</v>
      </c>
      <c r="LL34" s="50">
        <v>0</v>
      </c>
      <c r="LM34" s="50">
        <v>0</v>
      </c>
      <c r="LN34" s="50">
        <v>0</v>
      </c>
      <c r="LO34" s="50">
        <v>0</v>
      </c>
      <c r="LP34" s="50">
        <v>0</v>
      </c>
      <c r="LQ34" s="50">
        <v>0.78233606223545538</v>
      </c>
      <c r="LR34" s="50">
        <v>1.3618994614186954</v>
      </c>
      <c r="LS34" s="50">
        <v>2.2241424844369222</v>
      </c>
      <c r="LT34" s="50">
        <v>3.3514803949017393</v>
      </c>
      <c r="LU34" s="50">
        <v>4.9428479410290187</v>
      </c>
      <c r="LV34" s="50">
        <v>7.6715592375486406</v>
      </c>
      <c r="LW34" s="50">
        <v>12.191439163050212</v>
      </c>
      <c r="LX34" s="50">
        <v>19.669713542474103</v>
      </c>
      <c r="LY34" s="50">
        <v>32.033690580986288</v>
      </c>
      <c r="LZ34" s="50">
        <v>52.467027935440029</v>
      </c>
      <c r="MA34" s="50">
        <v>73.86379447677183</v>
      </c>
      <c r="MB34" s="50">
        <v>112.57590546968861</v>
      </c>
      <c r="MC34" s="50">
        <v>168.30704246622656</v>
      </c>
      <c r="MD34" s="50">
        <v>217.35381540787347</v>
      </c>
      <c r="ME34" s="50">
        <v>274.28981401425131</v>
      </c>
      <c r="MF34" s="50">
        <v>318.12005082694947</v>
      </c>
      <c r="MG34" s="50">
        <v>353.11460116822741</v>
      </c>
      <c r="MH34" s="50">
        <v>407.78375885084989</v>
      </c>
      <c r="MI34" s="50">
        <v>463.88038689011591</v>
      </c>
      <c r="MJ34" s="50">
        <v>525.40620284732722</v>
      </c>
      <c r="MK34" s="50">
        <v>589.66987629460766</v>
      </c>
      <c r="ML34" s="50">
        <v>656.49889254115556</v>
      </c>
      <c r="MM34" s="50">
        <v>726.82024814178362</v>
      </c>
      <c r="MN34" s="50">
        <v>801.01867582248894</v>
      </c>
      <c r="MO34" s="50">
        <v>879.52145226183484</v>
      </c>
      <c r="MP34" s="50">
        <v>962.80639299956351</v>
      </c>
      <c r="MQ34" s="50">
        <v>1051.3814009484545</v>
      </c>
      <c r="MR34" s="50">
        <v>1145.8213709891979</v>
      </c>
      <c r="MS34" s="50">
        <v>1246.7451742546366</v>
      </c>
      <c r="MT34" s="50">
        <v>1354.8179485894166</v>
      </c>
      <c r="MU34" s="50">
        <v>1470.764811999283</v>
      </c>
      <c r="MV34" s="50">
        <v>1595.365177645466</v>
      </c>
      <c r="MW34" s="50">
        <v>1729.4650691680476</v>
      </c>
      <c r="MX34" s="50">
        <v>1873.9849722898309</v>
      </c>
      <c r="MY34" s="50">
        <v>2029.9271883778756</v>
      </c>
      <c r="MZ34" s="50">
        <v>2198.3074780624224</v>
      </c>
      <c r="NA34" s="50">
        <v>2380.4560005104959</v>
      </c>
      <c r="NB34" s="50">
        <v>2577.5812498644195</v>
      </c>
      <c r="NC34" s="50">
        <v>2790.8659153417439</v>
      </c>
      <c r="ND34" s="50">
        <v>3022.1226760192576</v>
      </c>
      <c r="NE34" s="50">
        <v>3272.8171011721961</v>
      </c>
      <c r="NF34" s="50">
        <v>3544.7015189274739</v>
      </c>
      <c r="NH34" s="53"/>
      <c r="NI34" s="52" t="s">
        <v>35</v>
      </c>
      <c r="NJ34" s="50">
        <v>0</v>
      </c>
      <c r="NK34" s="50">
        <v>0</v>
      </c>
      <c r="NL34" s="50">
        <v>0</v>
      </c>
      <c r="NM34" s="50">
        <v>0</v>
      </c>
      <c r="NN34" s="50">
        <v>0</v>
      </c>
      <c r="NO34" s="50">
        <v>0</v>
      </c>
      <c r="NP34" s="50">
        <v>0</v>
      </c>
      <c r="NQ34" s="50">
        <v>0</v>
      </c>
      <c r="NR34" s="50">
        <v>0</v>
      </c>
      <c r="NS34" s="50">
        <v>0</v>
      </c>
      <c r="NT34" s="50">
        <v>0</v>
      </c>
      <c r="NU34" s="50">
        <v>0</v>
      </c>
      <c r="NV34" s="50">
        <v>0</v>
      </c>
      <c r="NW34" s="50">
        <v>0</v>
      </c>
      <c r="NX34" s="50">
        <v>0</v>
      </c>
      <c r="NY34" s="50">
        <v>0</v>
      </c>
      <c r="NZ34" s="50">
        <v>0</v>
      </c>
      <c r="OA34" s="50">
        <v>0</v>
      </c>
      <c r="OB34" s="50">
        <v>0</v>
      </c>
      <c r="OC34" s="50">
        <v>1854.1364674980293</v>
      </c>
      <c r="OD34" s="50">
        <v>3227.7017235623084</v>
      </c>
      <c r="OE34" s="50">
        <v>5271.2176881155056</v>
      </c>
      <c r="OF34" s="50">
        <v>7943.0085359171217</v>
      </c>
      <c r="OG34" s="50">
        <v>11714.549620238775</v>
      </c>
      <c r="OH34" s="50">
        <v>18181.595392990275</v>
      </c>
      <c r="OI34" s="50">
        <v>28893.710816429</v>
      </c>
      <c r="OJ34" s="50">
        <v>46617.221095663619</v>
      </c>
      <c r="OK34" s="50">
        <v>75919.846676937508</v>
      </c>
      <c r="OL34" s="50">
        <v>124346.8562069929</v>
      </c>
      <c r="OM34" s="50">
        <v>175057.1929099492</v>
      </c>
      <c r="ON34" s="50">
        <v>266804.89596316201</v>
      </c>
      <c r="OO34" s="50">
        <v>398887.69064495695</v>
      </c>
      <c r="OP34" s="50">
        <v>515128.54251666012</v>
      </c>
      <c r="OQ34" s="50">
        <v>650066.85921377572</v>
      </c>
      <c r="OR34" s="50">
        <v>753944.52045987023</v>
      </c>
      <c r="OS34" s="50">
        <v>836881.60476869892</v>
      </c>
      <c r="OT34" s="50">
        <v>966447.50847651402</v>
      </c>
      <c r="OU34" s="50">
        <v>1099396.516929575</v>
      </c>
      <c r="OV34" s="50">
        <v>1245212.7007481656</v>
      </c>
      <c r="OW34" s="50">
        <v>1397517.6068182201</v>
      </c>
      <c r="OX34" s="50">
        <v>1555902.3753225394</v>
      </c>
      <c r="OY34" s="50">
        <v>1722563.9880960269</v>
      </c>
      <c r="OZ34" s="50">
        <v>1898414.2616992986</v>
      </c>
      <c r="PA34" s="50">
        <v>2084465.8418605484</v>
      </c>
      <c r="PB34" s="50">
        <v>2281851.1514089652</v>
      </c>
      <c r="PC34" s="50">
        <v>2491773.9202478388</v>
      </c>
      <c r="PD34" s="50">
        <v>2715596.6492443988</v>
      </c>
      <c r="PE34" s="50">
        <v>2954786.0629834882</v>
      </c>
      <c r="PF34" s="50">
        <v>3210918.5381569169</v>
      </c>
      <c r="PG34" s="50">
        <v>3485712.6044383016</v>
      </c>
      <c r="PH34" s="50">
        <v>3781015.4710197533</v>
      </c>
      <c r="PI34" s="50">
        <v>4098832.213928272</v>
      </c>
      <c r="PJ34" s="50">
        <v>4441344.3843268994</v>
      </c>
      <c r="PK34" s="50">
        <v>4810927.4364555674</v>
      </c>
      <c r="PL34" s="50">
        <v>5209988.7230079407</v>
      </c>
      <c r="PM34" s="50">
        <v>5641680.7212098725</v>
      </c>
      <c r="PN34" s="50">
        <v>6108867.5621786732</v>
      </c>
      <c r="PO34" s="50">
        <v>6614352.2193599343</v>
      </c>
      <c r="PP34" s="50">
        <v>7162430.74216564</v>
      </c>
      <c r="PQ34" s="50">
        <v>7756576.5297781043</v>
      </c>
      <c r="PR34" s="50">
        <v>8400942.5998581164</v>
      </c>
      <c r="PT34" s="53"/>
      <c r="PU34" s="52" t="s">
        <v>35</v>
      </c>
      <c r="PV34" s="50">
        <v>0</v>
      </c>
      <c r="PW34" s="50">
        <v>0</v>
      </c>
      <c r="PX34" s="50">
        <v>0</v>
      </c>
      <c r="PY34" s="50">
        <v>0</v>
      </c>
      <c r="PZ34" s="50">
        <v>0</v>
      </c>
      <c r="QA34" s="50">
        <v>0</v>
      </c>
      <c r="QB34" s="50">
        <v>0</v>
      </c>
      <c r="QC34" s="50">
        <v>0</v>
      </c>
      <c r="QD34" s="50">
        <v>0</v>
      </c>
      <c r="QE34" s="50">
        <v>0</v>
      </c>
      <c r="QF34" s="50">
        <v>0</v>
      </c>
      <c r="QG34" s="50">
        <v>0</v>
      </c>
      <c r="QH34" s="50">
        <v>0</v>
      </c>
      <c r="QI34" s="50">
        <v>0</v>
      </c>
      <c r="QJ34" s="50">
        <v>0</v>
      </c>
      <c r="QK34" s="50">
        <v>0</v>
      </c>
      <c r="QL34" s="50">
        <v>0</v>
      </c>
      <c r="QM34" s="50">
        <v>0</v>
      </c>
      <c r="QN34" s="50">
        <v>0</v>
      </c>
      <c r="QO34" s="50">
        <v>11.116369575516032</v>
      </c>
      <c r="QP34" s="50">
        <v>19.351501827190528</v>
      </c>
      <c r="QQ34" s="50">
        <v>31.60328538986111</v>
      </c>
      <c r="QR34" s="50">
        <v>47.621855227237788</v>
      </c>
      <c r="QS34" s="50">
        <v>70.233914963669534</v>
      </c>
      <c r="QT34" s="50">
        <v>109.00671951817613</v>
      </c>
      <c r="QU34" s="50">
        <v>173.23059735561304</v>
      </c>
      <c r="QV34" s="50">
        <v>279.49089366772301</v>
      </c>
      <c r="QW34" s="50">
        <v>455.17311620335033</v>
      </c>
      <c r="QX34" s="50">
        <v>745.5144933402546</v>
      </c>
      <c r="QY34" s="50">
        <v>1049.5454284793459</v>
      </c>
      <c r="QZ34" s="50">
        <v>1599.6135559998991</v>
      </c>
      <c r="RA34" s="50">
        <v>2391.5084278111067</v>
      </c>
      <c r="RB34" s="50">
        <v>3088.4238338935561</v>
      </c>
      <c r="RC34" s="50">
        <v>3897.4388252913</v>
      </c>
      <c r="RD34" s="50">
        <v>4520.2314262102891</v>
      </c>
      <c r="RE34" s="50">
        <v>5017.4759909195764</v>
      </c>
      <c r="RF34" s="50">
        <v>5794.2809862634958</v>
      </c>
      <c r="RG34" s="50">
        <v>6591.3691933990367</v>
      </c>
      <c r="RH34" s="50">
        <v>7465.6018174982428</v>
      </c>
      <c r="RI34" s="50">
        <v>8378.7372062453378</v>
      </c>
      <c r="RJ34" s="50">
        <v>9328.3240638957886</v>
      </c>
      <c r="RK34" s="50">
        <v>10327.534269896232</v>
      </c>
      <c r="RL34" s="50">
        <v>11381.834568496908</v>
      </c>
      <c r="RM34" s="50">
        <v>12497.296219478863</v>
      </c>
      <c r="RN34" s="50">
        <v>13680.708599409403</v>
      </c>
      <c r="RO34" s="50">
        <v>14939.288602356786</v>
      </c>
      <c r="RP34" s="50">
        <v>16281.20502465971</v>
      </c>
      <c r="RQ34" s="50">
        <v>17715.251530018988</v>
      </c>
      <c r="RR34" s="50">
        <v>19250.879195096739</v>
      </c>
      <c r="RS34" s="50">
        <v>20898.39136666022</v>
      </c>
      <c r="RT34" s="50">
        <v>22668.862882199948</v>
      </c>
      <c r="RU34" s="50">
        <v>24574.315060822628</v>
      </c>
      <c r="RV34" s="50">
        <v>26627.827268260658</v>
      </c>
      <c r="RW34" s="50">
        <v>28843.641405098893</v>
      </c>
      <c r="RX34" s="50">
        <v>31236.190617284556</v>
      </c>
      <c r="RY34" s="50">
        <v>33824.375402453719</v>
      </c>
      <c r="RZ34" s="50">
        <v>36625.367495573519</v>
      </c>
      <c r="SA34" s="50">
        <v>39655.971964273871</v>
      </c>
      <c r="SB34" s="50">
        <v>42941.945528092838</v>
      </c>
      <c r="SC34" s="50">
        <v>46504.112753975962</v>
      </c>
      <c r="SD34" s="50">
        <v>50367.372822744277</v>
      </c>
      <c r="SF34" s="53"/>
      <c r="SG34" s="52" t="s">
        <v>35</v>
      </c>
      <c r="SH34" s="53"/>
      <c r="SI34" s="50">
        <v>0</v>
      </c>
      <c r="SJ34" s="50">
        <v>0</v>
      </c>
      <c r="SK34" s="50">
        <v>0</v>
      </c>
      <c r="SL34" s="50">
        <v>0</v>
      </c>
      <c r="SM34" s="50">
        <v>0</v>
      </c>
      <c r="SN34" s="50">
        <v>0</v>
      </c>
      <c r="SO34" s="50">
        <v>0</v>
      </c>
      <c r="SP34" s="50">
        <v>0</v>
      </c>
      <c r="SQ34" s="50">
        <v>0</v>
      </c>
      <c r="SR34" s="50">
        <v>0</v>
      </c>
      <c r="SS34" s="50">
        <v>0</v>
      </c>
      <c r="ST34" s="50">
        <v>0</v>
      </c>
      <c r="SU34" s="50">
        <v>0</v>
      </c>
      <c r="SV34" s="50">
        <v>0</v>
      </c>
      <c r="SW34" s="50">
        <v>0</v>
      </c>
      <c r="SX34" s="50">
        <v>0</v>
      </c>
      <c r="SY34" s="50">
        <v>0</v>
      </c>
      <c r="SZ34" s="50">
        <v>0</v>
      </c>
      <c r="TA34" s="50">
        <v>0</v>
      </c>
      <c r="TB34" s="50">
        <v>0</v>
      </c>
      <c r="TC34" s="50">
        <v>0</v>
      </c>
      <c r="TD34" s="50">
        <v>0</v>
      </c>
      <c r="TE34" s="50">
        <v>0</v>
      </c>
      <c r="TF34" s="50">
        <v>0</v>
      </c>
      <c r="TG34" s="50">
        <v>0</v>
      </c>
      <c r="TH34" s="50">
        <v>0</v>
      </c>
      <c r="TI34" s="50">
        <v>0</v>
      </c>
      <c r="TJ34" s="50">
        <v>0</v>
      </c>
      <c r="TK34" s="50">
        <v>0</v>
      </c>
      <c r="TL34" s="50">
        <v>0</v>
      </c>
      <c r="TM34" s="50">
        <v>0</v>
      </c>
      <c r="TN34" s="50">
        <v>0</v>
      </c>
      <c r="TO34" s="50">
        <v>0</v>
      </c>
      <c r="TP34" s="50">
        <v>0</v>
      </c>
      <c r="TQ34" s="50">
        <v>0</v>
      </c>
      <c r="TR34" s="50">
        <v>0</v>
      </c>
      <c r="TS34" s="50">
        <v>0</v>
      </c>
      <c r="TT34" s="50">
        <v>0</v>
      </c>
      <c r="TU34" s="50">
        <v>0</v>
      </c>
      <c r="TV34" s="50">
        <v>3.4600000000000031</v>
      </c>
      <c r="TW34" s="50">
        <v>6.1722333568951306</v>
      </c>
      <c r="TX34" s="50">
        <v>10.282963524189874</v>
      </c>
      <c r="TY34" s="50">
        <v>15.787223903222003</v>
      </c>
      <c r="TZ34" s="50">
        <v>23.674172882066653</v>
      </c>
      <c r="UA34" s="50">
        <v>37.336222739097742</v>
      </c>
      <c r="UB34" s="50">
        <v>60.331266046566967</v>
      </c>
      <c r="UC34" s="50">
        <v>99.049705038354929</v>
      </c>
      <c r="UD34" s="50">
        <v>164.25502495927665</v>
      </c>
      <c r="UE34" s="50">
        <v>274.08260288655083</v>
      </c>
      <c r="UF34" s="50">
        <v>394.97755701762014</v>
      </c>
      <c r="UG34" s="50">
        <v>614.09066215024973</v>
      </c>
      <c r="UH34" s="50">
        <v>937.08309857928691</v>
      </c>
      <c r="UI34" s="50">
        <v>1241.0743590336635</v>
      </c>
      <c r="UJ34" s="50">
        <v>1605.8951498052354</v>
      </c>
      <c r="UK34" s="50">
        <v>1915.4351146698291</v>
      </c>
      <c r="UL34" s="50">
        <v>2189.7594799506655</v>
      </c>
      <c r="UM34" s="50">
        <v>2595.3464060413512</v>
      </c>
      <c r="UN34" s="50">
        <v>3030.6704085557435</v>
      </c>
      <c r="UO34" s="50">
        <v>3521.9407334835505</v>
      </c>
      <c r="UP34" s="50">
        <v>4055.4683396272062</v>
      </c>
      <c r="UQ34" s="50">
        <v>4632.3082568914824</v>
      </c>
      <c r="UR34" s="50">
        <v>5260.7066604268493</v>
      </c>
      <c r="US34" s="50">
        <v>5945.924466653456</v>
      </c>
      <c r="UT34" s="50">
        <v>6693.8607024519206</v>
      </c>
      <c r="UU34" s="50">
        <v>7511.1279385400694</v>
      </c>
      <c r="UV34" s="50">
        <v>8405.1186121518676</v>
      </c>
      <c r="UW34" s="50">
        <v>9384.0781024472853</v>
      </c>
      <c r="UX34" s="50">
        <v>10457.183179487452</v>
      </c>
      <c r="UY34" s="50">
        <v>11634.625786232113</v>
      </c>
      <c r="UZ34" s="50">
        <v>12927.705514818916</v>
      </c>
      <c r="VA34" s="50">
        <v>14348.936277919225</v>
      </c>
      <c r="VB34" s="50">
        <v>15912.163390544534</v>
      </c>
      <c r="VC34" s="50">
        <v>17632.700140258887</v>
      </c>
      <c r="VD34" s="50">
        <v>19527.482200685266</v>
      </c>
      <c r="VE34" s="50">
        <v>21615.263613425795</v>
      </c>
      <c r="VF34" s="50">
        <v>23916.821087767225</v>
      </c>
      <c r="VG34" s="50">
        <v>26455.224463465751</v>
      </c>
      <c r="VH34" s="50">
        <v>29256.059079007384</v>
      </c>
      <c r="VI34" s="50">
        <v>32347.693723947457</v>
      </c>
      <c r="VJ34" s="50">
        <v>35761.566964190191</v>
      </c>
      <c r="VK34" s="50">
        <v>39532.506000942056</v>
      </c>
      <c r="VM34" s="53"/>
      <c r="VN34" s="52" t="s">
        <v>35</v>
      </c>
      <c r="VO34" s="50">
        <v>0</v>
      </c>
      <c r="VP34" s="50">
        <v>0</v>
      </c>
      <c r="VQ34" s="50">
        <v>0</v>
      </c>
      <c r="VR34" s="50">
        <v>0</v>
      </c>
      <c r="VS34" s="50">
        <v>0</v>
      </c>
      <c r="VT34" s="50">
        <v>0</v>
      </c>
      <c r="VU34" s="50">
        <v>0</v>
      </c>
      <c r="VV34" s="50">
        <v>0</v>
      </c>
      <c r="VW34" s="50">
        <v>0</v>
      </c>
      <c r="VX34" s="50">
        <v>0</v>
      </c>
      <c r="VY34" s="50">
        <v>0</v>
      </c>
      <c r="VZ34" s="50">
        <v>0</v>
      </c>
      <c r="WA34" s="50">
        <v>0</v>
      </c>
      <c r="WB34" s="50">
        <v>0</v>
      </c>
      <c r="WC34" s="50">
        <v>0</v>
      </c>
      <c r="WD34" s="50">
        <v>0</v>
      </c>
      <c r="WE34" s="50">
        <v>0</v>
      </c>
      <c r="WF34" s="50">
        <v>0</v>
      </c>
      <c r="WG34" s="50">
        <v>0</v>
      </c>
      <c r="WH34" s="50">
        <v>6.0727991908080058E-2</v>
      </c>
      <c r="WI34" s="50">
        <v>0.1061933740839536</v>
      </c>
      <c r="WJ34" s="50">
        <v>0.1745521698921384</v>
      </c>
      <c r="WK34" s="50">
        <v>0.26489023423984032</v>
      </c>
      <c r="WL34" s="50">
        <v>0.3937680341990622</v>
      </c>
      <c r="WM34" s="50">
        <v>0.61934465189463017</v>
      </c>
      <c r="WN34" s="50">
        <v>1.0006289159728494</v>
      </c>
      <c r="WO34" s="50">
        <v>1.6442208511144705</v>
      </c>
      <c r="WP34" s="50">
        <v>2.729651653829527</v>
      </c>
      <c r="WQ34" s="50">
        <v>4.5594026317574761</v>
      </c>
      <c r="WR34" s="50">
        <v>6.5178710761790395</v>
      </c>
      <c r="WS34" s="50">
        <v>10.129361155236326</v>
      </c>
      <c r="WT34" s="50">
        <v>15.434649027656935</v>
      </c>
      <c r="WU34" s="50">
        <v>20.216122391648756</v>
      </c>
      <c r="WV34" s="50">
        <v>25.891684228225774</v>
      </c>
      <c r="WW34" s="50">
        <v>30.39216481026914</v>
      </c>
      <c r="WX34" s="50">
        <v>34.111828065433578</v>
      </c>
      <c r="WY34" s="50">
        <v>40.003237453826721</v>
      </c>
      <c r="WZ34" s="50">
        <v>46.212794778961843</v>
      </c>
      <c r="XA34" s="50">
        <v>53.192863742717634</v>
      </c>
      <c r="XB34" s="50">
        <v>60.680402605282595</v>
      </c>
      <c r="XC34" s="50">
        <v>68.680750923314235</v>
      </c>
      <c r="XD34" s="50">
        <v>77.325865733540908</v>
      </c>
      <c r="XE34" s="50">
        <v>86.691213177712001</v>
      </c>
      <c r="XF34" s="50">
        <v>96.861181573045059</v>
      </c>
      <c r="XG34" s="50">
        <v>107.93041558883228</v>
      </c>
      <c r="XH34" s="50">
        <v>120.00294799366169</v>
      </c>
      <c r="XI34" s="50">
        <v>133.1958633063245</v>
      </c>
      <c r="XJ34" s="50">
        <v>147.63840286572014</v>
      </c>
      <c r="XK34" s="50">
        <v>163.4731449817854</v>
      </c>
      <c r="XL34" s="50">
        <v>180.85820228973563</v>
      </c>
      <c r="XM34" s="50">
        <v>199.96798858091958</v>
      </c>
      <c r="XN34" s="50">
        <v>220.99561487043036</v>
      </c>
      <c r="XO34" s="50">
        <v>244.15511236370455</v>
      </c>
      <c r="XP34" s="50">
        <v>269.68380603097148</v>
      </c>
      <c r="XQ34" s="50">
        <v>297.83799977281188</v>
      </c>
      <c r="XR34" s="50">
        <v>328.92233452959937</v>
      </c>
      <c r="XS34" s="50">
        <v>363.25273552357282</v>
      </c>
      <c r="XT34" s="50">
        <v>401.16665504824465</v>
      </c>
      <c r="XU34" s="50">
        <v>443.08838460690856</v>
      </c>
      <c r="XV34" s="50">
        <v>489.43936050469523</v>
      </c>
      <c r="XW34" s="50">
        <v>540.7033261719323</v>
      </c>
      <c r="XY34" s="53"/>
      <c r="XZ34" s="52" t="s">
        <v>35</v>
      </c>
      <c r="YA34" s="50">
        <v>0</v>
      </c>
      <c r="YB34" s="50">
        <v>0</v>
      </c>
      <c r="YC34" s="50">
        <v>0</v>
      </c>
      <c r="YD34" s="50">
        <v>0</v>
      </c>
      <c r="YE34" s="50">
        <v>0</v>
      </c>
      <c r="YF34" s="50">
        <v>0</v>
      </c>
      <c r="YG34" s="50">
        <v>0</v>
      </c>
      <c r="YH34" s="50">
        <v>0</v>
      </c>
      <c r="YI34" s="50">
        <v>0</v>
      </c>
      <c r="YJ34" s="50">
        <v>0</v>
      </c>
      <c r="YK34" s="50">
        <v>0</v>
      </c>
      <c r="YL34" s="50">
        <v>0</v>
      </c>
      <c r="YM34" s="50">
        <v>0</v>
      </c>
      <c r="YN34" s="50">
        <v>0</v>
      </c>
      <c r="YO34" s="50">
        <v>0</v>
      </c>
      <c r="YP34" s="50">
        <v>0</v>
      </c>
      <c r="YQ34" s="50">
        <v>0</v>
      </c>
      <c r="YR34" s="50">
        <v>0</v>
      </c>
      <c r="YS34" s="50">
        <v>0</v>
      </c>
      <c r="YT34" s="50">
        <v>7.024341748466497E-3</v>
      </c>
      <c r="YU34" s="50">
        <v>1.2228053525644864E-2</v>
      </c>
      <c r="YV34" s="50">
        <v>1.9969853956784953E-2</v>
      </c>
      <c r="YW34" s="50">
        <v>3.0091855397546503E-2</v>
      </c>
      <c r="YX34" s="50">
        <v>4.4380228426747687E-2</v>
      </c>
      <c r="YY34" s="50">
        <v>6.8880442087978888E-2</v>
      </c>
      <c r="YZ34" s="50">
        <v>0.10946297789495148</v>
      </c>
      <c r="ZA34" s="50">
        <v>0.17660797793467226</v>
      </c>
      <c r="ZB34" s="50">
        <v>0.28762011744993327</v>
      </c>
      <c r="ZC34" s="50">
        <v>0.47108442590743066</v>
      </c>
      <c r="ZD34" s="50">
        <v>0.66319905254116163</v>
      </c>
      <c r="ZE34" s="50">
        <v>1.0107825406930524</v>
      </c>
      <c r="ZF34" s="50">
        <v>1.511174343131104</v>
      </c>
      <c r="ZG34" s="50">
        <v>1.9515494088249037</v>
      </c>
      <c r="ZH34" s="50">
        <v>2.4627592728552337</v>
      </c>
      <c r="ZI34" s="50">
        <v>2.8562967526549921</v>
      </c>
      <c r="ZJ34" s="50">
        <v>3.1705014695239297</v>
      </c>
      <c r="ZK34" s="50">
        <v>3.661358104160271</v>
      </c>
      <c r="ZL34" s="50">
        <v>4.1650315321222564</v>
      </c>
      <c r="ZM34" s="50">
        <v>4.7174518774170844</v>
      </c>
      <c r="ZN34" s="50">
        <v>5.2944545570784136</v>
      </c>
      <c r="ZO34" s="50">
        <v>5.8944906176534806</v>
      </c>
      <c r="ZP34" s="50">
        <v>6.5258832605322965</v>
      </c>
      <c r="ZQ34" s="50">
        <v>7.1920868760717385</v>
      </c>
      <c r="ZR34" s="50">
        <v>7.8969378429794466</v>
      </c>
      <c r="ZS34" s="50">
        <v>8.6447263120050675</v>
      </c>
      <c r="ZT34" s="50">
        <v>9.440012578661781</v>
      </c>
      <c r="ZU34" s="50">
        <v>10.287958437613462</v>
      </c>
      <c r="ZV34" s="50">
        <v>11.19412053202818</v>
      </c>
      <c r="ZW34" s="50">
        <v>12.164470918872439</v>
      </c>
      <c r="ZX34" s="50">
        <v>13.205520197524447</v>
      </c>
      <c r="ZY34" s="50">
        <v>14.324266465952565</v>
      </c>
      <c r="ZZ34" s="50">
        <v>15.528305896009419</v>
      </c>
      <c r="AAA34" s="50">
        <v>16.825903230436211</v>
      </c>
      <c r="AAB34" s="50">
        <v>18.226057808106656</v>
      </c>
      <c r="AAC34" s="50">
        <v>19.737889814252966</v>
      </c>
      <c r="AAD34" s="50">
        <v>21.373342316592577</v>
      </c>
      <c r="AAE34" s="50">
        <v>23.143265992048686</v>
      </c>
      <c r="AAF34" s="50">
        <v>25.058279823494924</v>
      </c>
      <c r="AAG34" s="50">
        <v>27.134659268410868</v>
      </c>
      <c r="AAH34" s="50">
        <v>29.385563197954664</v>
      </c>
      <c r="AAI34" s="50">
        <v>31.826725198002055</v>
      </c>
      <c r="AAK34" s="53"/>
      <c r="AAL34" s="52" t="s">
        <v>35</v>
      </c>
      <c r="AAM34" s="50">
        <v>0</v>
      </c>
      <c r="AAN34" s="50">
        <v>0</v>
      </c>
      <c r="AAO34" s="50">
        <v>0</v>
      </c>
      <c r="AAP34" s="50">
        <v>0</v>
      </c>
      <c r="AAQ34" s="50">
        <v>0</v>
      </c>
      <c r="AAR34" s="50">
        <v>0</v>
      </c>
      <c r="AAS34" s="50">
        <v>0</v>
      </c>
      <c r="AAT34" s="50">
        <v>0</v>
      </c>
      <c r="AAU34" s="50">
        <v>0</v>
      </c>
      <c r="AAV34" s="50">
        <v>0</v>
      </c>
      <c r="AAW34" s="50">
        <v>0</v>
      </c>
      <c r="AAX34" s="50">
        <v>0</v>
      </c>
      <c r="AAY34" s="50">
        <v>0</v>
      </c>
      <c r="AAZ34" s="50">
        <v>0</v>
      </c>
      <c r="ABA34" s="50">
        <v>0</v>
      </c>
      <c r="ABB34" s="50">
        <v>0</v>
      </c>
      <c r="ABC34" s="50">
        <v>0</v>
      </c>
      <c r="ABD34" s="50">
        <v>0</v>
      </c>
      <c r="ABE34" s="50">
        <v>0</v>
      </c>
      <c r="ABF34" s="50">
        <v>18.895479303374877</v>
      </c>
      <c r="ABG34" s="50">
        <v>32.893463983984681</v>
      </c>
      <c r="ABH34" s="50">
        <v>53.718907143751522</v>
      </c>
      <c r="ABI34" s="50">
        <v>80.947091019400091</v>
      </c>
      <c r="ABJ34" s="50">
        <v>119.38281446795128</v>
      </c>
      <c r="ABK34" s="50">
        <v>185.28838921666321</v>
      </c>
      <c r="ABL34" s="50">
        <v>294.45541053741943</v>
      </c>
      <c r="ABM34" s="50">
        <v>475.07546064426833</v>
      </c>
      <c r="ABN34" s="50">
        <v>773.69811594032035</v>
      </c>
      <c r="ABO34" s="50">
        <v>1267.2171056909885</v>
      </c>
      <c r="ABP34" s="50">
        <v>1784.005451335725</v>
      </c>
      <c r="ABQ34" s="50">
        <v>2719.0050344643114</v>
      </c>
      <c r="ABR34" s="50">
        <v>4065.0589830226704</v>
      </c>
      <c r="ABS34" s="50">
        <v>5249.6679097389906</v>
      </c>
      <c r="ABT34" s="50">
        <v>6624.8224439805772</v>
      </c>
      <c r="ABU34" s="50">
        <v>7683.438264641929</v>
      </c>
      <c r="ABV34" s="50">
        <v>8528.6489530193703</v>
      </c>
      <c r="ABW34" s="50">
        <v>9849.0533001911299</v>
      </c>
      <c r="ABX34" s="50">
        <v>11203.934821408871</v>
      </c>
      <c r="ABY34" s="50">
        <v>12689.94555025196</v>
      </c>
      <c r="ABZ34" s="50">
        <v>14242.082758540937</v>
      </c>
      <c r="ACA34" s="50">
        <v>15856.179761487858</v>
      </c>
      <c r="ACB34" s="50">
        <v>17554.625970831872</v>
      </c>
      <c r="ACC34" s="50">
        <v>19346.713696632964</v>
      </c>
      <c r="ACD34" s="50">
        <v>21242.762797614709</v>
      </c>
      <c r="ACE34" s="50">
        <v>23254.313779293636</v>
      </c>
      <c r="ACF34" s="50">
        <v>25393.633836600195</v>
      </c>
      <c r="ACG34" s="50">
        <v>27674.608197180201</v>
      </c>
      <c r="ACH34" s="50">
        <v>30112.184231155792</v>
      </c>
      <c r="ACI34" s="50">
        <v>32722.42677176687</v>
      </c>
      <c r="ACJ34" s="50">
        <v>35522.849331340745</v>
      </c>
      <c r="ACK34" s="50">
        <v>38532.276793412391</v>
      </c>
      <c r="ACL34" s="50">
        <v>41771.142860265347</v>
      </c>
      <c r="ACM34" s="50">
        <v>45261.67968987341</v>
      </c>
      <c r="ACN34" s="50">
        <v>49028.095503806857</v>
      </c>
      <c r="ACO34" s="50">
        <v>53094.923600340473</v>
      </c>
      <c r="ACP34" s="50">
        <v>57494.290831634004</v>
      </c>
      <c r="ACQ34" s="50">
        <v>62255.385518610972</v>
      </c>
      <c r="ACR34" s="50">
        <v>67406.772725201372</v>
      </c>
      <c r="ACS34" s="50">
        <v>72992.233432025256</v>
      </c>
      <c r="ACT34" s="50">
        <v>79047.165002498019</v>
      </c>
      <c r="ACU34" s="50">
        <v>85613.890782625458</v>
      </c>
      <c r="ACW34" s="53"/>
      <c r="ACX34" s="52" t="s">
        <v>35</v>
      </c>
      <c r="ACY34" s="50">
        <v>0</v>
      </c>
      <c r="ACZ34" s="50">
        <v>0</v>
      </c>
      <c r="ADA34" s="50">
        <v>0</v>
      </c>
      <c r="ADB34" s="50">
        <v>0</v>
      </c>
      <c r="ADC34" s="50">
        <v>0</v>
      </c>
      <c r="ADD34" s="50">
        <v>0</v>
      </c>
      <c r="ADE34" s="50">
        <v>0</v>
      </c>
      <c r="ADF34" s="50">
        <v>0</v>
      </c>
      <c r="ADG34" s="50">
        <v>0</v>
      </c>
      <c r="ADH34" s="50">
        <v>0</v>
      </c>
      <c r="ADI34" s="50">
        <v>0</v>
      </c>
      <c r="ADJ34" s="50">
        <v>0</v>
      </c>
      <c r="ADK34" s="50">
        <v>0</v>
      </c>
      <c r="ADL34" s="50">
        <v>0</v>
      </c>
      <c r="ADM34" s="50">
        <v>0</v>
      </c>
      <c r="ADN34" s="50">
        <v>0</v>
      </c>
      <c r="ADO34" s="50">
        <v>0</v>
      </c>
      <c r="ADP34" s="50">
        <v>0</v>
      </c>
      <c r="ADQ34" s="50">
        <v>0</v>
      </c>
      <c r="ADR34" s="50">
        <v>0</v>
      </c>
      <c r="ADS34" s="50">
        <v>0</v>
      </c>
      <c r="ADT34" s="50">
        <v>0</v>
      </c>
      <c r="ADU34" s="50">
        <v>0</v>
      </c>
      <c r="ADV34" s="50">
        <v>0</v>
      </c>
      <c r="ADW34" s="50">
        <v>0</v>
      </c>
      <c r="ADX34" s="50">
        <v>0</v>
      </c>
      <c r="ADY34" s="50">
        <v>0</v>
      </c>
      <c r="ADZ34" s="50">
        <v>0</v>
      </c>
      <c r="AEA34" s="50">
        <v>0</v>
      </c>
      <c r="AEB34" s="50">
        <v>0</v>
      </c>
      <c r="AEC34" s="50">
        <v>0</v>
      </c>
      <c r="AED34" s="50">
        <v>0</v>
      </c>
      <c r="AEE34" s="50">
        <v>0</v>
      </c>
      <c r="AEF34" s="50">
        <v>0</v>
      </c>
      <c r="AEG34" s="50">
        <v>0</v>
      </c>
      <c r="AEH34" s="50">
        <v>0</v>
      </c>
      <c r="AEI34" s="50">
        <v>0</v>
      </c>
      <c r="AEJ34" s="50">
        <v>0</v>
      </c>
      <c r="AEK34" s="50">
        <v>0</v>
      </c>
      <c r="AEL34" s="50">
        <v>0</v>
      </c>
      <c r="AEM34" s="50">
        <v>0</v>
      </c>
      <c r="AEN34" s="50">
        <v>0</v>
      </c>
      <c r="AEO34" s="50">
        <v>0</v>
      </c>
      <c r="AEP34" s="50">
        <v>0</v>
      </c>
      <c r="AEQ34" s="50">
        <v>0</v>
      </c>
      <c r="AER34" s="50">
        <v>0</v>
      </c>
      <c r="AES34" s="50">
        <v>0</v>
      </c>
      <c r="AET34" s="50">
        <v>0</v>
      </c>
      <c r="AEU34" s="50">
        <v>0</v>
      </c>
      <c r="AEV34" s="50">
        <v>0</v>
      </c>
      <c r="AEW34" s="50">
        <v>0</v>
      </c>
      <c r="AEX34" s="50">
        <v>0</v>
      </c>
      <c r="AEY34" s="50">
        <v>0</v>
      </c>
      <c r="AEZ34" s="50">
        <v>0</v>
      </c>
      <c r="AFA34" s="50">
        <v>0</v>
      </c>
      <c r="AFB34" s="50">
        <v>0</v>
      </c>
      <c r="AFC34" s="50">
        <v>0</v>
      </c>
      <c r="AFD34" s="50">
        <v>0</v>
      </c>
      <c r="AFE34" s="50">
        <v>0</v>
      </c>
      <c r="AFF34" s="50">
        <v>0</v>
      </c>
      <c r="AFG34" s="50">
        <v>0</v>
      </c>
    </row>
    <row r="35" spans="1:839">
      <c r="A35" s="51" t="s">
        <v>39</v>
      </c>
      <c r="B35" s="52" t="s">
        <v>39</v>
      </c>
      <c r="C35" s="44">
        <f t="shared" si="0"/>
        <v>0</v>
      </c>
      <c r="D35" s="44"/>
      <c r="E35" s="44">
        <f t="shared" si="1"/>
        <v>0</v>
      </c>
      <c r="F35" s="39"/>
      <c r="G35" s="45"/>
      <c r="I35" s="51" t="s">
        <v>39</v>
      </c>
      <c r="J35" s="52" t="s">
        <v>39</v>
      </c>
      <c r="K35" s="53"/>
      <c r="L35" s="50">
        <v>0</v>
      </c>
      <c r="M35" s="50">
        <v>0</v>
      </c>
      <c r="N35" s="50">
        <v>0</v>
      </c>
      <c r="O35" s="50">
        <v>0</v>
      </c>
      <c r="P35" s="50">
        <v>0</v>
      </c>
      <c r="Q35" s="50">
        <v>0</v>
      </c>
      <c r="R35" s="50">
        <v>0</v>
      </c>
      <c r="S35" s="50">
        <v>0</v>
      </c>
      <c r="T35" s="50">
        <v>0</v>
      </c>
      <c r="U35" s="50">
        <v>0</v>
      </c>
      <c r="V35" s="50">
        <v>0</v>
      </c>
      <c r="W35" s="50">
        <v>0</v>
      </c>
      <c r="X35" s="50">
        <v>0</v>
      </c>
      <c r="Y35" s="50">
        <v>0</v>
      </c>
      <c r="Z35" s="50">
        <v>0</v>
      </c>
      <c r="AA35" s="50">
        <v>0</v>
      </c>
      <c r="AB35" s="50">
        <v>0</v>
      </c>
      <c r="AC35" s="50">
        <v>0</v>
      </c>
      <c r="AD35" s="50">
        <v>0</v>
      </c>
      <c r="AE35" s="50">
        <v>0</v>
      </c>
      <c r="AF35" s="50">
        <v>0</v>
      </c>
      <c r="AG35" s="50">
        <v>0</v>
      </c>
      <c r="AH35" s="50">
        <v>0</v>
      </c>
      <c r="AI35" s="50">
        <v>0</v>
      </c>
      <c r="AJ35" s="50">
        <v>0</v>
      </c>
      <c r="AK35" s="50">
        <v>0</v>
      </c>
      <c r="AL35" s="50">
        <v>0</v>
      </c>
      <c r="AM35" s="50">
        <v>0</v>
      </c>
      <c r="AN35" s="50">
        <v>0</v>
      </c>
      <c r="AO35" s="50">
        <v>0</v>
      </c>
      <c r="AP35" s="50">
        <v>0</v>
      </c>
      <c r="AQ35" s="50">
        <v>0</v>
      </c>
      <c r="AR35" s="50">
        <v>0</v>
      </c>
      <c r="AS35" s="50">
        <v>0</v>
      </c>
      <c r="AT35" s="50">
        <v>0</v>
      </c>
      <c r="AU35" s="50">
        <v>0</v>
      </c>
      <c r="AV35" s="50">
        <v>0</v>
      </c>
      <c r="AW35" s="50">
        <v>0</v>
      </c>
      <c r="AX35" s="50">
        <v>0</v>
      </c>
      <c r="AY35" s="50">
        <v>0</v>
      </c>
      <c r="AZ35" s="50">
        <v>0</v>
      </c>
      <c r="BA35" s="50">
        <v>0</v>
      </c>
      <c r="BB35" s="50">
        <v>0</v>
      </c>
      <c r="BC35" s="50">
        <v>0</v>
      </c>
      <c r="BD35" s="50">
        <v>0</v>
      </c>
      <c r="BE35" s="50">
        <v>0</v>
      </c>
      <c r="BF35" s="50">
        <v>0</v>
      </c>
      <c r="BG35" s="50">
        <v>0</v>
      </c>
      <c r="BH35" s="50">
        <v>0</v>
      </c>
      <c r="BI35" s="50">
        <v>0</v>
      </c>
      <c r="BJ35" s="50">
        <v>1564.5654942333824</v>
      </c>
      <c r="BK35" s="50">
        <v>4207.6993767886297</v>
      </c>
      <c r="BL35" s="50">
        <v>5421.9960401762928</v>
      </c>
      <c r="BM35" s="50">
        <v>7742.9443407394228</v>
      </c>
      <c r="BN35" s="50">
        <v>11951.820435846581</v>
      </c>
      <c r="BO35" s="50">
        <v>19371.105512105714</v>
      </c>
      <c r="BP35" s="50">
        <v>32240.41852461384</v>
      </c>
      <c r="BQ35" s="50">
        <v>46528.62626452047</v>
      </c>
      <c r="BR35" s="50">
        <v>72949.122150510899</v>
      </c>
      <c r="BS35" s="50">
        <v>112178.29800634235</v>
      </c>
      <c r="BT35" s="50">
        <v>149132.42104297967</v>
      </c>
      <c r="BU35" s="50">
        <v>190585.59757135427</v>
      </c>
      <c r="BV35" s="50">
        <v>236803.12894568019</v>
      </c>
      <c r="BW35" s="50">
        <v>288318.52095425769</v>
      </c>
      <c r="BX35" s="50">
        <v>345743.63616149011</v>
      </c>
      <c r="BY35" s="50">
        <v>409779.59869746858</v>
      </c>
      <c r="BZ35" s="50">
        <v>481229.53712343937</v>
      </c>
      <c r="CA35" s="50">
        <v>561012.68571117753</v>
      </c>
      <c r="CB35" s="50">
        <v>650179.851181834</v>
      </c>
      <c r="CC35" s="50">
        <v>749930.91871472786</v>
      </c>
      <c r="CD35" s="50">
        <v>861634.29103234562</v>
      </c>
      <c r="CE35" s="50">
        <v>986848.76936881186</v>
      </c>
      <c r="CF35" s="50">
        <v>1127347.9084644762</v>
      </c>
      <c r="CG35" s="50">
        <v>1285147.4200765328</v>
      </c>
      <c r="CH35" s="50">
        <v>1462536.2797148535</v>
      </c>
      <c r="CI35" s="50">
        <v>1662111.8607614907</v>
      </c>
      <c r="CJ35" s="50">
        <v>1886818.5250667969</v>
      </c>
      <c r="CK35" s="50">
        <v>2139991.659697853</v>
      </c>
      <c r="CL35" s="50">
        <v>2425408.0061134528</v>
      </c>
      <c r="CM35" s="50">
        <v>2747343.3233828731</v>
      </c>
      <c r="CN35" s="50">
        <v>3108379.2301105652</v>
      </c>
      <c r="CP35" s="53"/>
      <c r="CQ35" s="52" t="s">
        <v>39</v>
      </c>
      <c r="CR35" s="50">
        <v>0</v>
      </c>
      <c r="CS35" s="50">
        <v>0</v>
      </c>
      <c r="CT35" s="50">
        <v>0</v>
      </c>
      <c r="CU35" s="50">
        <v>0</v>
      </c>
      <c r="CV35" s="50">
        <v>0</v>
      </c>
      <c r="CW35" s="50">
        <v>0</v>
      </c>
      <c r="CX35" s="50">
        <v>0</v>
      </c>
      <c r="CY35" s="50">
        <v>0</v>
      </c>
      <c r="CZ35" s="50">
        <v>0</v>
      </c>
      <c r="DA35" s="50">
        <v>0</v>
      </c>
      <c r="DB35" s="50">
        <v>0</v>
      </c>
      <c r="DC35" s="50">
        <v>0</v>
      </c>
      <c r="DD35" s="50">
        <v>0</v>
      </c>
      <c r="DE35" s="50">
        <v>0</v>
      </c>
      <c r="DF35" s="50">
        <v>0</v>
      </c>
      <c r="DG35" s="50">
        <v>0</v>
      </c>
      <c r="DH35" s="50">
        <v>0</v>
      </c>
      <c r="DI35" s="50">
        <v>0</v>
      </c>
      <c r="DJ35" s="50">
        <v>0</v>
      </c>
      <c r="DK35" s="50">
        <v>0</v>
      </c>
      <c r="DL35" s="50">
        <v>0</v>
      </c>
      <c r="DM35" s="50">
        <v>0</v>
      </c>
      <c r="DN35" s="50">
        <v>0</v>
      </c>
      <c r="DO35" s="50">
        <v>0</v>
      </c>
      <c r="DP35" s="50">
        <v>0</v>
      </c>
      <c r="DQ35" s="50">
        <v>0</v>
      </c>
      <c r="DR35" s="50">
        <v>0</v>
      </c>
      <c r="DS35" s="50">
        <v>0</v>
      </c>
      <c r="DT35" s="50">
        <v>0</v>
      </c>
      <c r="DU35" s="50">
        <v>0</v>
      </c>
      <c r="DV35" s="50">
        <v>108.0069871673731</v>
      </c>
      <c r="DW35" s="50">
        <v>290.08459040800722</v>
      </c>
      <c r="DX35" s="50">
        <v>372.87783959019589</v>
      </c>
      <c r="DY35" s="50">
        <v>531.78551277396991</v>
      </c>
      <c r="DZ35" s="50">
        <v>820.48138497640423</v>
      </c>
      <c r="EA35" s="50">
        <v>1329.8133259099823</v>
      </c>
      <c r="EB35" s="50">
        <v>2213.6262870953183</v>
      </c>
      <c r="EC35" s="50">
        <v>3192.3409336029513</v>
      </c>
      <c r="ED35" s="50">
        <v>5005.2687053776717</v>
      </c>
      <c r="EE35" s="50">
        <v>7696.2168619462218</v>
      </c>
      <c r="EF35" s="50">
        <v>10220.921451606335</v>
      </c>
      <c r="EG35" s="50">
        <v>13047.853697217241</v>
      </c>
      <c r="EH35" s="50">
        <v>16194.547674758907</v>
      </c>
      <c r="EI35" s="50">
        <v>19697.058337405637</v>
      </c>
      <c r="EJ35" s="50">
        <v>23596.790650792715</v>
      </c>
      <c r="EK35" s="50">
        <v>27941.234691398393</v>
      </c>
      <c r="EL35" s="50">
        <v>32784.824041104148</v>
      </c>
      <c r="EM35" s="50">
        <v>38189.884916417097</v>
      </c>
      <c r="EN35" s="50">
        <v>44227.676961269739</v>
      </c>
      <c r="EO35" s="50">
        <v>50979.571530709989</v>
      </c>
      <c r="EP35" s="50">
        <v>58538.360436172334</v>
      </c>
      <c r="EQ35" s="50">
        <v>67009.730212851457</v>
      </c>
      <c r="ER35" s="50">
        <v>76513.904528532992</v>
      </c>
      <c r="ES35" s="50">
        <v>87187.493660920751</v>
      </c>
      <c r="ET35" s="50">
        <v>99185.594456141334</v>
      </c>
      <c r="EU35" s="50">
        <v>112684.16456981847</v>
      </c>
      <c r="EV35" s="50">
        <v>127882.63586764973</v>
      </c>
      <c r="EW35" s="50">
        <v>145006.89842537476</v>
      </c>
      <c r="EX35" s="50">
        <v>164312.71197546856</v>
      </c>
      <c r="EY35" s="50">
        <v>186089.61406389932</v>
      </c>
      <c r="EZ35" s="50">
        <v>210509.43935089096</v>
      </c>
      <c r="FC35" s="53"/>
      <c r="FD35" s="52" t="s">
        <v>39</v>
      </c>
      <c r="FE35" s="53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  <c r="HN35" s="50"/>
      <c r="HO35" s="50"/>
      <c r="HP35" s="50"/>
      <c r="HQ35" s="50"/>
      <c r="HR35" s="50"/>
      <c r="HS35" s="50"/>
      <c r="HT35" s="50"/>
      <c r="HU35" s="50"/>
      <c r="HV35" s="50"/>
      <c r="HW35" s="50"/>
      <c r="HX35" s="50"/>
      <c r="HY35" s="50"/>
      <c r="HZ35" s="50"/>
      <c r="IA35" s="50"/>
      <c r="IB35" s="50"/>
      <c r="IC35" s="50"/>
      <c r="ID35" s="50"/>
      <c r="IE35" s="50"/>
      <c r="IF35" s="50"/>
      <c r="IG35" s="50"/>
      <c r="IH35" s="50"/>
      <c r="IJ35" s="53"/>
      <c r="IK35" s="52" t="s">
        <v>39</v>
      </c>
      <c r="IL35" s="50">
        <v>0</v>
      </c>
      <c r="IM35" s="50">
        <v>0</v>
      </c>
      <c r="IN35" s="50">
        <v>0</v>
      </c>
      <c r="IO35" s="50">
        <v>0</v>
      </c>
      <c r="IP35" s="50">
        <v>0</v>
      </c>
      <c r="IQ35" s="50">
        <v>0</v>
      </c>
      <c r="IR35" s="50">
        <v>0</v>
      </c>
      <c r="IS35" s="50">
        <v>0</v>
      </c>
      <c r="IT35" s="50">
        <v>0</v>
      </c>
      <c r="IU35" s="50">
        <v>0</v>
      </c>
      <c r="IV35" s="50">
        <v>0</v>
      </c>
      <c r="IW35" s="50">
        <v>0</v>
      </c>
      <c r="IX35" s="50">
        <v>0</v>
      </c>
      <c r="IY35" s="50">
        <v>0</v>
      </c>
      <c r="IZ35" s="50">
        <v>0</v>
      </c>
      <c r="JA35" s="50">
        <v>0</v>
      </c>
      <c r="JB35" s="50">
        <v>0</v>
      </c>
      <c r="JC35" s="50">
        <v>0</v>
      </c>
      <c r="JD35" s="50">
        <v>0</v>
      </c>
      <c r="JE35" s="50">
        <v>0</v>
      </c>
      <c r="JF35" s="50">
        <v>0</v>
      </c>
      <c r="JG35" s="50">
        <v>0</v>
      </c>
      <c r="JH35" s="50">
        <v>0</v>
      </c>
      <c r="JI35" s="50">
        <v>0</v>
      </c>
      <c r="JJ35" s="50">
        <v>0</v>
      </c>
      <c r="JK35" s="50">
        <v>0</v>
      </c>
      <c r="JL35" s="50">
        <v>0</v>
      </c>
      <c r="JM35" s="50">
        <v>0</v>
      </c>
      <c r="JN35" s="50">
        <v>0</v>
      </c>
      <c r="JO35" s="50">
        <v>0</v>
      </c>
      <c r="JP35" s="50">
        <v>0</v>
      </c>
      <c r="JQ35" s="50">
        <v>0</v>
      </c>
      <c r="JR35" s="50">
        <v>0</v>
      </c>
      <c r="JS35" s="50">
        <v>0</v>
      </c>
      <c r="JT35" s="50">
        <v>0</v>
      </c>
      <c r="JU35" s="50">
        <v>0</v>
      </c>
      <c r="JV35" s="50">
        <v>0</v>
      </c>
      <c r="JW35" s="50">
        <v>0</v>
      </c>
      <c r="JX35" s="50">
        <v>0</v>
      </c>
      <c r="JY35" s="50">
        <v>0</v>
      </c>
      <c r="JZ35" s="50">
        <v>0</v>
      </c>
      <c r="KA35" s="50">
        <v>0</v>
      </c>
      <c r="KB35" s="50">
        <v>0</v>
      </c>
      <c r="KC35" s="50">
        <v>0</v>
      </c>
      <c r="KD35" s="50">
        <v>0</v>
      </c>
      <c r="KE35" s="50">
        <v>0</v>
      </c>
      <c r="KF35" s="50">
        <v>0</v>
      </c>
      <c r="KG35" s="50">
        <v>0</v>
      </c>
      <c r="KH35" s="50">
        <v>0</v>
      </c>
      <c r="KI35" s="50">
        <v>0</v>
      </c>
      <c r="KJ35" s="50">
        <v>0</v>
      </c>
      <c r="KK35" s="50">
        <v>0</v>
      </c>
      <c r="KL35" s="50">
        <v>0</v>
      </c>
      <c r="KM35" s="50">
        <v>0</v>
      </c>
      <c r="KN35" s="50">
        <v>0</v>
      </c>
      <c r="KO35" s="50">
        <v>0</v>
      </c>
      <c r="KP35" s="50">
        <v>0</v>
      </c>
      <c r="KQ35" s="50">
        <v>0</v>
      </c>
      <c r="KR35" s="50">
        <v>0</v>
      </c>
      <c r="KS35" s="50">
        <v>0</v>
      </c>
      <c r="KT35" s="50">
        <v>0</v>
      </c>
      <c r="KV35" s="53"/>
      <c r="KW35" s="52" t="s">
        <v>39</v>
      </c>
      <c r="KX35" s="50">
        <v>0</v>
      </c>
      <c r="KY35" s="50">
        <v>0</v>
      </c>
      <c r="KZ35" s="50">
        <v>0</v>
      </c>
      <c r="LA35" s="50">
        <v>0</v>
      </c>
      <c r="LB35" s="50">
        <v>0</v>
      </c>
      <c r="LC35" s="50">
        <v>0</v>
      </c>
      <c r="LD35" s="50">
        <v>0</v>
      </c>
      <c r="LE35" s="50">
        <v>0</v>
      </c>
      <c r="LF35" s="50">
        <v>0</v>
      </c>
      <c r="LG35" s="50">
        <v>0</v>
      </c>
      <c r="LH35" s="50">
        <v>0</v>
      </c>
      <c r="LI35" s="50">
        <v>0</v>
      </c>
      <c r="LJ35" s="50">
        <v>0</v>
      </c>
      <c r="LK35" s="50">
        <v>0</v>
      </c>
      <c r="LL35" s="50">
        <v>0</v>
      </c>
      <c r="LM35" s="50">
        <v>0</v>
      </c>
      <c r="LN35" s="50">
        <v>0</v>
      </c>
      <c r="LO35" s="50">
        <v>0</v>
      </c>
      <c r="LP35" s="50">
        <v>0</v>
      </c>
      <c r="LQ35" s="50">
        <v>0</v>
      </c>
      <c r="LR35" s="50">
        <v>0</v>
      </c>
      <c r="LS35" s="50">
        <v>0</v>
      </c>
      <c r="LT35" s="50">
        <v>0</v>
      </c>
      <c r="LU35" s="50">
        <v>0</v>
      </c>
      <c r="LV35" s="50">
        <v>0</v>
      </c>
      <c r="LW35" s="50">
        <v>0</v>
      </c>
      <c r="LX35" s="50">
        <v>0</v>
      </c>
      <c r="LY35" s="50">
        <v>0</v>
      </c>
      <c r="LZ35" s="50">
        <v>0</v>
      </c>
      <c r="MA35" s="50">
        <v>0</v>
      </c>
      <c r="MB35" s="50">
        <v>0</v>
      </c>
      <c r="MC35" s="50">
        <v>0</v>
      </c>
      <c r="MD35" s="50">
        <v>0</v>
      </c>
      <c r="ME35" s="50">
        <v>0</v>
      </c>
      <c r="MF35" s="50">
        <v>0</v>
      </c>
      <c r="MG35" s="50">
        <v>0</v>
      </c>
      <c r="MH35" s="50">
        <v>0</v>
      </c>
      <c r="MI35" s="50">
        <v>0</v>
      </c>
      <c r="MJ35" s="50">
        <v>0</v>
      </c>
      <c r="MK35" s="50">
        <v>0</v>
      </c>
      <c r="ML35" s="50">
        <v>0</v>
      </c>
      <c r="MM35" s="50">
        <v>0</v>
      </c>
      <c r="MN35" s="50">
        <v>0</v>
      </c>
      <c r="MO35" s="50">
        <v>0</v>
      </c>
      <c r="MP35" s="50">
        <v>0</v>
      </c>
      <c r="MQ35" s="50">
        <v>0</v>
      </c>
      <c r="MR35" s="50">
        <v>0</v>
      </c>
      <c r="MS35" s="50">
        <v>0</v>
      </c>
      <c r="MT35" s="50">
        <v>0</v>
      </c>
      <c r="MU35" s="50">
        <v>0</v>
      </c>
      <c r="MV35" s="50">
        <v>0</v>
      </c>
      <c r="MW35" s="50">
        <v>0</v>
      </c>
      <c r="MX35" s="50">
        <v>0</v>
      </c>
      <c r="MY35" s="50">
        <v>0</v>
      </c>
      <c r="MZ35" s="50">
        <v>0</v>
      </c>
      <c r="NA35" s="50">
        <v>0</v>
      </c>
      <c r="NB35" s="50">
        <v>0</v>
      </c>
      <c r="NC35" s="50">
        <v>0</v>
      </c>
      <c r="ND35" s="50">
        <v>0</v>
      </c>
      <c r="NE35" s="50">
        <v>0</v>
      </c>
      <c r="NF35" s="50">
        <v>0</v>
      </c>
      <c r="NH35" s="53"/>
      <c r="NI35" s="52" t="s">
        <v>39</v>
      </c>
      <c r="NJ35" s="50">
        <v>0</v>
      </c>
      <c r="NK35" s="50">
        <v>0</v>
      </c>
      <c r="NL35" s="50">
        <v>0</v>
      </c>
      <c r="NM35" s="50">
        <v>0</v>
      </c>
      <c r="NN35" s="50">
        <v>0</v>
      </c>
      <c r="NO35" s="50">
        <v>0</v>
      </c>
      <c r="NP35" s="50">
        <v>0</v>
      </c>
      <c r="NQ35" s="50">
        <v>0</v>
      </c>
      <c r="NR35" s="50">
        <v>0</v>
      </c>
      <c r="NS35" s="50">
        <v>0</v>
      </c>
      <c r="NT35" s="50">
        <v>0</v>
      </c>
      <c r="NU35" s="50">
        <v>0</v>
      </c>
      <c r="NV35" s="50">
        <v>0</v>
      </c>
      <c r="NW35" s="50">
        <v>0</v>
      </c>
      <c r="NX35" s="50">
        <v>0</v>
      </c>
      <c r="NY35" s="50">
        <v>0</v>
      </c>
      <c r="NZ35" s="50">
        <v>0</v>
      </c>
      <c r="OA35" s="50">
        <v>0</v>
      </c>
      <c r="OB35" s="50">
        <v>0</v>
      </c>
      <c r="OC35" s="50">
        <v>0</v>
      </c>
      <c r="OD35" s="50">
        <v>0</v>
      </c>
      <c r="OE35" s="50">
        <v>0</v>
      </c>
      <c r="OF35" s="50">
        <v>0</v>
      </c>
      <c r="OG35" s="50">
        <v>0</v>
      </c>
      <c r="OH35" s="50">
        <v>0</v>
      </c>
      <c r="OI35" s="50">
        <v>0</v>
      </c>
      <c r="OJ35" s="50">
        <v>0</v>
      </c>
      <c r="OK35" s="50">
        <v>0</v>
      </c>
      <c r="OL35" s="50">
        <v>0</v>
      </c>
      <c r="OM35" s="50">
        <v>0</v>
      </c>
      <c r="ON35" s="50">
        <v>0</v>
      </c>
      <c r="OO35" s="50">
        <v>0</v>
      </c>
      <c r="OP35" s="50">
        <v>0</v>
      </c>
      <c r="OQ35" s="50">
        <v>0</v>
      </c>
      <c r="OR35" s="50">
        <v>0</v>
      </c>
      <c r="OS35" s="50">
        <v>0</v>
      </c>
      <c r="OT35" s="50">
        <v>0</v>
      </c>
      <c r="OU35" s="50">
        <v>0</v>
      </c>
      <c r="OV35" s="50">
        <v>0</v>
      </c>
      <c r="OW35" s="50">
        <v>0</v>
      </c>
      <c r="OX35" s="50">
        <v>0</v>
      </c>
      <c r="OY35" s="50">
        <v>0</v>
      </c>
      <c r="OZ35" s="50">
        <v>0</v>
      </c>
      <c r="PA35" s="50">
        <v>0</v>
      </c>
      <c r="PB35" s="50">
        <v>0</v>
      </c>
      <c r="PC35" s="50">
        <v>0</v>
      </c>
      <c r="PD35" s="50">
        <v>0</v>
      </c>
      <c r="PE35" s="50">
        <v>0</v>
      </c>
      <c r="PF35" s="50">
        <v>0</v>
      </c>
      <c r="PG35" s="50">
        <v>0</v>
      </c>
      <c r="PH35" s="50">
        <v>0</v>
      </c>
      <c r="PI35" s="50">
        <v>0</v>
      </c>
      <c r="PJ35" s="50">
        <v>0</v>
      </c>
      <c r="PK35" s="50">
        <v>0</v>
      </c>
      <c r="PL35" s="50">
        <v>0</v>
      </c>
      <c r="PM35" s="50">
        <v>0</v>
      </c>
      <c r="PN35" s="50">
        <v>0</v>
      </c>
      <c r="PO35" s="50">
        <v>0</v>
      </c>
      <c r="PP35" s="50">
        <v>0</v>
      </c>
      <c r="PQ35" s="50">
        <v>0</v>
      </c>
      <c r="PR35" s="50">
        <v>0</v>
      </c>
      <c r="PT35" s="53"/>
      <c r="PU35" s="52" t="s">
        <v>39</v>
      </c>
      <c r="PV35" s="50">
        <v>0</v>
      </c>
      <c r="PW35" s="50">
        <v>0</v>
      </c>
      <c r="PX35" s="50">
        <v>0</v>
      </c>
      <c r="PY35" s="50">
        <v>0</v>
      </c>
      <c r="PZ35" s="50">
        <v>0</v>
      </c>
      <c r="QA35" s="50">
        <v>0</v>
      </c>
      <c r="QB35" s="50">
        <v>0</v>
      </c>
      <c r="QC35" s="50">
        <v>0</v>
      </c>
      <c r="QD35" s="50">
        <v>0</v>
      </c>
      <c r="QE35" s="50">
        <v>0</v>
      </c>
      <c r="QF35" s="50">
        <v>0</v>
      </c>
      <c r="QG35" s="50">
        <v>0</v>
      </c>
      <c r="QH35" s="50">
        <v>0</v>
      </c>
      <c r="QI35" s="50">
        <v>0</v>
      </c>
      <c r="QJ35" s="50">
        <v>0</v>
      </c>
      <c r="QK35" s="50">
        <v>0</v>
      </c>
      <c r="QL35" s="50">
        <v>0</v>
      </c>
      <c r="QM35" s="50">
        <v>0</v>
      </c>
      <c r="QN35" s="50">
        <v>0</v>
      </c>
      <c r="QO35" s="50">
        <v>0</v>
      </c>
      <c r="QP35" s="50">
        <v>0</v>
      </c>
      <c r="QQ35" s="50">
        <v>0</v>
      </c>
      <c r="QR35" s="50">
        <v>0</v>
      </c>
      <c r="QS35" s="50">
        <v>0</v>
      </c>
      <c r="QT35" s="50">
        <v>0</v>
      </c>
      <c r="QU35" s="50">
        <v>0</v>
      </c>
      <c r="QV35" s="50">
        <v>0</v>
      </c>
      <c r="QW35" s="50">
        <v>0</v>
      </c>
      <c r="QX35" s="50">
        <v>0</v>
      </c>
      <c r="QY35" s="50">
        <v>0</v>
      </c>
      <c r="QZ35" s="50">
        <v>0</v>
      </c>
      <c r="RA35" s="50">
        <v>0</v>
      </c>
      <c r="RB35" s="50">
        <v>0</v>
      </c>
      <c r="RC35" s="50">
        <v>0</v>
      </c>
      <c r="RD35" s="50">
        <v>0</v>
      </c>
      <c r="RE35" s="50">
        <v>0</v>
      </c>
      <c r="RF35" s="50">
        <v>0</v>
      </c>
      <c r="RG35" s="50">
        <v>0</v>
      </c>
      <c r="RH35" s="50">
        <v>0</v>
      </c>
      <c r="RI35" s="50">
        <v>0</v>
      </c>
      <c r="RJ35" s="50">
        <v>0</v>
      </c>
      <c r="RK35" s="50">
        <v>0</v>
      </c>
      <c r="RL35" s="50">
        <v>0</v>
      </c>
      <c r="RM35" s="50">
        <v>0</v>
      </c>
      <c r="RN35" s="50">
        <v>0</v>
      </c>
      <c r="RO35" s="50">
        <v>0</v>
      </c>
      <c r="RP35" s="50">
        <v>0</v>
      </c>
      <c r="RQ35" s="50">
        <v>0</v>
      </c>
      <c r="RR35" s="50">
        <v>0</v>
      </c>
      <c r="RS35" s="50">
        <v>0</v>
      </c>
      <c r="RT35" s="50">
        <v>0</v>
      </c>
      <c r="RU35" s="50">
        <v>0</v>
      </c>
      <c r="RV35" s="50">
        <v>0</v>
      </c>
      <c r="RW35" s="50">
        <v>0</v>
      </c>
      <c r="RX35" s="50">
        <v>0</v>
      </c>
      <c r="RY35" s="50">
        <v>0</v>
      </c>
      <c r="RZ35" s="50">
        <v>0</v>
      </c>
      <c r="SA35" s="50">
        <v>0</v>
      </c>
      <c r="SB35" s="50">
        <v>0</v>
      </c>
      <c r="SC35" s="50">
        <v>0</v>
      </c>
      <c r="SD35" s="50">
        <v>0</v>
      </c>
      <c r="SF35" s="53"/>
      <c r="SG35" s="52" t="s">
        <v>39</v>
      </c>
      <c r="SH35" s="53"/>
      <c r="SI35" s="50"/>
      <c r="SJ35" s="50"/>
      <c r="SK35" s="50"/>
      <c r="SL35" s="50"/>
      <c r="SM35" s="50"/>
      <c r="SN35" s="50"/>
      <c r="SO35" s="50"/>
      <c r="SP35" s="50"/>
      <c r="SQ35" s="50"/>
      <c r="SR35" s="50"/>
      <c r="SS35" s="50"/>
      <c r="ST35" s="50"/>
      <c r="SU35" s="50"/>
      <c r="SV35" s="50"/>
      <c r="SW35" s="50"/>
      <c r="SX35" s="50"/>
      <c r="SY35" s="50"/>
      <c r="SZ35" s="50"/>
      <c r="TA35" s="50"/>
      <c r="TB35" s="50"/>
      <c r="TC35" s="50"/>
      <c r="TD35" s="50"/>
      <c r="TE35" s="50"/>
      <c r="TF35" s="50"/>
      <c r="TG35" s="50"/>
      <c r="TH35" s="50"/>
      <c r="TI35" s="50"/>
      <c r="TJ35" s="50"/>
      <c r="TK35" s="50"/>
      <c r="TL35" s="50"/>
      <c r="TM35" s="50"/>
      <c r="TN35" s="50"/>
      <c r="TO35" s="50"/>
      <c r="TP35" s="50"/>
      <c r="TQ35" s="50"/>
      <c r="TR35" s="50"/>
      <c r="TS35" s="50"/>
      <c r="TT35" s="50"/>
      <c r="TU35" s="50"/>
      <c r="TV35" s="50"/>
      <c r="TW35" s="50"/>
      <c r="TX35" s="50"/>
      <c r="TY35" s="50"/>
      <c r="TZ35" s="50"/>
      <c r="UA35" s="50"/>
      <c r="UB35" s="50"/>
      <c r="UC35" s="50"/>
      <c r="UD35" s="50"/>
      <c r="UE35" s="50"/>
      <c r="UF35" s="50"/>
      <c r="UG35" s="50"/>
      <c r="UH35" s="50"/>
      <c r="UI35" s="50"/>
      <c r="UJ35" s="50"/>
      <c r="UK35" s="50"/>
      <c r="UL35" s="50"/>
      <c r="UM35" s="50"/>
      <c r="UN35" s="50"/>
      <c r="UO35" s="50"/>
      <c r="UP35" s="50"/>
      <c r="UQ35" s="50"/>
      <c r="UR35" s="50"/>
      <c r="US35" s="50"/>
      <c r="UT35" s="50"/>
      <c r="UU35" s="50"/>
      <c r="UV35" s="50"/>
      <c r="UW35" s="50"/>
      <c r="UX35" s="50"/>
      <c r="UY35" s="50"/>
      <c r="UZ35" s="50"/>
      <c r="VA35" s="50"/>
      <c r="VB35" s="50"/>
      <c r="VC35" s="50"/>
      <c r="VD35" s="50"/>
      <c r="VE35" s="50"/>
      <c r="VF35" s="50"/>
      <c r="VG35" s="50"/>
      <c r="VH35" s="50"/>
      <c r="VI35" s="50"/>
      <c r="VJ35" s="50"/>
      <c r="VK35" s="50"/>
      <c r="VM35" s="53"/>
      <c r="VN35" s="52" t="s">
        <v>39</v>
      </c>
      <c r="VO35" s="50">
        <v>0</v>
      </c>
      <c r="VP35" s="50">
        <v>0</v>
      </c>
      <c r="VQ35" s="50">
        <v>0</v>
      </c>
      <c r="VR35" s="50">
        <v>0</v>
      </c>
      <c r="VS35" s="50">
        <v>0</v>
      </c>
      <c r="VT35" s="50">
        <v>0</v>
      </c>
      <c r="VU35" s="50">
        <v>0</v>
      </c>
      <c r="VV35" s="50">
        <v>0</v>
      </c>
      <c r="VW35" s="50">
        <v>0</v>
      </c>
      <c r="VX35" s="50">
        <v>0</v>
      </c>
      <c r="VY35" s="50">
        <v>0</v>
      </c>
      <c r="VZ35" s="50">
        <v>0</v>
      </c>
      <c r="WA35" s="50">
        <v>0</v>
      </c>
      <c r="WB35" s="50">
        <v>0</v>
      </c>
      <c r="WC35" s="50">
        <v>0</v>
      </c>
      <c r="WD35" s="50">
        <v>0</v>
      </c>
      <c r="WE35" s="50">
        <v>0</v>
      </c>
      <c r="WF35" s="50">
        <v>0</v>
      </c>
      <c r="WG35" s="50">
        <v>0</v>
      </c>
      <c r="WH35" s="50">
        <v>0</v>
      </c>
      <c r="WI35" s="50">
        <v>0</v>
      </c>
      <c r="WJ35" s="50">
        <v>0</v>
      </c>
      <c r="WK35" s="50">
        <v>0</v>
      </c>
      <c r="WL35" s="50">
        <v>0</v>
      </c>
      <c r="WM35" s="50">
        <v>0</v>
      </c>
      <c r="WN35" s="50">
        <v>0</v>
      </c>
      <c r="WO35" s="50">
        <v>0</v>
      </c>
      <c r="WP35" s="50">
        <v>0</v>
      </c>
      <c r="WQ35" s="50">
        <v>0</v>
      </c>
      <c r="WR35" s="50">
        <v>0</v>
      </c>
      <c r="WS35" s="50">
        <v>0</v>
      </c>
      <c r="WT35" s="50">
        <v>0</v>
      </c>
      <c r="WU35" s="50">
        <v>0</v>
      </c>
      <c r="WV35" s="50">
        <v>0</v>
      </c>
      <c r="WW35" s="50">
        <v>0</v>
      </c>
      <c r="WX35" s="50">
        <v>0</v>
      </c>
      <c r="WY35" s="50">
        <v>0</v>
      </c>
      <c r="WZ35" s="50">
        <v>0</v>
      </c>
      <c r="XA35" s="50">
        <v>0</v>
      </c>
      <c r="XB35" s="50">
        <v>0</v>
      </c>
      <c r="XC35" s="50">
        <v>0</v>
      </c>
      <c r="XD35" s="50">
        <v>0</v>
      </c>
      <c r="XE35" s="50">
        <v>0</v>
      </c>
      <c r="XF35" s="50">
        <v>0</v>
      </c>
      <c r="XG35" s="50">
        <v>0</v>
      </c>
      <c r="XH35" s="50">
        <v>0</v>
      </c>
      <c r="XI35" s="50">
        <v>0</v>
      </c>
      <c r="XJ35" s="50">
        <v>0</v>
      </c>
      <c r="XK35" s="50">
        <v>0</v>
      </c>
      <c r="XL35" s="50">
        <v>0</v>
      </c>
      <c r="XM35" s="50">
        <v>0</v>
      </c>
      <c r="XN35" s="50">
        <v>0</v>
      </c>
      <c r="XO35" s="50">
        <v>0</v>
      </c>
      <c r="XP35" s="50">
        <v>0</v>
      </c>
      <c r="XQ35" s="50">
        <v>0</v>
      </c>
      <c r="XR35" s="50">
        <v>0</v>
      </c>
      <c r="XS35" s="50">
        <v>0</v>
      </c>
      <c r="XT35" s="50">
        <v>0</v>
      </c>
      <c r="XU35" s="50">
        <v>0</v>
      </c>
      <c r="XV35" s="50">
        <v>0</v>
      </c>
      <c r="XW35" s="50">
        <v>0</v>
      </c>
      <c r="XY35" s="53"/>
      <c r="XZ35" s="52" t="s">
        <v>39</v>
      </c>
      <c r="YA35" s="50">
        <v>0</v>
      </c>
      <c r="YB35" s="50">
        <v>0</v>
      </c>
      <c r="YC35" s="50">
        <v>0</v>
      </c>
      <c r="YD35" s="50">
        <v>0</v>
      </c>
      <c r="YE35" s="50">
        <v>0</v>
      </c>
      <c r="YF35" s="50">
        <v>0</v>
      </c>
      <c r="YG35" s="50">
        <v>0</v>
      </c>
      <c r="YH35" s="50">
        <v>0</v>
      </c>
      <c r="YI35" s="50">
        <v>0</v>
      </c>
      <c r="YJ35" s="50">
        <v>0</v>
      </c>
      <c r="YK35" s="50">
        <v>0</v>
      </c>
      <c r="YL35" s="50">
        <v>0</v>
      </c>
      <c r="YM35" s="50">
        <v>0</v>
      </c>
      <c r="YN35" s="50">
        <v>0</v>
      </c>
      <c r="YO35" s="50">
        <v>0</v>
      </c>
      <c r="YP35" s="50">
        <v>0</v>
      </c>
      <c r="YQ35" s="50">
        <v>0</v>
      </c>
      <c r="YR35" s="50">
        <v>0</v>
      </c>
      <c r="YS35" s="50">
        <v>0</v>
      </c>
      <c r="YT35" s="50">
        <v>0</v>
      </c>
      <c r="YU35" s="50">
        <v>0</v>
      </c>
      <c r="YV35" s="50">
        <v>0</v>
      </c>
      <c r="YW35" s="50">
        <v>0</v>
      </c>
      <c r="YX35" s="50">
        <v>0</v>
      </c>
      <c r="YY35" s="50">
        <v>0</v>
      </c>
      <c r="YZ35" s="50">
        <v>0</v>
      </c>
      <c r="ZA35" s="50">
        <v>0</v>
      </c>
      <c r="ZB35" s="50">
        <v>0</v>
      </c>
      <c r="ZC35" s="50">
        <v>0</v>
      </c>
      <c r="ZD35" s="50">
        <v>0</v>
      </c>
      <c r="ZE35" s="50">
        <v>0</v>
      </c>
      <c r="ZF35" s="50">
        <v>0</v>
      </c>
      <c r="ZG35" s="50">
        <v>0</v>
      </c>
      <c r="ZH35" s="50">
        <v>0</v>
      </c>
      <c r="ZI35" s="50">
        <v>0</v>
      </c>
      <c r="ZJ35" s="50">
        <v>0</v>
      </c>
      <c r="ZK35" s="50">
        <v>0</v>
      </c>
      <c r="ZL35" s="50">
        <v>0</v>
      </c>
      <c r="ZM35" s="50">
        <v>0</v>
      </c>
      <c r="ZN35" s="50">
        <v>0</v>
      </c>
      <c r="ZO35" s="50">
        <v>0</v>
      </c>
      <c r="ZP35" s="50">
        <v>0</v>
      </c>
      <c r="ZQ35" s="50">
        <v>0</v>
      </c>
      <c r="ZR35" s="50">
        <v>0</v>
      </c>
      <c r="ZS35" s="50">
        <v>0</v>
      </c>
      <c r="ZT35" s="50">
        <v>0</v>
      </c>
      <c r="ZU35" s="50">
        <v>0</v>
      </c>
      <c r="ZV35" s="50">
        <v>0</v>
      </c>
      <c r="ZW35" s="50">
        <v>0</v>
      </c>
      <c r="ZX35" s="50">
        <v>0</v>
      </c>
      <c r="ZY35" s="50">
        <v>0</v>
      </c>
      <c r="ZZ35" s="50">
        <v>0</v>
      </c>
      <c r="AAA35" s="50">
        <v>0</v>
      </c>
      <c r="AAB35" s="50">
        <v>0</v>
      </c>
      <c r="AAC35" s="50">
        <v>0</v>
      </c>
      <c r="AAD35" s="50">
        <v>0</v>
      </c>
      <c r="AAE35" s="50">
        <v>0</v>
      </c>
      <c r="AAF35" s="50">
        <v>0</v>
      </c>
      <c r="AAG35" s="50">
        <v>0</v>
      </c>
      <c r="AAH35" s="50">
        <v>0</v>
      </c>
      <c r="AAI35" s="50">
        <v>0</v>
      </c>
      <c r="AAK35" s="53"/>
      <c r="AAL35" s="52" t="s">
        <v>39</v>
      </c>
      <c r="AAM35" s="50">
        <v>0</v>
      </c>
      <c r="AAN35" s="50">
        <v>0</v>
      </c>
      <c r="AAO35" s="50">
        <v>0</v>
      </c>
      <c r="AAP35" s="50">
        <v>0</v>
      </c>
      <c r="AAQ35" s="50">
        <v>0</v>
      </c>
      <c r="AAR35" s="50">
        <v>0</v>
      </c>
      <c r="AAS35" s="50">
        <v>0</v>
      </c>
      <c r="AAT35" s="50">
        <v>0</v>
      </c>
      <c r="AAU35" s="50">
        <v>0</v>
      </c>
      <c r="AAV35" s="50">
        <v>0</v>
      </c>
      <c r="AAW35" s="50">
        <v>0</v>
      </c>
      <c r="AAX35" s="50">
        <v>0</v>
      </c>
      <c r="AAY35" s="50">
        <v>0</v>
      </c>
      <c r="AAZ35" s="50">
        <v>0</v>
      </c>
      <c r="ABA35" s="50">
        <v>0</v>
      </c>
      <c r="ABB35" s="50">
        <v>0</v>
      </c>
      <c r="ABC35" s="50">
        <v>0</v>
      </c>
      <c r="ABD35" s="50">
        <v>0</v>
      </c>
      <c r="ABE35" s="50">
        <v>0</v>
      </c>
      <c r="ABF35" s="50">
        <v>0</v>
      </c>
      <c r="ABG35" s="50">
        <v>0</v>
      </c>
      <c r="ABH35" s="50">
        <v>0</v>
      </c>
      <c r="ABI35" s="50">
        <v>0</v>
      </c>
      <c r="ABJ35" s="50">
        <v>0</v>
      </c>
      <c r="ABK35" s="50">
        <v>0</v>
      </c>
      <c r="ABL35" s="50">
        <v>0</v>
      </c>
      <c r="ABM35" s="50">
        <v>0</v>
      </c>
      <c r="ABN35" s="50">
        <v>0</v>
      </c>
      <c r="ABO35" s="50">
        <v>0</v>
      </c>
      <c r="ABP35" s="50">
        <v>0</v>
      </c>
      <c r="ABQ35" s="50">
        <v>0</v>
      </c>
      <c r="ABR35" s="50">
        <v>0</v>
      </c>
      <c r="ABS35" s="50">
        <v>0</v>
      </c>
      <c r="ABT35" s="50">
        <v>0</v>
      </c>
      <c r="ABU35" s="50">
        <v>0</v>
      </c>
      <c r="ABV35" s="50">
        <v>0</v>
      </c>
      <c r="ABW35" s="50">
        <v>0</v>
      </c>
      <c r="ABX35" s="50">
        <v>0</v>
      </c>
      <c r="ABY35" s="50">
        <v>0</v>
      </c>
      <c r="ABZ35" s="50">
        <v>0</v>
      </c>
      <c r="ACA35" s="50">
        <v>0</v>
      </c>
      <c r="ACB35" s="50">
        <v>0</v>
      </c>
      <c r="ACC35" s="50">
        <v>0</v>
      </c>
      <c r="ACD35" s="50">
        <v>0</v>
      </c>
      <c r="ACE35" s="50">
        <v>0</v>
      </c>
      <c r="ACF35" s="50">
        <v>0</v>
      </c>
      <c r="ACG35" s="50">
        <v>0</v>
      </c>
      <c r="ACH35" s="50">
        <v>0</v>
      </c>
      <c r="ACI35" s="50">
        <v>0</v>
      </c>
      <c r="ACJ35" s="50">
        <v>0</v>
      </c>
      <c r="ACK35" s="50">
        <v>0</v>
      </c>
      <c r="ACL35" s="50">
        <v>0</v>
      </c>
      <c r="ACM35" s="50">
        <v>0</v>
      </c>
      <c r="ACN35" s="50">
        <v>0</v>
      </c>
      <c r="ACO35" s="50">
        <v>0</v>
      </c>
      <c r="ACP35" s="50">
        <v>0</v>
      </c>
      <c r="ACQ35" s="50">
        <v>0</v>
      </c>
      <c r="ACR35" s="50">
        <v>0</v>
      </c>
      <c r="ACS35" s="50">
        <v>0</v>
      </c>
      <c r="ACT35" s="50">
        <v>0</v>
      </c>
      <c r="ACU35" s="50">
        <v>0</v>
      </c>
      <c r="ACW35" s="53"/>
      <c r="ACX35" s="52" t="s">
        <v>39</v>
      </c>
      <c r="ACY35" s="50">
        <v>0</v>
      </c>
      <c r="ACZ35" s="50">
        <v>0</v>
      </c>
      <c r="ADA35" s="50">
        <v>0</v>
      </c>
      <c r="ADB35" s="50">
        <v>0</v>
      </c>
      <c r="ADC35" s="50">
        <v>0</v>
      </c>
      <c r="ADD35" s="50">
        <v>0</v>
      </c>
      <c r="ADE35" s="50">
        <v>0</v>
      </c>
      <c r="ADF35" s="50">
        <v>0</v>
      </c>
      <c r="ADG35" s="50">
        <v>0</v>
      </c>
      <c r="ADH35" s="50">
        <v>0</v>
      </c>
      <c r="ADI35" s="50">
        <v>0</v>
      </c>
      <c r="ADJ35" s="50">
        <v>0</v>
      </c>
      <c r="ADK35" s="50">
        <v>0</v>
      </c>
      <c r="ADL35" s="50">
        <v>0</v>
      </c>
      <c r="ADM35" s="50">
        <v>0</v>
      </c>
      <c r="ADN35" s="50">
        <v>0</v>
      </c>
      <c r="ADO35" s="50">
        <v>0</v>
      </c>
      <c r="ADP35" s="50">
        <v>0</v>
      </c>
      <c r="ADQ35" s="50">
        <v>0</v>
      </c>
      <c r="ADR35" s="50">
        <v>0</v>
      </c>
      <c r="ADS35" s="50">
        <v>0</v>
      </c>
      <c r="ADT35" s="50">
        <v>0</v>
      </c>
      <c r="ADU35" s="50">
        <v>0</v>
      </c>
      <c r="ADV35" s="50">
        <v>0</v>
      </c>
      <c r="ADW35" s="50">
        <v>0</v>
      </c>
      <c r="ADX35" s="50">
        <v>0</v>
      </c>
      <c r="ADY35" s="50">
        <v>0</v>
      </c>
      <c r="ADZ35" s="50">
        <v>0</v>
      </c>
      <c r="AEA35" s="50">
        <v>0</v>
      </c>
      <c r="AEB35" s="50">
        <v>0</v>
      </c>
      <c r="AEC35" s="50">
        <v>0</v>
      </c>
      <c r="AED35" s="50">
        <v>0</v>
      </c>
      <c r="AEE35" s="50">
        <v>0</v>
      </c>
      <c r="AEF35" s="50">
        <v>0</v>
      </c>
      <c r="AEG35" s="50">
        <v>0</v>
      </c>
      <c r="AEH35" s="50">
        <v>0</v>
      </c>
      <c r="AEI35" s="50">
        <v>0</v>
      </c>
      <c r="AEJ35" s="50">
        <v>0</v>
      </c>
      <c r="AEK35" s="50">
        <v>0</v>
      </c>
      <c r="AEL35" s="50">
        <v>0</v>
      </c>
      <c r="AEM35" s="50">
        <v>0</v>
      </c>
      <c r="AEN35" s="50">
        <v>0</v>
      </c>
      <c r="AEO35" s="50">
        <v>0</v>
      </c>
      <c r="AEP35" s="50">
        <v>0</v>
      </c>
      <c r="AEQ35" s="50">
        <v>0</v>
      </c>
      <c r="AER35" s="50">
        <v>0</v>
      </c>
      <c r="AES35" s="50">
        <v>0</v>
      </c>
      <c r="AET35" s="50">
        <v>0</v>
      </c>
      <c r="AEU35" s="50">
        <v>0</v>
      </c>
      <c r="AEV35" s="50">
        <v>0</v>
      </c>
      <c r="AEW35" s="50">
        <v>0</v>
      </c>
      <c r="AEX35" s="50">
        <v>0</v>
      </c>
      <c r="AEY35" s="50">
        <v>0</v>
      </c>
      <c r="AEZ35" s="50">
        <v>0</v>
      </c>
      <c r="AFA35" s="50">
        <v>0</v>
      </c>
      <c r="AFB35" s="50">
        <v>0</v>
      </c>
      <c r="AFC35" s="50">
        <v>0</v>
      </c>
      <c r="AFD35" s="50">
        <v>0</v>
      </c>
      <c r="AFE35" s="50">
        <v>0</v>
      </c>
      <c r="AFF35" s="50">
        <v>0</v>
      </c>
      <c r="AFG35" s="50">
        <v>0</v>
      </c>
    </row>
    <row r="36" spans="1:839">
      <c r="A36" s="51" t="s">
        <v>40</v>
      </c>
      <c r="B36" s="52" t="s">
        <v>40</v>
      </c>
      <c r="C36" s="44">
        <f t="shared" si="0"/>
        <v>0</v>
      </c>
      <c r="D36" s="44"/>
      <c r="E36" s="44">
        <f t="shared" si="1"/>
        <v>0</v>
      </c>
      <c r="F36" s="39"/>
      <c r="G36" s="45"/>
      <c r="I36" s="51" t="s">
        <v>40</v>
      </c>
      <c r="J36" s="52" t="s">
        <v>40</v>
      </c>
      <c r="K36" s="53"/>
      <c r="L36" s="50">
        <v>0</v>
      </c>
      <c r="M36" s="50">
        <v>0</v>
      </c>
      <c r="N36" s="50">
        <v>0</v>
      </c>
      <c r="O36" s="50">
        <v>0</v>
      </c>
      <c r="P36" s="50">
        <v>0</v>
      </c>
      <c r="Q36" s="50">
        <v>0</v>
      </c>
      <c r="R36" s="50">
        <v>0</v>
      </c>
      <c r="S36" s="50">
        <v>0</v>
      </c>
      <c r="T36" s="50">
        <v>0</v>
      </c>
      <c r="U36" s="50">
        <v>0</v>
      </c>
      <c r="V36" s="50">
        <v>0</v>
      </c>
      <c r="W36" s="50">
        <v>0</v>
      </c>
      <c r="X36" s="50">
        <v>0</v>
      </c>
      <c r="Y36" s="50">
        <v>0</v>
      </c>
      <c r="Z36" s="50">
        <v>0</v>
      </c>
      <c r="AA36" s="50">
        <v>0</v>
      </c>
      <c r="AB36" s="50">
        <v>0</v>
      </c>
      <c r="AC36" s="50">
        <v>0</v>
      </c>
      <c r="AD36" s="50">
        <v>0</v>
      </c>
      <c r="AE36" s="50">
        <v>0</v>
      </c>
      <c r="AF36" s="50">
        <v>0</v>
      </c>
      <c r="AG36" s="50">
        <v>0</v>
      </c>
      <c r="AH36" s="50">
        <v>0</v>
      </c>
      <c r="AI36" s="50">
        <v>0</v>
      </c>
      <c r="AJ36" s="50">
        <v>0</v>
      </c>
      <c r="AK36" s="50">
        <v>0</v>
      </c>
      <c r="AL36" s="50">
        <v>0</v>
      </c>
      <c r="AM36" s="50">
        <v>0</v>
      </c>
      <c r="AN36" s="50">
        <v>0</v>
      </c>
      <c r="AO36" s="50">
        <v>0</v>
      </c>
      <c r="AP36" s="50">
        <v>0</v>
      </c>
      <c r="AQ36" s="50">
        <v>0</v>
      </c>
      <c r="AR36" s="50">
        <v>0</v>
      </c>
      <c r="AS36" s="50">
        <v>0</v>
      </c>
      <c r="AT36" s="50">
        <v>0</v>
      </c>
      <c r="AU36" s="50">
        <v>0</v>
      </c>
      <c r="AV36" s="50">
        <v>0</v>
      </c>
      <c r="AW36" s="50">
        <v>0</v>
      </c>
      <c r="AX36" s="50">
        <v>0</v>
      </c>
      <c r="AY36" s="50">
        <v>0</v>
      </c>
      <c r="AZ36" s="50">
        <v>0</v>
      </c>
      <c r="BA36" s="50">
        <v>0</v>
      </c>
      <c r="BB36" s="50">
        <v>0</v>
      </c>
      <c r="BC36" s="50">
        <v>0</v>
      </c>
      <c r="BD36" s="50">
        <v>0</v>
      </c>
      <c r="BE36" s="50">
        <v>0</v>
      </c>
      <c r="BF36" s="50">
        <v>0</v>
      </c>
      <c r="BG36" s="50">
        <v>0</v>
      </c>
      <c r="BH36" s="50">
        <v>0</v>
      </c>
      <c r="BI36" s="50">
        <v>0</v>
      </c>
      <c r="BJ36" s="50">
        <v>0</v>
      </c>
      <c r="BK36" s="50">
        <v>0</v>
      </c>
      <c r="BL36" s="50">
        <v>0</v>
      </c>
      <c r="BM36" s="50">
        <v>0</v>
      </c>
      <c r="BN36" s="50">
        <v>0</v>
      </c>
      <c r="BO36" s="50">
        <v>0</v>
      </c>
      <c r="BP36" s="50">
        <v>0</v>
      </c>
      <c r="BQ36" s="50">
        <v>0</v>
      </c>
      <c r="BR36" s="50">
        <v>0</v>
      </c>
      <c r="BS36" s="50">
        <v>0</v>
      </c>
      <c r="BT36" s="50">
        <v>0</v>
      </c>
      <c r="BU36" s="50">
        <v>0</v>
      </c>
      <c r="BV36" s="50">
        <v>0</v>
      </c>
      <c r="BW36" s="50">
        <v>0</v>
      </c>
      <c r="BX36" s="50">
        <v>0</v>
      </c>
      <c r="BY36" s="50">
        <v>0</v>
      </c>
      <c r="BZ36" s="50">
        <v>0</v>
      </c>
      <c r="CA36" s="50">
        <v>0</v>
      </c>
      <c r="CB36" s="50">
        <v>0</v>
      </c>
      <c r="CC36" s="50">
        <v>0</v>
      </c>
      <c r="CD36" s="50">
        <v>0</v>
      </c>
      <c r="CE36" s="50">
        <v>0</v>
      </c>
      <c r="CF36" s="50">
        <v>0</v>
      </c>
      <c r="CG36" s="50">
        <v>0</v>
      </c>
      <c r="CH36" s="50">
        <v>0</v>
      </c>
      <c r="CI36" s="50">
        <v>0</v>
      </c>
      <c r="CJ36" s="50">
        <v>0</v>
      </c>
      <c r="CK36" s="50">
        <v>0</v>
      </c>
      <c r="CL36" s="50">
        <v>0</v>
      </c>
      <c r="CM36" s="50">
        <v>0</v>
      </c>
      <c r="CN36" s="50">
        <v>0</v>
      </c>
      <c r="CP36" s="53"/>
      <c r="CQ36" s="52" t="s">
        <v>40</v>
      </c>
      <c r="CR36" s="50">
        <v>0</v>
      </c>
      <c r="CS36" s="50">
        <v>0</v>
      </c>
      <c r="CT36" s="50">
        <v>0</v>
      </c>
      <c r="CU36" s="50">
        <v>0</v>
      </c>
      <c r="CV36" s="50">
        <v>0</v>
      </c>
      <c r="CW36" s="50">
        <v>0</v>
      </c>
      <c r="CX36" s="50">
        <v>0</v>
      </c>
      <c r="CY36" s="50">
        <v>0</v>
      </c>
      <c r="CZ36" s="50">
        <v>0</v>
      </c>
      <c r="DA36" s="50">
        <v>0</v>
      </c>
      <c r="DB36" s="50">
        <v>0</v>
      </c>
      <c r="DC36" s="50">
        <v>0</v>
      </c>
      <c r="DD36" s="50">
        <v>0</v>
      </c>
      <c r="DE36" s="50">
        <v>0</v>
      </c>
      <c r="DF36" s="50">
        <v>0</v>
      </c>
      <c r="DG36" s="50">
        <v>0</v>
      </c>
      <c r="DH36" s="50">
        <v>0</v>
      </c>
      <c r="DI36" s="50">
        <v>0</v>
      </c>
      <c r="DJ36" s="50">
        <v>0</v>
      </c>
      <c r="DK36" s="50">
        <v>0</v>
      </c>
      <c r="DL36" s="50">
        <v>0</v>
      </c>
      <c r="DM36" s="50">
        <v>0</v>
      </c>
      <c r="DN36" s="50">
        <v>0</v>
      </c>
      <c r="DO36" s="50">
        <v>0</v>
      </c>
      <c r="DP36" s="50">
        <v>0</v>
      </c>
      <c r="DQ36" s="50">
        <v>0</v>
      </c>
      <c r="DR36" s="50">
        <v>0</v>
      </c>
      <c r="DS36" s="50">
        <v>0</v>
      </c>
      <c r="DT36" s="50">
        <v>0</v>
      </c>
      <c r="DU36" s="50">
        <v>0</v>
      </c>
      <c r="DV36" s="50">
        <v>0</v>
      </c>
      <c r="DW36" s="50">
        <v>0</v>
      </c>
      <c r="DX36" s="50">
        <v>0</v>
      </c>
      <c r="DY36" s="50">
        <v>0</v>
      </c>
      <c r="DZ36" s="50">
        <v>0</v>
      </c>
      <c r="EA36" s="50">
        <v>0</v>
      </c>
      <c r="EB36" s="50">
        <v>0</v>
      </c>
      <c r="EC36" s="50">
        <v>0</v>
      </c>
      <c r="ED36" s="50">
        <v>0</v>
      </c>
      <c r="EE36" s="50">
        <v>0</v>
      </c>
      <c r="EF36" s="50">
        <v>0</v>
      </c>
      <c r="EG36" s="50">
        <v>0</v>
      </c>
      <c r="EH36" s="50">
        <v>0</v>
      </c>
      <c r="EI36" s="50">
        <v>0</v>
      </c>
      <c r="EJ36" s="50">
        <v>0</v>
      </c>
      <c r="EK36" s="50">
        <v>0</v>
      </c>
      <c r="EL36" s="50">
        <v>0</v>
      </c>
      <c r="EM36" s="50">
        <v>0</v>
      </c>
      <c r="EN36" s="50">
        <v>0</v>
      </c>
      <c r="EO36" s="50">
        <v>0</v>
      </c>
      <c r="EP36" s="50">
        <v>0</v>
      </c>
      <c r="EQ36" s="50">
        <v>0</v>
      </c>
      <c r="ER36" s="50">
        <v>0</v>
      </c>
      <c r="ES36" s="50">
        <v>0</v>
      </c>
      <c r="ET36" s="50">
        <v>0</v>
      </c>
      <c r="EU36" s="50">
        <v>0</v>
      </c>
      <c r="EV36" s="50">
        <v>0</v>
      </c>
      <c r="EW36" s="50">
        <v>0</v>
      </c>
      <c r="EX36" s="50">
        <v>0</v>
      </c>
      <c r="EY36" s="50">
        <v>0</v>
      </c>
      <c r="EZ36" s="50">
        <v>0</v>
      </c>
      <c r="FC36" s="53"/>
      <c r="FD36" s="52" t="s">
        <v>40</v>
      </c>
      <c r="FE36" s="53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  <c r="HU36" s="50"/>
      <c r="HV36" s="50"/>
      <c r="HW36" s="50"/>
      <c r="HX36" s="50"/>
      <c r="HY36" s="50"/>
      <c r="HZ36" s="50"/>
      <c r="IA36" s="50"/>
      <c r="IB36" s="50"/>
      <c r="IC36" s="50"/>
      <c r="ID36" s="50"/>
      <c r="IE36" s="50"/>
      <c r="IF36" s="50"/>
      <c r="IG36" s="50"/>
      <c r="IH36" s="50"/>
      <c r="IJ36" s="53"/>
      <c r="IK36" s="52" t="s">
        <v>40</v>
      </c>
      <c r="IL36" s="50">
        <v>0</v>
      </c>
      <c r="IM36" s="50">
        <v>0</v>
      </c>
      <c r="IN36" s="50">
        <v>0</v>
      </c>
      <c r="IO36" s="50">
        <v>0</v>
      </c>
      <c r="IP36" s="50">
        <v>0</v>
      </c>
      <c r="IQ36" s="50">
        <v>0</v>
      </c>
      <c r="IR36" s="50">
        <v>0</v>
      </c>
      <c r="IS36" s="50">
        <v>0</v>
      </c>
      <c r="IT36" s="50">
        <v>0</v>
      </c>
      <c r="IU36" s="50">
        <v>0</v>
      </c>
      <c r="IV36" s="50">
        <v>0</v>
      </c>
      <c r="IW36" s="50">
        <v>0</v>
      </c>
      <c r="IX36" s="50">
        <v>0</v>
      </c>
      <c r="IY36" s="50">
        <v>0</v>
      </c>
      <c r="IZ36" s="50">
        <v>0</v>
      </c>
      <c r="JA36" s="50">
        <v>0</v>
      </c>
      <c r="JB36" s="50">
        <v>0</v>
      </c>
      <c r="JC36" s="50">
        <v>0</v>
      </c>
      <c r="JD36" s="50">
        <v>0</v>
      </c>
      <c r="JE36" s="50">
        <v>0</v>
      </c>
      <c r="JF36" s="50">
        <v>0</v>
      </c>
      <c r="JG36" s="50">
        <v>0</v>
      </c>
      <c r="JH36" s="50">
        <v>0</v>
      </c>
      <c r="JI36" s="50">
        <v>0</v>
      </c>
      <c r="JJ36" s="50">
        <v>0</v>
      </c>
      <c r="JK36" s="50">
        <v>0</v>
      </c>
      <c r="JL36" s="50">
        <v>0</v>
      </c>
      <c r="JM36" s="50">
        <v>0</v>
      </c>
      <c r="JN36" s="50">
        <v>0</v>
      </c>
      <c r="JO36" s="50">
        <v>0</v>
      </c>
      <c r="JP36" s="50">
        <v>0</v>
      </c>
      <c r="JQ36" s="50">
        <v>0</v>
      </c>
      <c r="JR36" s="50">
        <v>0</v>
      </c>
      <c r="JS36" s="50">
        <v>0</v>
      </c>
      <c r="JT36" s="50">
        <v>0</v>
      </c>
      <c r="JU36" s="50">
        <v>0</v>
      </c>
      <c r="JV36" s="50">
        <v>0</v>
      </c>
      <c r="JW36" s="50">
        <v>0</v>
      </c>
      <c r="JX36" s="50">
        <v>0</v>
      </c>
      <c r="JY36" s="50">
        <v>0</v>
      </c>
      <c r="JZ36" s="50">
        <v>0</v>
      </c>
      <c r="KA36" s="50">
        <v>0</v>
      </c>
      <c r="KB36" s="50">
        <v>0</v>
      </c>
      <c r="KC36" s="50">
        <v>0</v>
      </c>
      <c r="KD36" s="50">
        <v>0</v>
      </c>
      <c r="KE36" s="50">
        <v>0</v>
      </c>
      <c r="KF36" s="50">
        <v>0</v>
      </c>
      <c r="KG36" s="50">
        <v>0</v>
      </c>
      <c r="KH36" s="50">
        <v>0</v>
      </c>
      <c r="KI36" s="50">
        <v>0</v>
      </c>
      <c r="KJ36" s="50">
        <v>0</v>
      </c>
      <c r="KK36" s="50">
        <v>0</v>
      </c>
      <c r="KL36" s="50">
        <v>0</v>
      </c>
      <c r="KM36" s="50">
        <v>0</v>
      </c>
      <c r="KN36" s="50">
        <v>0</v>
      </c>
      <c r="KO36" s="50">
        <v>0</v>
      </c>
      <c r="KP36" s="50">
        <v>0</v>
      </c>
      <c r="KQ36" s="50">
        <v>0</v>
      </c>
      <c r="KR36" s="50">
        <v>0</v>
      </c>
      <c r="KS36" s="50">
        <v>0</v>
      </c>
      <c r="KT36" s="50">
        <v>0</v>
      </c>
      <c r="KV36" s="53"/>
      <c r="KW36" s="52" t="s">
        <v>40</v>
      </c>
      <c r="KX36" s="50">
        <v>0</v>
      </c>
      <c r="KY36" s="50">
        <v>0</v>
      </c>
      <c r="KZ36" s="50">
        <v>0</v>
      </c>
      <c r="LA36" s="50">
        <v>0</v>
      </c>
      <c r="LB36" s="50">
        <v>0</v>
      </c>
      <c r="LC36" s="50">
        <v>0</v>
      </c>
      <c r="LD36" s="50">
        <v>0</v>
      </c>
      <c r="LE36" s="50">
        <v>0</v>
      </c>
      <c r="LF36" s="50">
        <v>0</v>
      </c>
      <c r="LG36" s="50">
        <v>0</v>
      </c>
      <c r="LH36" s="50">
        <v>0</v>
      </c>
      <c r="LI36" s="50">
        <v>0</v>
      </c>
      <c r="LJ36" s="50">
        <v>0</v>
      </c>
      <c r="LK36" s="50">
        <v>0</v>
      </c>
      <c r="LL36" s="50">
        <v>0</v>
      </c>
      <c r="LM36" s="50">
        <v>0</v>
      </c>
      <c r="LN36" s="50">
        <v>0</v>
      </c>
      <c r="LO36" s="50">
        <v>0</v>
      </c>
      <c r="LP36" s="50">
        <v>0</v>
      </c>
      <c r="LQ36" s="50">
        <v>0</v>
      </c>
      <c r="LR36" s="50">
        <v>0</v>
      </c>
      <c r="LS36" s="50">
        <v>0</v>
      </c>
      <c r="LT36" s="50">
        <v>0</v>
      </c>
      <c r="LU36" s="50">
        <v>0</v>
      </c>
      <c r="LV36" s="50">
        <v>0</v>
      </c>
      <c r="LW36" s="50">
        <v>0</v>
      </c>
      <c r="LX36" s="50">
        <v>0</v>
      </c>
      <c r="LY36" s="50">
        <v>0</v>
      </c>
      <c r="LZ36" s="50">
        <v>0</v>
      </c>
      <c r="MA36" s="50">
        <v>0</v>
      </c>
      <c r="MB36" s="50">
        <v>0</v>
      </c>
      <c r="MC36" s="50">
        <v>0</v>
      </c>
      <c r="MD36" s="50">
        <v>0</v>
      </c>
      <c r="ME36" s="50">
        <v>0</v>
      </c>
      <c r="MF36" s="50">
        <v>0</v>
      </c>
      <c r="MG36" s="50">
        <v>0</v>
      </c>
      <c r="MH36" s="50">
        <v>0</v>
      </c>
      <c r="MI36" s="50">
        <v>0</v>
      </c>
      <c r="MJ36" s="50">
        <v>0</v>
      </c>
      <c r="MK36" s="50">
        <v>0</v>
      </c>
      <c r="ML36" s="50">
        <v>0</v>
      </c>
      <c r="MM36" s="50">
        <v>0</v>
      </c>
      <c r="MN36" s="50">
        <v>0</v>
      </c>
      <c r="MO36" s="50">
        <v>0</v>
      </c>
      <c r="MP36" s="50">
        <v>0</v>
      </c>
      <c r="MQ36" s="50">
        <v>0</v>
      </c>
      <c r="MR36" s="50">
        <v>0</v>
      </c>
      <c r="MS36" s="50">
        <v>0</v>
      </c>
      <c r="MT36" s="50">
        <v>0</v>
      </c>
      <c r="MU36" s="50">
        <v>0</v>
      </c>
      <c r="MV36" s="50">
        <v>0</v>
      </c>
      <c r="MW36" s="50">
        <v>0</v>
      </c>
      <c r="MX36" s="50">
        <v>0</v>
      </c>
      <c r="MY36" s="50">
        <v>0</v>
      </c>
      <c r="MZ36" s="50">
        <v>0</v>
      </c>
      <c r="NA36" s="50">
        <v>0</v>
      </c>
      <c r="NB36" s="50">
        <v>0</v>
      </c>
      <c r="NC36" s="50">
        <v>0</v>
      </c>
      <c r="ND36" s="50">
        <v>0</v>
      </c>
      <c r="NE36" s="50">
        <v>0</v>
      </c>
      <c r="NF36" s="50">
        <v>0</v>
      </c>
      <c r="NH36" s="53"/>
      <c r="NI36" s="52" t="s">
        <v>40</v>
      </c>
      <c r="NJ36" s="50">
        <v>0</v>
      </c>
      <c r="NK36" s="50">
        <v>0</v>
      </c>
      <c r="NL36" s="50">
        <v>0</v>
      </c>
      <c r="NM36" s="50">
        <v>0</v>
      </c>
      <c r="NN36" s="50">
        <v>0</v>
      </c>
      <c r="NO36" s="50">
        <v>0</v>
      </c>
      <c r="NP36" s="50">
        <v>0</v>
      </c>
      <c r="NQ36" s="50">
        <v>0</v>
      </c>
      <c r="NR36" s="50">
        <v>0</v>
      </c>
      <c r="NS36" s="50">
        <v>0</v>
      </c>
      <c r="NT36" s="50">
        <v>0</v>
      </c>
      <c r="NU36" s="50">
        <v>0</v>
      </c>
      <c r="NV36" s="50">
        <v>0</v>
      </c>
      <c r="NW36" s="50">
        <v>0</v>
      </c>
      <c r="NX36" s="50">
        <v>0</v>
      </c>
      <c r="NY36" s="50">
        <v>0</v>
      </c>
      <c r="NZ36" s="50">
        <v>0</v>
      </c>
      <c r="OA36" s="50">
        <v>0</v>
      </c>
      <c r="OB36" s="50">
        <v>0</v>
      </c>
      <c r="OC36" s="50">
        <v>0</v>
      </c>
      <c r="OD36" s="50">
        <v>0</v>
      </c>
      <c r="OE36" s="50">
        <v>0</v>
      </c>
      <c r="OF36" s="50">
        <v>0</v>
      </c>
      <c r="OG36" s="50">
        <v>0</v>
      </c>
      <c r="OH36" s="50">
        <v>0</v>
      </c>
      <c r="OI36" s="50">
        <v>0</v>
      </c>
      <c r="OJ36" s="50">
        <v>0</v>
      </c>
      <c r="OK36" s="50">
        <v>0</v>
      </c>
      <c r="OL36" s="50">
        <v>0</v>
      </c>
      <c r="OM36" s="50">
        <v>0</v>
      </c>
      <c r="ON36" s="50">
        <v>0</v>
      </c>
      <c r="OO36" s="50">
        <v>0</v>
      </c>
      <c r="OP36" s="50">
        <v>0</v>
      </c>
      <c r="OQ36" s="50">
        <v>0</v>
      </c>
      <c r="OR36" s="50">
        <v>0</v>
      </c>
      <c r="OS36" s="50">
        <v>0</v>
      </c>
      <c r="OT36" s="50">
        <v>0</v>
      </c>
      <c r="OU36" s="50">
        <v>0</v>
      </c>
      <c r="OV36" s="50">
        <v>0</v>
      </c>
      <c r="OW36" s="50">
        <v>0</v>
      </c>
      <c r="OX36" s="50">
        <v>0</v>
      </c>
      <c r="OY36" s="50">
        <v>0</v>
      </c>
      <c r="OZ36" s="50">
        <v>0</v>
      </c>
      <c r="PA36" s="50">
        <v>0</v>
      </c>
      <c r="PB36" s="50">
        <v>0</v>
      </c>
      <c r="PC36" s="50">
        <v>0</v>
      </c>
      <c r="PD36" s="50">
        <v>0</v>
      </c>
      <c r="PE36" s="50">
        <v>0</v>
      </c>
      <c r="PF36" s="50">
        <v>0</v>
      </c>
      <c r="PG36" s="50">
        <v>0</v>
      </c>
      <c r="PH36" s="50">
        <v>0</v>
      </c>
      <c r="PI36" s="50">
        <v>0</v>
      </c>
      <c r="PJ36" s="50">
        <v>0</v>
      </c>
      <c r="PK36" s="50">
        <v>0</v>
      </c>
      <c r="PL36" s="50">
        <v>0</v>
      </c>
      <c r="PM36" s="50">
        <v>0</v>
      </c>
      <c r="PN36" s="50">
        <v>0</v>
      </c>
      <c r="PO36" s="50">
        <v>0</v>
      </c>
      <c r="PP36" s="50">
        <v>0</v>
      </c>
      <c r="PQ36" s="50">
        <v>0</v>
      </c>
      <c r="PR36" s="50">
        <v>0</v>
      </c>
      <c r="PT36" s="53"/>
      <c r="PU36" s="52" t="s">
        <v>40</v>
      </c>
      <c r="PV36" s="50">
        <v>0</v>
      </c>
      <c r="PW36" s="50">
        <v>0</v>
      </c>
      <c r="PX36" s="50">
        <v>0</v>
      </c>
      <c r="PY36" s="50">
        <v>0</v>
      </c>
      <c r="PZ36" s="50">
        <v>0</v>
      </c>
      <c r="QA36" s="50">
        <v>0</v>
      </c>
      <c r="QB36" s="50">
        <v>0</v>
      </c>
      <c r="QC36" s="50">
        <v>0</v>
      </c>
      <c r="QD36" s="50">
        <v>0</v>
      </c>
      <c r="QE36" s="50">
        <v>0</v>
      </c>
      <c r="QF36" s="50">
        <v>0</v>
      </c>
      <c r="QG36" s="50">
        <v>0</v>
      </c>
      <c r="QH36" s="50">
        <v>0</v>
      </c>
      <c r="QI36" s="50">
        <v>0</v>
      </c>
      <c r="QJ36" s="50">
        <v>0</v>
      </c>
      <c r="QK36" s="50">
        <v>0</v>
      </c>
      <c r="QL36" s="50">
        <v>0</v>
      </c>
      <c r="QM36" s="50">
        <v>0</v>
      </c>
      <c r="QN36" s="50">
        <v>0</v>
      </c>
      <c r="QO36" s="50">
        <v>0</v>
      </c>
      <c r="QP36" s="50">
        <v>0</v>
      </c>
      <c r="QQ36" s="50">
        <v>0</v>
      </c>
      <c r="QR36" s="50">
        <v>0</v>
      </c>
      <c r="QS36" s="50">
        <v>0</v>
      </c>
      <c r="QT36" s="50">
        <v>0</v>
      </c>
      <c r="QU36" s="50">
        <v>0</v>
      </c>
      <c r="QV36" s="50">
        <v>0</v>
      </c>
      <c r="QW36" s="50">
        <v>0</v>
      </c>
      <c r="QX36" s="50">
        <v>0</v>
      </c>
      <c r="QY36" s="50">
        <v>0</v>
      </c>
      <c r="QZ36" s="50">
        <v>0</v>
      </c>
      <c r="RA36" s="50">
        <v>0</v>
      </c>
      <c r="RB36" s="50">
        <v>0</v>
      </c>
      <c r="RC36" s="50">
        <v>0</v>
      </c>
      <c r="RD36" s="50">
        <v>0</v>
      </c>
      <c r="RE36" s="50">
        <v>0</v>
      </c>
      <c r="RF36" s="50">
        <v>0</v>
      </c>
      <c r="RG36" s="50">
        <v>0</v>
      </c>
      <c r="RH36" s="50">
        <v>0</v>
      </c>
      <c r="RI36" s="50">
        <v>0</v>
      </c>
      <c r="RJ36" s="50">
        <v>0</v>
      </c>
      <c r="RK36" s="50">
        <v>0</v>
      </c>
      <c r="RL36" s="50">
        <v>0</v>
      </c>
      <c r="RM36" s="50">
        <v>0</v>
      </c>
      <c r="RN36" s="50">
        <v>0</v>
      </c>
      <c r="RO36" s="50">
        <v>0</v>
      </c>
      <c r="RP36" s="50">
        <v>0</v>
      </c>
      <c r="RQ36" s="50">
        <v>0</v>
      </c>
      <c r="RR36" s="50">
        <v>0</v>
      </c>
      <c r="RS36" s="50">
        <v>0</v>
      </c>
      <c r="RT36" s="50">
        <v>0</v>
      </c>
      <c r="RU36" s="50">
        <v>0</v>
      </c>
      <c r="RV36" s="50">
        <v>0</v>
      </c>
      <c r="RW36" s="50">
        <v>0</v>
      </c>
      <c r="RX36" s="50">
        <v>0</v>
      </c>
      <c r="RY36" s="50">
        <v>0</v>
      </c>
      <c r="RZ36" s="50">
        <v>0</v>
      </c>
      <c r="SA36" s="50">
        <v>0</v>
      </c>
      <c r="SB36" s="50">
        <v>0</v>
      </c>
      <c r="SC36" s="50">
        <v>0</v>
      </c>
      <c r="SD36" s="50">
        <v>0</v>
      </c>
      <c r="SF36" s="53"/>
      <c r="SG36" s="52" t="s">
        <v>40</v>
      </c>
      <c r="SH36" s="53"/>
      <c r="SI36" s="50"/>
      <c r="SJ36" s="50"/>
      <c r="SK36" s="50"/>
      <c r="SL36" s="50"/>
      <c r="SM36" s="50"/>
      <c r="SN36" s="50"/>
      <c r="SO36" s="50"/>
      <c r="SP36" s="50"/>
      <c r="SQ36" s="50"/>
      <c r="SR36" s="50"/>
      <c r="SS36" s="50"/>
      <c r="ST36" s="50"/>
      <c r="SU36" s="50"/>
      <c r="SV36" s="50"/>
      <c r="SW36" s="50"/>
      <c r="SX36" s="50"/>
      <c r="SY36" s="50"/>
      <c r="SZ36" s="50"/>
      <c r="TA36" s="50"/>
      <c r="TB36" s="50"/>
      <c r="TC36" s="50"/>
      <c r="TD36" s="50"/>
      <c r="TE36" s="50"/>
      <c r="TF36" s="50"/>
      <c r="TG36" s="50"/>
      <c r="TH36" s="50"/>
      <c r="TI36" s="50"/>
      <c r="TJ36" s="50"/>
      <c r="TK36" s="50"/>
      <c r="TL36" s="50"/>
      <c r="TM36" s="50"/>
      <c r="TN36" s="50"/>
      <c r="TO36" s="50"/>
      <c r="TP36" s="50"/>
      <c r="TQ36" s="50"/>
      <c r="TR36" s="50"/>
      <c r="TS36" s="50"/>
      <c r="TT36" s="50"/>
      <c r="TU36" s="50"/>
      <c r="TV36" s="50"/>
      <c r="TW36" s="50"/>
      <c r="TX36" s="50"/>
      <c r="TY36" s="50"/>
      <c r="TZ36" s="50"/>
      <c r="UA36" s="50"/>
      <c r="UB36" s="50"/>
      <c r="UC36" s="50"/>
      <c r="UD36" s="50"/>
      <c r="UE36" s="50"/>
      <c r="UF36" s="50"/>
      <c r="UG36" s="50"/>
      <c r="UH36" s="50"/>
      <c r="UI36" s="50"/>
      <c r="UJ36" s="50"/>
      <c r="UK36" s="50"/>
      <c r="UL36" s="50"/>
      <c r="UM36" s="50"/>
      <c r="UN36" s="50"/>
      <c r="UO36" s="50"/>
      <c r="UP36" s="50"/>
      <c r="UQ36" s="50"/>
      <c r="UR36" s="50"/>
      <c r="US36" s="50"/>
      <c r="UT36" s="50"/>
      <c r="UU36" s="50"/>
      <c r="UV36" s="50"/>
      <c r="UW36" s="50"/>
      <c r="UX36" s="50"/>
      <c r="UY36" s="50"/>
      <c r="UZ36" s="50"/>
      <c r="VA36" s="50"/>
      <c r="VB36" s="50"/>
      <c r="VC36" s="50"/>
      <c r="VD36" s="50"/>
      <c r="VE36" s="50"/>
      <c r="VF36" s="50"/>
      <c r="VG36" s="50"/>
      <c r="VH36" s="50"/>
      <c r="VI36" s="50"/>
      <c r="VJ36" s="50"/>
      <c r="VK36" s="50"/>
      <c r="VM36" s="53"/>
      <c r="VN36" s="52" t="s">
        <v>40</v>
      </c>
      <c r="VO36" s="50">
        <v>0</v>
      </c>
      <c r="VP36" s="50">
        <v>0</v>
      </c>
      <c r="VQ36" s="50">
        <v>0</v>
      </c>
      <c r="VR36" s="50">
        <v>0</v>
      </c>
      <c r="VS36" s="50">
        <v>0</v>
      </c>
      <c r="VT36" s="50">
        <v>0</v>
      </c>
      <c r="VU36" s="50">
        <v>0</v>
      </c>
      <c r="VV36" s="50">
        <v>0</v>
      </c>
      <c r="VW36" s="50">
        <v>0</v>
      </c>
      <c r="VX36" s="50">
        <v>0</v>
      </c>
      <c r="VY36" s="50">
        <v>0</v>
      </c>
      <c r="VZ36" s="50">
        <v>0</v>
      </c>
      <c r="WA36" s="50">
        <v>0</v>
      </c>
      <c r="WB36" s="50">
        <v>0</v>
      </c>
      <c r="WC36" s="50">
        <v>0</v>
      </c>
      <c r="WD36" s="50">
        <v>0</v>
      </c>
      <c r="WE36" s="50">
        <v>0</v>
      </c>
      <c r="WF36" s="50">
        <v>0</v>
      </c>
      <c r="WG36" s="50">
        <v>0</v>
      </c>
      <c r="WH36" s="50">
        <v>0</v>
      </c>
      <c r="WI36" s="50">
        <v>0</v>
      </c>
      <c r="WJ36" s="50">
        <v>0</v>
      </c>
      <c r="WK36" s="50">
        <v>0</v>
      </c>
      <c r="WL36" s="50">
        <v>0</v>
      </c>
      <c r="WM36" s="50">
        <v>0</v>
      </c>
      <c r="WN36" s="50">
        <v>0</v>
      </c>
      <c r="WO36" s="50">
        <v>0</v>
      </c>
      <c r="WP36" s="50">
        <v>0</v>
      </c>
      <c r="WQ36" s="50">
        <v>0</v>
      </c>
      <c r="WR36" s="50">
        <v>0</v>
      </c>
      <c r="WS36" s="50">
        <v>0</v>
      </c>
      <c r="WT36" s="50">
        <v>0</v>
      </c>
      <c r="WU36" s="50">
        <v>0</v>
      </c>
      <c r="WV36" s="50">
        <v>0</v>
      </c>
      <c r="WW36" s="50">
        <v>0</v>
      </c>
      <c r="WX36" s="50">
        <v>0</v>
      </c>
      <c r="WY36" s="50">
        <v>0</v>
      </c>
      <c r="WZ36" s="50">
        <v>0</v>
      </c>
      <c r="XA36" s="50">
        <v>0</v>
      </c>
      <c r="XB36" s="50">
        <v>0</v>
      </c>
      <c r="XC36" s="50">
        <v>0</v>
      </c>
      <c r="XD36" s="50">
        <v>0</v>
      </c>
      <c r="XE36" s="50">
        <v>0</v>
      </c>
      <c r="XF36" s="50">
        <v>0</v>
      </c>
      <c r="XG36" s="50">
        <v>0</v>
      </c>
      <c r="XH36" s="50">
        <v>0</v>
      </c>
      <c r="XI36" s="50">
        <v>0</v>
      </c>
      <c r="XJ36" s="50">
        <v>0</v>
      </c>
      <c r="XK36" s="50">
        <v>0</v>
      </c>
      <c r="XL36" s="50">
        <v>0</v>
      </c>
      <c r="XM36" s="50">
        <v>0</v>
      </c>
      <c r="XN36" s="50">
        <v>0</v>
      </c>
      <c r="XO36" s="50">
        <v>0</v>
      </c>
      <c r="XP36" s="50">
        <v>0</v>
      </c>
      <c r="XQ36" s="50">
        <v>0</v>
      </c>
      <c r="XR36" s="50">
        <v>0</v>
      </c>
      <c r="XS36" s="50">
        <v>0</v>
      </c>
      <c r="XT36" s="50">
        <v>0</v>
      </c>
      <c r="XU36" s="50">
        <v>0</v>
      </c>
      <c r="XV36" s="50">
        <v>0</v>
      </c>
      <c r="XW36" s="50">
        <v>0</v>
      </c>
      <c r="XY36" s="53"/>
      <c r="XZ36" s="52" t="s">
        <v>40</v>
      </c>
      <c r="YA36" s="50">
        <v>0</v>
      </c>
      <c r="YB36" s="50">
        <v>0</v>
      </c>
      <c r="YC36" s="50">
        <v>0</v>
      </c>
      <c r="YD36" s="50">
        <v>0</v>
      </c>
      <c r="YE36" s="50">
        <v>0</v>
      </c>
      <c r="YF36" s="50">
        <v>0</v>
      </c>
      <c r="YG36" s="50">
        <v>0</v>
      </c>
      <c r="YH36" s="50">
        <v>0</v>
      </c>
      <c r="YI36" s="50">
        <v>0</v>
      </c>
      <c r="YJ36" s="50">
        <v>0</v>
      </c>
      <c r="YK36" s="50">
        <v>0</v>
      </c>
      <c r="YL36" s="50">
        <v>0</v>
      </c>
      <c r="YM36" s="50">
        <v>0</v>
      </c>
      <c r="YN36" s="50">
        <v>0</v>
      </c>
      <c r="YO36" s="50">
        <v>0</v>
      </c>
      <c r="YP36" s="50">
        <v>0</v>
      </c>
      <c r="YQ36" s="50">
        <v>0</v>
      </c>
      <c r="YR36" s="50">
        <v>0</v>
      </c>
      <c r="YS36" s="50">
        <v>0</v>
      </c>
      <c r="YT36" s="50">
        <v>0</v>
      </c>
      <c r="YU36" s="50">
        <v>0</v>
      </c>
      <c r="YV36" s="50">
        <v>0</v>
      </c>
      <c r="YW36" s="50">
        <v>0</v>
      </c>
      <c r="YX36" s="50">
        <v>0</v>
      </c>
      <c r="YY36" s="50">
        <v>0</v>
      </c>
      <c r="YZ36" s="50">
        <v>0</v>
      </c>
      <c r="ZA36" s="50">
        <v>0</v>
      </c>
      <c r="ZB36" s="50">
        <v>0</v>
      </c>
      <c r="ZC36" s="50">
        <v>0</v>
      </c>
      <c r="ZD36" s="50">
        <v>0</v>
      </c>
      <c r="ZE36" s="50">
        <v>0</v>
      </c>
      <c r="ZF36" s="50">
        <v>0</v>
      </c>
      <c r="ZG36" s="50">
        <v>0</v>
      </c>
      <c r="ZH36" s="50">
        <v>0</v>
      </c>
      <c r="ZI36" s="50">
        <v>0</v>
      </c>
      <c r="ZJ36" s="50">
        <v>0</v>
      </c>
      <c r="ZK36" s="50">
        <v>0</v>
      </c>
      <c r="ZL36" s="50">
        <v>0</v>
      </c>
      <c r="ZM36" s="50">
        <v>0</v>
      </c>
      <c r="ZN36" s="50">
        <v>0</v>
      </c>
      <c r="ZO36" s="50">
        <v>0</v>
      </c>
      <c r="ZP36" s="50">
        <v>0</v>
      </c>
      <c r="ZQ36" s="50">
        <v>0</v>
      </c>
      <c r="ZR36" s="50">
        <v>0</v>
      </c>
      <c r="ZS36" s="50">
        <v>0</v>
      </c>
      <c r="ZT36" s="50">
        <v>0</v>
      </c>
      <c r="ZU36" s="50">
        <v>0</v>
      </c>
      <c r="ZV36" s="50">
        <v>0</v>
      </c>
      <c r="ZW36" s="50">
        <v>0</v>
      </c>
      <c r="ZX36" s="50">
        <v>0</v>
      </c>
      <c r="ZY36" s="50">
        <v>0</v>
      </c>
      <c r="ZZ36" s="50">
        <v>0</v>
      </c>
      <c r="AAA36" s="50">
        <v>0</v>
      </c>
      <c r="AAB36" s="50">
        <v>0</v>
      </c>
      <c r="AAC36" s="50">
        <v>0</v>
      </c>
      <c r="AAD36" s="50">
        <v>0</v>
      </c>
      <c r="AAE36" s="50">
        <v>0</v>
      </c>
      <c r="AAF36" s="50">
        <v>0</v>
      </c>
      <c r="AAG36" s="50">
        <v>0</v>
      </c>
      <c r="AAH36" s="50">
        <v>0</v>
      </c>
      <c r="AAI36" s="50">
        <v>0</v>
      </c>
      <c r="AAK36" s="53"/>
      <c r="AAL36" s="52" t="s">
        <v>40</v>
      </c>
      <c r="AAM36" s="50">
        <v>0</v>
      </c>
      <c r="AAN36" s="50">
        <v>0</v>
      </c>
      <c r="AAO36" s="50">
        <v>0</v>
      </c>
      <c r="AAP36" s="50">
        <v>0</v>
      </c>
      <c r="AAQ36" s="50">
        <v>0</v>
      </c>
      <c r="AAR36" s="50">
        <v>0</v>
      </c>
      <c r="AAS36" s="50">
        <v>0</v>
      </c>
      <c r="AAT36" s="50">
        <v>0</v>
      </c>
      <c r="AAU36" s="50">
        <v>0</v>
      </c>
      <c r="AAV36" s="50">
        <v>0</v>
      </c>
      <c r="AAW36" s="50">
        <v>0</v>
      </c>
      <c r="AAX36" s="50">
        <v>0</v>
      </c>
      <c r="AAY36" s="50">
        <v>0</v>
      </c>
      <c r="AAZ36" s="50">
        <v>0</v>
      </c>
      <c r="ABA36" s="50">
        <v>0</v>
      </c>
      <c r="ABB36" s="50">
        <v>0</v>
      </c>
      <c r="ABC36" s="50">
        <v>0</v>
      </c>
      <c r="ABD36" s="50">
        <v>0</v>
      </c>
      <c r="ABE36" s="50">
        <v>0</v>
      </c>
      <c r="ABF36" s="50">
        <v>0</v>
      </c>
      <c r="ABG36" s="50">
        <v>0</v>
      </c>
      <c r="ABH36" s="50">
        <v>0</v>
      </c>
      <c r="ABI36" s="50">
        <v>0</v>
      </c>
      <c r="ABJ36" s="50">
        <v>0</v>
      </c>
      <c r="ABK36" s="50">
        <v>0</v>
      </c>
      <c r="ABL36" s="50">
        <v>0</v>
      </c>
      <c r="ABM36" s="50">
        <v>0</v>
      </c>
      <c r="ABN36" s="50">
        <v>0</v>
      </c>
      <c r="ABO36" s="50">
        <v>0</v>
      </c>
      <c r="ABP36" s="50">
        <v>0</v>
      </c>
      <c r="ABQ36" s="50">
        <v>0</v>
      </c>
      <c r="ABR36" s="50">
        <v>0</v>
      </c>
      <c r="ABS36" s="50">
        <v>0</v>
      </c>
      <c r="ABT36" s="50">
        <v>0</v>
      </c>
      <c r="ABU36" s="50">
        <v>0</v>
      </c>
      <c r="ABV36" s="50">
        <v>0</v>
      </c>
      <c r="ABW36" s="50">
        <v>0</v>
      </c>
      <c r="ABX36" s="50">
        <v>0</v>
      </c>
      <c r="ABY36" s="50">
        <v>0</v>
      </c>
      <c r="ABZ36" s="50">
        <v>0</v>
      </c>
      <c r="ACA36" s="50">
        <v>0</v>
      </c>
      <c r="ACB36" s="50">
        <v>0</v>
      </c>
      <c r="ACC36" s="50">
        <v>0</v>
      </c>
      <c r="ACD36" s="50">
        <v>0</v>
      </c>
      <c r="ACE36" s="50">
        <v>0</v>
      </c>
      <c r="ACF36" s="50">
        <v>0</v>
      </c>
      <c r="ACG36" s="50">
        <v>0</v>
      </c>
      <c r="ACH36" s="50">
        <v>0</v>
      </c>
      <c r="ACI36" s="50">
        <v>0</v>
      </c>
      <c r="ACJ36" s="50">
        <v>0</v>
      </c>
      <c r="ACK36" s="50">
        <v>0</v>
      </c>
      <c r="ACL36" s="50">
        <v>0</v>
      </c>
      <c r="ACM36" s="50">
        <v>0</v>
      </c>
      <c r="ACN36" s="50">
        <v>0</v>
      </c>
      <c r="ACO36" s="50">
        <v>0</v>
      </c>
      <c r="ACP36" s="50">
        <v>0</v>
      </c>
      <c r="ACQ36" s="50">
        <v>0</v>
      </c>
      <c r="ACR36" s="50">
        <v>0</v>
      </c>
      <c r="ACS36" s="50">
        <v>0</v>
      </c>
      <c r="ACT36" s="50">
        <v>0</v>
      </c>
      <c r="ACU36" s="50">
        <v>0</v>
      </c>
      <c r="ACW36" s="53"/>
      <c r="ACX36" s="52" t="s">
        <v>40</v>
      </c>
      <c r="ACY36" s="50">
        <v>0</v>
      </c>
      <c r="ACZ36" s="50">
        <v>0</v>
      </c>
      <c r="ADA36" s="50">
        <v>0</v>
      </c>
      <c r="ADB36" s="50">
        <v>0</v>
      </c>
      <c r="ADC36" s="50">
        <v>0</v>
      </c>
      <c r="ADD36" s="50">
        <v>0</v>
      </c>
      <c r="ADE36" s="50">
        <v>0</v>
      </c>
      <c r="ADF36" s="50">
        <v>0</v>
      </c>
      <c r="ADG36" s="50">
        <v>0</v>
      </c>
      <c r="ADH36" s="50">
        <v>0</v>
      </c>
      <c r="ADI36" s="50">
        <v>0</v>
      </c>
      <c r="ADJ36" s="50">
        <v>0</v>
      </c>
      <c r="ADK36" s="50">
        <v>0</v>
      </c>
      <c r="ADL36" s="50">
        <v>0</v>
      </c>
      <c r="ADM36" s="50">
        <v>0</v>
      </c>
      <c r="ADN36" s="50">
        <v>0</v>
      </c>
      <c r="ADO36" s="50">
        <v>0</v>
      </c>
      <c r="ADP36" s="50">
        <v>0</v>
      </c>
      <c r="ADQ36" s="50">
        <v>0</v>
      </c>
      <c r="ADR36" s="50">
        <v>0</v>
      </c>
      <c r="ADS36" s="50">
        <v>0</v>
      </c>
      <c r="ADT36" s="50">
        <v>0</v>
      </c>
      <c r="ADU36" s="50">
        <v>0</v>
      </c>
      <c r="ADV36" s="50">
        <v>0</v>
      </c>
      <c r="ADW36" s="50">
        <v>0</v>
      </c>
      <c r="ADX36" s="50">
        <v>0</v>
      </c>
      <c r="ADY36" s="50">
        <v>0</v>
      </c>
      <c r="ADZ36" s="50">
        <v>0</v>
      </c>
      <c r="AEA36" s="50">
        <v>0</v>
      </c>
      <c r="AEB36" s="50">
        <v>0</v>
      </c>
      <c r="AEC36" s="50">
        <v>0</v>
      </c>
      <c r="AED36" s="50">
        <v>0</v>
      </c>
      <c r="AEE36" s="50">
        <v>0</v>
      </c>
      <c r="AEF36" s="50">
        <v>0</v>
      </c>
      <c r="AEG36" s="50">
        <v>0</v>
      </c>
      <c r="AEH36" s="50">
        <v>0</v>
      </c>
      <c r="AEI36" s="50">
        <v>0</v>
      </c>
      <c r="AEJ36" s="50">
        <v>0</v>
      </c>
      <c r="AEK36" s="50">
        <v>0</v>
      </c>
      <c r="AEL36" s="50">
        <v>0</v>
      </c>
      <c r="AEM36" s="50">
        <v>0</v>
      </c>
      <c r="AEN36" s="50">
        <v>0</v>
      </c>
      <c r="AEO36" s="50">
        <v>0</v>
      </c>
      <c r="AEP36" s="50">
        <v>0</v>
      </c>
      <c r="AEQ36" s="50">
        <v>0</v>
      </c>
      <c r="AER36" s="50">
        <v>0</v>
      </c>
      <c r="AES36" s="50">
        <v>0</v>
      </c>
      <c r="AET36" s="50">
        <v>0</v>
      </c>
      <c r="AEU36" s="50">
        <v>0</v>
      </c>
      <c r="AEV36" s="50">
        <v>0</v>
      </c>
      <c r="AEW36" s="50">
        <v>0</v>
      </c>
      <c r="AEX36" s="50">
        <v>0</v>
      </c>
      <c r="AEY36" s="50">
        <v>0</v>
      </c>
      <c r="AEZ36" s="50">
        <v>0</v>
      </c>
      <c r="AFA36" s="50">
        <v>0</v>
      </c>
      <c r="AFB36" s="50">
        <v>0</v>
      </c>
      <c r="AFC36" s="50">
        <v>0</v>
      </c>
      <c r="AFD36" s="50">
        <v>0</v>
      </c>
      <c r="AFE36" s="50">
        <v>0</v>
      </c>
      <c r="AFF36" s="50">
        <v>0</v>
      </c>
      <c r="AFG36" s="50">
        <v>0</v>
      </c>
    </row>
    <row r="37" spans="1:839">
      <c r="F37" s="39"/>
      <c r="G37" s="45"/>
      <c r="K37" s="54" t="s">
        <v>36</v>
      </c>
      <c r="L37" s="47">
        <v>17323</v>
      </c>
      <c r="M37" s="47">
        <v>33072.004109426387</v>
      </c>
      <c r="N37" s="47">
        <v>263011.50828812062</v>
      </c>
      <c r="O37" s="47">
        <v>520385.00099730835</v>
      </c>
      <c r="P37" s="47">
        <v>845792.4472412332</v>
      </c>
      <c r="Q37" s="47">
        <v>1182737.914975699</v>
      </c>
      <c r="R37" s="47">
        <v>1470842.5826707641</v>
      </c>
      <c r="S37" s="47">
        <v>1740314.2412648704</v>
      </c>
      <c r="T37" s="47">
        <v>2059071.6876144239</v>
      </c>
      <c r="U37" s="47">
        <v>2449348.2861078111</v>
      </c>
      <c r="V37" s="47">
        <v>2837906.4812252037</v>
      </c>
      <c r="W37" s="47">
        <v>3326492.1178477732</v>
      </c>
      <c r="X37" s="47">
        <v>3755560.5066821766</v>
      </c>
      <c r="Y37" s="47">
        <v>3954579.1697526872</v>
      </c>
      <c r="Z37" s="47">
        <v>4281846.5911413962</v>
      </c>
      <c r="AA37" s="47">
        <v>4592534.5641731406</v>
      </c>
      <c r="AB37" s="47">
        <v>4773237.3993452396</v>
      </c>
      <c r="AC37" s="47">
        <v>4931943.5058552539</v>
      </c>
      <c r="AD37" s="47">
        <v>5173233.9665182056</v>
      </c>
      <c r="AE37" s="47">
        <v>5495731.678073246</v>
      </c>
      <c r="AF37" s="47">
        <v>5910933.7197013739</v>
      </c>
      <c r="AG37" s="47">
        <v>6413658.6590915238</v>
      </c>
      <c r="AH37" s="47">
        <v>6947359.3495856663</v>
      </c>
      <c r="AI37" s="47">
        <v>7388357.0204262547</v>
      </c>
      <c r="AJ37" s="47">
        <v>7830701.3466290571</v>
      </c>
      <c r="AK37" s="47">
        <v>7866072.1268451158</v>
      </c>
      <c r="AL37" s="47">
        <v>7996583.7815249423</v>
      </c>
      <c r="AM37" s="47">
        <v>8295679.5228183875</v>
      </c>
      <c r="AN37" s="47">
        <v>8750635.7465297058</v>
      </c>
      <c r="AO37" s="47">
        <v>9225386.0461222306</v>
      </c>
      <c r="AP37" s="47">
        <v>9868970.8875456415</v>
      </c>
      <c r="AQ37" s="47">
        <v>10556016.565370249</v>
      </c>
      <c r="AR37" s="47">
        <v>11292457.021829432</v>
      </c>
      <c r="AS37" s="47">
        <v>12015282.941567484</v>
      </c>
      <c r="AT37" s="47">
        <v>12842451.931111412</v>
      </c>
      <c r="AU37" s="47">
        <v>13705197.899104608</v>
      </c>
      <c r="AV37" s="47">
        <v>16151075.320887219</v>
      </c>
      <c r="AW37" s="47">
        <v>18227579.786596715</v>
      </c>
      <c r="AX37" s="47">
        <v>19910293.28904032</v>
      </c>
      <c r="AY37" s="47">
        <v>20483748.663444594</v>
      </c>
      <c r="AZ37" s="47">
        <v>21330490.249215502</v>
      </c>
      <c r="BA37" s="47">
        <v>22328094.201879535</v>
      </c>
      <c r="BB37" s="47">
        <v>23241655.197285756</v>
      </c>
      <c r="BC37" s="47">
        <v>24373245.28817378</v>
      </c>
      <c r="BD37" s="47">
        <v>25495221.068092793</v>
      </c>
      <c r="BE37" s="47">
        <v>26614487.535917517</v>
      </c>
      <c r="BF37" s="47">
        <v>27735273.403148707</v>
      </c>
      <c r="BG37" s="47">
        <v>28857299.017598636</v>
      </c>
      <c r="BH37" s="47">
        <v>29986131.055257082</v>
      </c>
      <c r="BI37" s="47">
        <v>31094420.885755856</v>
      </c>
      <c r="BJ37" s="47">
        <v>32217252.950105354</v>
      </c>
      <c r="BK37" s="47">
        <v>33369118.857181609</v>
      </c>
      <c r="BL37" s="47">
        <v>34532049.259106673</v>
      </c>
      <c r="BM37" s="47">
        <v>35723392.882825539</v>
      </c>
      <c r="BN37" s="47">
        <v>36939356.204511873</v>
      </c>
      <c r="BO37" s="47">
        <v>38168116.1201052</v>
      </c>
      <c r="BP37" s="47">
        <v>39435725.223318569</v>
      </c>
      <c r="BQ37" s="47">
        <v>40733774.303273059</v>
      </c>
      <c r="BR37" s="47">
        <v>42065896.833526544</v>
      </c>
      <c r="BS37" s="47">
        <v>43434113.80656296</v>
      </c>
      <c r="BT37" s="47">
        <v>44816594.36172916</v>
      </c>
      <c r="BU37" s="47">
        <v>46213548.450654209</v>
      </c>
      <c r="BV37" s="47">
        <v>47636327.200516567</v>
      </c>
      <c r="BW37" s="47">
        <v>49080468.666203588</v>
      </c>
      <c r="BX37" s="47">
        <v>50547412.947572611</v>
      </c>
      <c r="BY37" s="47">
        <v>52047511.960964352</v>
      </c>
      <c r="BZ37" s="47">
        <v>53596916.052193396</v>
      </c>
      <c r="CA37" s="47">
        <v>55174446.680007368</v>
      </c>
      <c r="CB37" s="47">
        <v>56781910.84220513</v>
      </c>
      <c r="CC37" s="47">
        <v>58432819.945596591</v>
      </c>
      <c r="CD37" s="47">
        <v>60132015.008960724</v>
      </c>
      <c r="CE37" s="47">
        <v>61882387.938101187</v>
      </c>
      <c r="CF37" s="47">
        <v>63702428.474610709</v>
      </c>
      <c r="CG37" s="47">
        <v>65599542.21228604</v>
      </c>
      <c r="CH37" s="47">
        <v>67573822.922584251</v>
      </c>
      <c r="CI37" s="47">
        <v>69636800.198931798</v>
      </c>
      <c r="CJ37" s="47">
        <v>71789526.197979093</v>
      </c>
      <c r="CK37" s="47">
        <v>74036395.338386387</v>
      </c>
      <c r="CL37" s="47">
        <v>76386014.085343763</v>
      </c>
      <c r="CM37" s="47">
        <v>78851966.78217639</v>
      </c>
      <c r="CN37" s="47">
        <v>81445248.002181083</v>
      </c>
      <c r="CR37" s="47">
        <v>96830.144438280913</v>
      </c>
      <c r="CS37" s="47">
        <v>105726.22617847544</v>
      </c>
      <c r="CT37" s="47">
        <v>115738.36806832813</v>
      </c>
      <c r="CU37" s="47">
        <v>123079.50443507935</v>
      </c>
      <c r="CV37" s="47">
        <v>130003.57844884355</v>
      </c>
      <c r="CW37" s="47">
        <v>125967.29026439418</v>
      </c>
      <c r="CX37" s="47">
        <v>124602.83806305585</v>
      </c>
      <c r="CY37" s="47">
        <v>127538.07756950866</v>
      </c>
      <c r="CZ37" s="47">
        <v>133820.94201380559</v>
      </c>
      <c r="DA37" s="47">
        <v>140472.60195676607</v>
      </c>
      <c r="DB37" s="47">
        <v>151120.80523114631</v>
      </c>
      <c r="DC37" s="47">
        <v>161551.3147014757</v>
      </c>
      <c r="DD37" s="47">
        <v>172173.63640455916</v>
      </c>
      <c r="DE37" s="47">
        <v>182175.13645482642</v>
      </c>
      <c r="DF37" s="47">
        <v>194280.34859355257</v>
      </c>
      <c r="DG37" s="47">
        <v>207481.31758972889</v>
      </c>
      <c r="DH37" s="47">
        <v>241051.24716437334</v>
      </c>
      <c r="DI37" s="47">
        <v>268715.10001222271</v>
      </c>
      <c r="DJ37" s="47">
        <v>289375.57475272194</v>
      </c>
      <c r="DK37" s="47">
        <v>290529.81634911435</v>
      </c>
      <c r="DL37" s="47">
        <v>296888.99364347232</v>
      </c>
      <c r="DM37" s="47">
        <v>305650.84052937874</v>
      </c>
      <c r="DN37" s="47">
        <v>314358.56208228425</v>
      </c>
      <c r="DO37" s="47">
        <v>326246.46317764581</v>
      </c>
      <c r="DP37" s="47">
        <v>337757.09679433744</v>
      </c>
      <c r="DQ37" s="47">
        <v>349425.35298921372</v>
      </c>
      <c r="DR37" s="47">
        <v>360871.62268654321</v>
      </c>
      <c r="DS37" s="47">
        <v>373090.46106846794</v>
      </c>
      <c r="DT37" s="47">
        <v>385326.40533205995</v>
      </c>
      <c r="DU37" s="47">
        <v>397952.91498020932</v>
      </c>
      <c r="DV37" s="47">
        <v>410679.24353795312</v>
      </c>
      <c r="DW37" s="47">
        <v>423674.56377117388</v>
      </c>
      <c r="DX37" s="47">
        <v>436800.37441535963</v>
      </c>
      <c r="DY37" s="47">
        <v>450490.17544113565</v>
      </c>
      <c r="DZ37" s="47">
        <v>464747.72677705355</v>
      </c>
      <c r="EA37" s="47">
        <v>479484.05279505829</v>
      </c>
      <c r="EB37" s="47">
        <v>494858.27779271221</v>
      </c>
      <c r="EC37" s="47">
        <v>510831.31394986692</v>
      </c>
      <c r="ED37" s="47">
        <v>528039.92997884518</v>
      </c>
      <c r="EE37" s="47">
        <v>546576.24765302299</v>
      </c>
      <c r="EF37" s="47">
        <v>565339.59221417003</v>
      </c>
      <c r="EG37" s="47">
        <v>584446.40623040183</v>
      </c>
      <c r="EH37" s="47">
        <v>603908.54467303713</v>
      </c>
      <c r="EI37" s="47">
        <v>623766.98601578968</v>
      </c>
      <c r="EJ37" s="47">
        <v>644113.17776579945</v>
      </c>
      <c r="EK37" s="47">
        <v>665051.64314855717</v>
      </c>
      <c r="EL37" s="47">
        <v>686784.37393537315</v>
      </c>
      <c r="EM37" s="47">
        <v>709155.93547401973</v>
      </c>
      <c r="EN37" s="47">
        <v>732237.75807464379</v>
      </c>
      <c r="EO37" s="47">
        <v>756206.91276535369</v>
      </c>
      <c r="EP37" s="47">
        <v>781182.88161141332</v>
      </c>
      <c r="EQ37" s="47">
        <v>807285.8577727197</v>
      </c>
      <c r="ER37" s="47">
        <v>834800.39578623837</v>
      </c>
      <c r="ES37" s="47">
        <v>863858.03289030795</v>
      </c>
      <c r="ET37" s="47">
        <v>894628.67372351233</v>
      </c>
      <c r="EU37" s="47">
        <v>927301.44262845116</v>
      </c>
      <c r="EV37" s="47">
        <v>962080.65010010835</v>
      </c>
      <c r="EW37" s="47">
        <v>999232.16260786878</v>
      </c>
      <c r="EX37" s="47">
        <v>1039054.5292716719</v>
      </c>
      <c r="EY37" s="47">
        <v>1081916.5355613576</v>
      </c>
      <c r="EZ37" s="47">
        <v>1128193.4688130647</v>
      </c>
      <c r="FE37" s="54" t="s">
        <v>36</v>
      </c>
      <c r="FF37" s="47">
        <v>11685.28261788111</v>
      </c>
      <c r="FG37" s="47">
        <v>22282.631762247562</v>
      </c>
      <c r="FH37" s="47">
        <v>243756.93025951114</v>
      </c>
      <c r="FI37" s="47">
        <v>491403.60371992417</v>
      </c>
      <c r="FJ37" s="47">
        <v>804456.33892690006</v>
      </c>
      <c r="FK37" s="47">
        <v>1126701.097991664</v>
      </c>
      <c r="FL37" s="47">
        <v>1404138.8910597176</v>
      </c>
      <c r="FM37" s="47">
        <v>1664959.2344077816</v>
      </c>
      <c r="FN37" s="47">
        <v>1972133.6181010206</v>
      </c>
      <c r="FO37" s="47">
        <v>2346730.317001069</v>
      </c>
      <c r="FP37" s="47">
        <v>2714428.7672857237</v>
      </c>
      <c r="FQ37" s="47">
        <v>3177260.700005149</v>
      </c>
      <c r="FR37" s="47">
        <v>3593361.457574788</v>
      </c>
      <c r="FS37" s="47">
        <v>3790636.8345714714</v>
      </c>
      <c r="FT37" s="47">
        <v>4111575.0549610434</v>
      </c>
      <c r="FU37" s="47">
        <v>4411887.5954526206</v>
      </c>
      <c r="FV37" s="47">
        <v>4589810.261207371</v>
      </c>
      <c r="FW37" s="47">
        <v>4746337.6970595187</v>
      </c>
      <c r="FX37" s="47">
        <v>4982592.4972924609</v>
      </c>
      <c r="FY37" s="47">
        <v>5295841.9331069207</v>
      </c>
      <c r="FZ37" s="47">
        <v>5696520.2520410176</v>
      </c>
      <c r="GA37" s="47">
        <v>6174558.849953237</v>
      </c>
      <c r="GB37" s="47">
        <v>6677730.5554755647</v>
      </c>
      <c r="GC37" s="47">
        <v>7093133.9237609934</v>
      </c>
      <c r="GD37" s="47">
        <v>7510417.27666758</v>
      </c>
      <c r="GE37" s="47">
        <v>7548569.5215839259</v>
      </c>
      <c r="GF37" s="47">
        <v>7675939.022725543</v>
      </c>
      <c r="GG37" s="47">
        <v>7962460.0957369423</v>
      </c>
      <c r="GH37" s="47">
        <v>8398667.6129128207</v>
      </c>
      <c r="GI37" s="47">
        <v>8853315.6266412642</v>
      </c>
      <c r="GJ37" s="47">
        <v>9467440.961555941</v>
      </c>
      <c r="GK37" s="47">
        <v>10130941.424234293</v>
      </c>
      <c r="GL37" s="47">
        <v>10845851.147260873</v>
      </c>
      <c r="GM37" s="47">
        <v>11548746.156780966</v>
      </c>
      <c r="GN37" s="47">
        <v>12352951.615323327</v>
      </c>
      <c r="GO37" s="47">
        <v>13187016.118577069</v>
      </c>
      <c r="GP37" s="47">
        <v>15600292.677204644</v>
      </c>
      <c r="GQ37" s="47">
        <v>17641349.999226026</v>
      </c>
      <c r="GR37" s="47">
        <v>19294380.557613835</v>
      </c>
      <c r="GS37" s="47">
        <v>19860792.011153821</v>
      </c>
      <c r="GT37" s="47">
        <v>20686864.299945667</v>
      </c>
      <c r="GU37" s="47">
        <v>21659913.562170096</v>
      </c>
      <c r="GV37" s="47">
        <v>22538904.816692159</v>
      </c>
      <c r="GW37" s="47">
        <v>23629131.775890801</v>
      </c>
      <c r="GX37" s="47">
        <v>24709208.664581142</v>
      </c>
      <c r="GY37" s="47">
        <v>25786051.498918205</v>
      </c>
      <c r="GZ37" s="47">
        <v>26863899.398300525</v>
      </c>
      <c r="HA37" s="47">
        <v>27942246.240010414</v>
      </c>
      <c r="HB37" s="47">
        <v>29026919.336806525</v>
      </c>
      <c r="HC37" s="47">
        <v>30090720.408957317</v>
      </c>
      <c r="HD37" s="47">
        <v>31168804.474122748</v>
      </c>
      <c r="HE37" s="47">
        <v>32274183.247935154</v>
      </c>
      <c r="HF37" s="47">
        <v>33392028.032126378</v>
      </c>
      <c r="HG37" s="47">
        <v>34536320.865801983</v>
      </c>
      <c r="HH37" s="47">
        <v>35702818.192073837</v>
      </c>
      <c r="HI37" s="47">
        <v>36879345.739093557</v>
      </c>
      <c r="HJ37" s="47">
        <v>38087863.018421777</v>
      </c>
      <c r="HK37" s="47">
        <v>39323666.052148558</v>
      </c>
      <c r="HL37" s="47">
        <v>40580982.723116867</v>
      </c>
      <c r="HM37" s="47">
        <v>41862297.600667089</v>
      </c>
      <c r="HN37" s="47">
        <v>43161723.441517115</v>
      </c>
      <c r="HO37" s="47">
        <v>44472888.136188559</v>
      </c>
      <c r="HP37" s="47">
        <v>45802026.956392467</v>
      </c>
      <c r="HQ37" s="47">
        <v>47144940.861801341</v>
      </c>
      <c r="HR37" s="47">
        <v>48504753.009006552</v>
      </c>
      <c r="HS37" s="47">
        <v>49891811.614884928</v>
      </c>
      <c r="HT37" s="47">
        <v>51316087.228458516</v>
      </c>
      <c r="HU37" s="47">
        <v>52760341.413459308</v>
      </c>
      <c r="HV37" s="47">
        <v>54225823.974666074</v>
      </c>
      <c r="HW37" s="47">
        <v>55724940.902613968</v>
      </c>
      <c r="HX37" s="47">
        <v>57261030.77754841</v>
      </c>
      <c r="HY37" s="47">
        <v>58837002.133008935</v>
      </c>
      <c r="HZ37" s="47">
        <v>60467738.261235893</v>
      </c>
      <c r="IA37" s="47">
        <v>62155879.044107772</v>
      </c>
      <c r="IB37" s="47">
        <v>63901050.404520683</v>
      </c>
      <c r="IC37" s="47">
        <v>65707772.205480359</v>
      </c>
      <c r="ID37" s="47">
        <v>67578859.507163823</v>
      </c>
      <c r="IE37" s="47">
        <v>69516693.178784356</v>
      </c>
      <c r="IF37" s="47">
        <v>71525377.193074912</v>
      </c>
      <c r="IG37" s="47">
        <v>73613455.0947368</v>
      </c>
      <c r="IH37" s="47">
        <v>75789443.187403381</v>
      </c>
      <c r="IL37" s="47">
        <v>84207.736483029788</v>
      </c>
      <c r="IM37" s="47">
        <v>90666.79066574428</v>
      </c>
      <c r="IN37" s="47">
        <v>97519.549353067385</v>
      </c>
      <c r="IO37" s="47">
        <v>102437.83060244902</v>
      </c>
      <c r="IP37" s="47">
        <v>107244.87128346873</v>
      </c>
      <c r="IQ37" s="47">
        <v>104663.58169897714</v>
      </c>
      <c r="IR37" s="47">
        <v>103950.88442679564</v>
      </c>
      <c r="IS37" s="47">
        <v>106282.13908037505</v>
      </c>
      <c r="IT37" s="47">
        <v>111301.35796632839</v>
      </c>
      <c r="IU37" s="47">
        <v>116542.00657068209</v>
      </c>
      <c r="IV37" s="47">
        <v>124738.42976642557</v>
      </c>
      <c r="IW37" s="47">
        <v>133639.83592513838</v>
      </c>
      <c r="IX37" s="47">
        <v>143165.16059970603</v>
      </c>
      <c r="IY37" s="47">
        <v>152299.50274088045</v>
      </c>
      <c r="IZ37" s="47">
        <v>163237.26266789768</v>
      </c>
      <c r="JA37" s="47">
        <v>174558.2550967845</v>
      </c>
      <c r="JB37" s="47">
        <v>205790.69498019561</v>
      </c>
      <c r="JC37" s="47">
        <v>230801.774136647</v>
      </c>
      <c r="JD37" s="47">
        <v>249505.05831541441</v>
      </c>
      <c r="JE37" s="47">
        <v>251892.61394277005</v>
      </c>
      <c r="JF37" s="47">
        <v>257911.17349699608</v>
      </c>
      <c r="JG37" s="47">
        <v>265881.37306866865</v>
      </c>
      <c r="JH37" s="47">
        <v>272930.47486403061</v>
      </c>
      <c r="JI37" s="47">
        <v>282955.32190694334</v>
      </c>
      <c r="JJ37" s="47">
        <v>292595.12388311146</v>
      </c>
      <c r="JK37" s="47">
        <v>302399.53736837604</v>
      </c>
      <c r="JL37" s="47">
        <v>311993.07431447605</v>
      </c>
      <c r="JM37" s="47">
        <v>322327.59923755628</v>
      </c>
      <c r="JN37" s="47">
        <v>332659.94857035903</v>
      </c>
      <c r="JO37" s="47">
        <v>343391.44631813321</v>
      </c>
      <c r="JP37" s="47">
        <v>354131.56337873032</v>
      </c>
      <c r="JQ37" s="47">
        <v>365076.00409587676</v>
      </c>
      <c r="JR37" s="47">
        <v>376251.77471047803</v>
      </c>
      <c r="JS37" s="47">
        <v>387808.29135404545</v>
      </c>
      <c r="JT37" s="47">
        <v>399701.97259940626</v>
      </c>
      <c r="JU37" s="47">
        <v>411839.01317580667</v>
      </c>
      <c r="JV37" s="47">
        <v>424242.40982573293</v>
      </c>
      <c r="JW37" s="47">
        <v>437073.08048668335</v>
      </c>
      <c r="JX37" s="47">
        <v>450262.84382474015</v>
      </c>
      <c r="JY37" s="47">
        <v>463870.37425483787</v>
      </c>
      <c r="JZ37" s="47">
        <v>477851.43754390627</v>
      </c>
      <c r="KA37" s="47">
        <v>491910.92216287798</v>
      </c>
      <c r="KB37" s="47">
        <v>506061.19673362037</v>
      </c>
      <c r="KC37" s="47">
        <v>520278.046481192</v>
      </c>
      <c r="KD37" s="47">
        <v>534565.220504742</v>
      </c>
      <c r="KE37" s="47">
        <v>549002.03082268359</v>
      </c>
      <c r="KF37" s="47">
        <v>563615.6264912833</v>
      </c>
      <c r="KG37" s="47">
        <v>578319.33711017319</v>
      </c>
      <c r="KH37" s="47">
        <v>593148.25057117513</v>
      </c>
      <c r="KI37" s="47">
        <v>608174.44235288154</v>
      </c>
      <c r="KJ37" s="47">
        <v>623399.82777013653</v>
      </c>
      <c r="KK37" s="47">
        <v>638870.31292557949</v>
      </c>
      <c r="KL37" s="47">
        <v>654649.84459449432</v>
      </c>
      <c r="KM37" s="47">
        <v>670765.06105720159</v>
      </c>
      <c r="KN37" s="47">
        <v>687229.98655000632</v>
      </c>
      <c r="KO37" s="47">
        <v>704073.99043966655</v>
      </c>
      <c r="KP37" s="47">
        <v>721323.36635850999</v>
      </c>
      <c r="KQ37" s="47">
        <v>739005.75630705641</v>
      </c>
      <c r="KR37" s="47">
        <v>757157.5386177469</v>
      </c>
      <c r="KS37" s="47">
        <v>775809.25158596528</v>
      </c>
      <c r="KT37" s="47">
        <v>795024.27395582851</v>
      </c>
      <c r="KX37" s="47">
        <v>16882.302277206727</v>
      </c>
      <c r="KY37" s="47">
        <v>17736.459360407713</v>
      </c>
      <c r="KZ37" s="47">
        <v>18676.053033870154</v>
      </c>
      <c r="LA37" s="47">
        <v>19277.979940286426</v>
      </c>
      <c r="LB37" s="47">
        <v>19843.190935173487</v>
      </c>
      <c r="LC37" s="47">
        <v>19227.32915529011</v>
      </c>
      <c r="LD37" s="47">
        <v>18905.281156262718</v>
      </c>
      <c r="LE37" s="47">
        <v>19022.028151220722</v>
      </c>
      <c r="LF37" s="47">
        <v>19476.866254154258</v>
      </c>
      <c r="LG37" s="47">
        <v>19956.885408889764</v>
      </c>
      <c r="LH37" s="47">
        <v>20827.843132077061</v>
      </c>
      <c r="LI37" s="47">
        <v>21771.589509660698</v>
      </c>
      <c r="LJ37" s="47">
        <v>22735.18583348253</v>
      </c>
      <c r="LK37" s="47">
        <v>23646.951926927981</v>
      </c>
      <c r="LL37" s="47">
        <v>24813.198348691072</v>
      </c>
      <c r="LM37" s="47">
        <v>26047.563430914506</v>
      </c>
      <c r="LN37" s="47">
        <v>30389.697939069287</v>
      </c>
      <c r="LO37" s="47">
        <v>33714.153364767182</v>
      </c>
      <c r="LP37" s="47">
        <v>36083.735761462827</v>
      </c>
      <c r="LQ37" s="47">
        <v>36012.203143745362</v>
      </c>
      <c r="LR37" s="47">
        <v>36381.853078678869</v>
      </c>
      <c r="LS37" s="47">
        <v>36834.521441124081</v>
      </c>
      <c r="LT37" s="47">
        <v>37130.104667326574</v>
      </c>
      <c r="LU37" s="47">
        <v>37788.58998981335</v>
      </c>
      <c r="LV37" s="47">
        <v>38382.698449255011</v>
      </c>
      <c r="LW37" s="47">
        <v>38966.838692663783</v>
      </c>
      <c r="LX37" s="47">
        <v>39494.921028423785</v>
      </c>
      <c r="LY37" s="47">
        <v>40099.035779610371</v>
      </c>
      <c r="LZ37" s="47">
        <v>40735.468862617003</v>
      </c>
      <c r="MA37" s="47">
        <v>41360.885559271461</v>
      </c>
      <c r="MB37" s="47">
        <v>41974.048605222779</v>
      </c>
      <c r="MC37" s="47">
        <v>42590.322316954327</v>
      </c>
      <c r="MD37" s="47">
        <v>43217.384830932446</v>
      </c>
      <c r="ME37" s="47">
        <v>43982.444550859975</v>
      </c>
      <c r="MF37" s="47">
        <v>44817.542131016657</v>
      </c>
      <c r="MG37" s="47">
        <v>45650.501884678364</v>
      </c>
      <c r="MH37" s="47">
        <v>46524.189466406482</v>
      </c>
      <c r="MI37" s="47">
        <v>47490.921593480889</v>
      </c>
      <c r="MJ37" s="47">
        <v>48498.923324870542</v>
      </c>
      <c r="MK37" s="47">
        <v>49555.275797063958</v>
      </c>
      <c r="ML37" s="47">
        <v>50667.683018581418</v>
      </c>
      <c r="MM37" s="47">
        <v>51806.227590093971</v>
      </c>
      <c r="MN37" s="47">
        <v>52973.945972219582</v>
      </c>
      <c r="MO37" s="47">
        <v>54168.940754424635</v>
      </c>
      <c r="MP37" s="47">
        <v>55392.305179573035</v>
      </c>
      <c r="MQ37" s="47">
        <v>56648.023513546497</v>
      </c>
      <c r="MR37" s="47">
        <v>57955.279123500717</v>
      </c>
      <c r="MS37" s="47">
        <v>59290.177515071235</v>
      </c>
      <c r="MT37" s="47">
        <v>60652.229746381294</v>
      </c>
      <c r="MU37" s="47">
        <v>62053.513224567607</v>
      </c>
      <c r="MV37" s="47">
        <v>63489.857884847137</v>
      </c>
      <c r="MW37" s="47">
        <v>64967.852777265805</v>
      </c>
      <c r="MX37" s="47">
        <v>66495.702336974588</v>
      </c>
      <c r="MY37" s="47">
        <v>68077.148540107388</v>
      </c>
      <c r="MZ37" s="47">
        <v>69711.421885873031</v>
      </c>
      <c r="NA37" s="47">
        <v>71401.160836707029</v>
      </c>
      <c r="NB37" s="47">
        <v>73148.625293625111</v>
      </c>
      <c r="NC37" s="47">
        <v>74957.752809787809</v>
      </c>
      <c r="ND37" s="47">
        <v>76835.694087883254</v>
      </c>
      <c r="NE37" s="47">
        <v>78784.592207593465</v>
      </c>
      <c r="NF37" s="47">
        <v>80142.298958945263</v>
      </c>
      <c r="NJ37" s="47">
        <v>40011056.396979943</v>
      </c>
      <c r="NK37" s="47">
        <v>42035408.684166282</v>
      </c>
      <c r="NL37" s="47">
        <v>44262245.690272257</v>
      </c>
      <c r="NM37" s="47">
        <v>45688812.458478831</v>
      </c>
      <c r="NN37" s="47">
        <v>47028362.516361177</v>
      </c>
      <c r="NO37" s="47">
        <v>45568770.098037556</v>
      </c>
      <c r="NP37" s="47">
        <v>44805516.340342648</v>
      </c>
      <c r="NQ37" s="47">
        <v>45082206.718393117</v>
      </c>
      <c r="NR37" s="47">
        <v>46160173.022345588</v>
      </c>
      <c r="NS37" s="47">
        <v>47297818.419068731</v>
      </c>
      <c r="NT37" s="47">
        <v>49361988.22302264</v>
      </c>
      <c r="NU37" s="47">
        <v>51598667.13789586</v>
      </c>
      <c r="NV37" s="47">
        <v>53882390.425353587</v>
      </c>
      <c r="NW37" s="47">
        <v>56043276.066819325</v>
      </c>
      <c r="NX37" s="47">
        <v>58807280.086397834</v>
      </c>
      <c r="NY37" s="47">
        <v>61732725.331267387</v>
      </c>
      <c r="NZ37" s="47">
        <v>72023584.115594223</v>
      </c>
      <c r="OA37" s="47">
        <v>79902543.474498242</v>
      </c>
      <c r="OB37" s="47">
        <v>85518453.754666924</v>
      </c>
      <c r="OC37" s="47">
        <v>85348921.450676516</v>
      </c>
      <c r="OD37" s="47">
        <v>86224991.796468958</v>
      </c>
      <c r="OE37" s="47">
        <v>87297815.815464094</v>
      </c>
      <c r="OF37" s="47">
        <v>87998348.061563984</v>
      </c>
      <c r="OG37" s="47">
        <v>89558958.275857657</v>
      </c>
      <c r="OH37" s="47">
        <v>90966995.324734375</v>
      </c>
      <c r="OI37" s="47">
        <v>92351407.701613173</v>
      </c>
      <c r="OJ37" s="47">
        <v>93602962.83736439</v>
      </c>
      <c r="OK37" s="47">
        <v>95034714.797676533</v>
      </c>
      <c r="OL37" s="47">
        <v>96543061.204402342</v>
      </c>
      <c r="OM37" s="47">
        <v>98025298.775473356</v>
      </c>
      <c r="ON37" s="47">
        <v>99478495.194377989</v>
      </c>
      <c r="OO37" s="47">
        <v>100939063.89118174</v>
      </c>
      <c r="OP37" s="47">
        <v>102425202.04930991</v>
      </c>
      <c r="OQ37" s="47">
        <v>104238393.58553813</v>
      </c>
      <c r="OR37" s="47">
        <v>106217574.85050951</v>
      </c>
      <c r="OS37" s="47">
        <v>108191689.46668771</v>
      </c>
      <c r="OT37" s="47">
        <v>110262329.03538336</v>
      </c>
      <c r="OU37" s="47">
        <v>112553484.17654975</v>
      </c>
      <c r="OV37" s="47">
        <v>114942448.27994321</v>
      </c>
      <c r="OW37" s="47">
        <v>117446003.63904156</v>
      </c>
      <c r="OX37" s="47">
        <v>120082408.75403793</v>
      </c>
      <c r="OY37" s="47">
        <v>122780759.3885227</v>
      </c>
      <c r="OZ37" s="47">
        <v>125548251.95416044</v>
      </c>
      <c r="PA37" s="47">
        <v>128380389.58798642</v>
      </c>
      <c r="PB37" s="47">
        <v>131279763.27558811</v>
      </c>
      <c r="PC37" s="47">
        <v>134255815.7271052</v>
      </c>
      <c r="PD37" s="47">
        <v>137354011.52269676</v>
      </c>
      <c r="PE37" s="47">
        <v>140517720.71071881</v>
      </c>
      <c r="PF37" s="47">
        <v>143745784.49892375</v>
      </c>
      <c r="PG37" s="47">
        <v>147066826.34222522</v>
      </c>
      <c r="PH37" s="47">
        <v>150470963.18708771</v>
      </c>
      <c r="PI37" s="47">
        <v>153973811.08212</v>
      </c>
      <c r="PJ37" s="47">
        <v>157594814.5386298</v>
      </c>
      <c r="PK37" s="47">
        <v>161342842.04005459</v>
      </c>
      <c r="PL37" s="47">
        <v>165216069.86951917</v>
      </c>
      <c r="PM37" s="47">
        <v>169220751.18299574</v>
      </c>
      <c r="PN37" s="47">
        <v>173362241.94589147</v>
      </c>
      <c r="PO37" s="47">
        <v>177649874.15919712</v>
      </c>
      <c r="PP37" s="47">
        <v>182100594.98828334</v>
      </c>
      <c r="PQ37" s="47">
        <v>186719483.53199643</v>
      </c>
      <c r="PR37" s="47">
        <v>189937248.53270027</v>
      </c>
      <c r="PV37" s="47">
        <v>239884.0095172858</v>
      </c>
      <c r="PW37" s="47">
        <v>252020.89834390528</v>
      </c>
      <c r="PX37" s="47">
        <v>265371.77276886778</v>
      </c>
      <c r="PY37" s="47">
        <v>273924.67256751785</v>
      </c>
      <c r="PZ37" s="47">
        <v>281955.86863606703</v>
      </c>
      <c r="QA37" s="47">
        <v>273204.9654333482</v>
      </c>
      <c r="QB37" s="47">
        <v>268628.92100556823</v>
      </c>
      <c r="QC37" s="47">
        <v>270287.80240632553</v>
      </c>
      <c r="QD37" s="47">
        <v>276750.68797852867</v>
      </c>
      <c r="QE37" s="47">
        <v>283571.37615199637</v>
      </c>
      <c r="QF37" s="47">
        <v>295946.98863230937</v>
      </c>
      <c r="QG37" s="47">
        <v>309356.86966067081</v>
      </c>
      <c r="QH37" s="47">
        <v>323048.80254511989</v>
      </c>
      <c r="QI37" s="47">
        <v>336004.26932010514</v>
      </c>
      <c r="QJ37" s="47">
        <v>352575.6979762211</v>
      </c>
      <c r="QK37" s="47">
        <v>370115.03830255044</v>
      </c>
      <c r="QL37" s="47">
        <v>431813.29595582327</v>
      </c>
      <c r="QM37" s="47">
        <v>479051.14799064986</v>
      </c>
      <c r="QN37" s="47">
        <v>512721.01818177762</v>
      </c>
      <c r="QO37" s="47">
        <v>511704.59691010648</v>
      </c>
      <c r="QP37" s="47">
        <v>516957.02676556382</v>
      </c>
      <c r="QQ37" s="47">
        <v>523389.08206122025</v>
      </c>
      <c r="QR37" s="47">
        <v>527589.08323897677</v>
      </c>
      <c r="QS37" s="47">
        <v>536945.63288325584</v>
      </c>
      <c r="QT37" s="47">
        <v>545387.43880515429</v>
      </c>
      <c r="QU37" s="47">
        <v>553687.60435179831</v>
      </c>
      <c r="QV37" s="47">
        <v>561191.23187707923</v>
      </c>
      <c r="QW37" s="47">
        <v>569775.21919963951</v>
      </c>
      <c r="QX37" s="47">
        <v>578818.42416269763</v>
      </c>
      <c r="QY37" s="47">
        <v>587705.09508879983</v>
      </c>
      <c r="QZ37" s="47">
        <v>596417.6514413316</v>
      </c>
      <c r="RA37" s="47">
        <v>605174.40786606725</v>
      </c>
      <c r="RB37" s="47">
        <v>614084.46453968529</v>
      </c>
      <c r="RC37" s="47">
        <v>624955.35111207957</v>
      </c>
      <c r="RD37" s="47">
        <v>636821.41964804195</v>
      </c>
      <c r="RE37" s="47">
        <v>648657.11137977196</v>
      </c>
      <c r="RF37" s="47">
        <v>661071.51296606299</v>
      </c>
      <c r="RG37" s="47">
        <v>674808.00310608861</v>
      </c>
      <c r="RH37" s="47">
        <v>689130.90130775061</v>
      </c>
      <c r="RI37" s="47">
        <v>704140.82485564123</v>
      </c>
      <c r="RJ37" s="47">
        <v>719947.24154762691</v>
      </c>
      <c r="RK37" s="47">
        <v>736125.0490731633</v>
      </c>
      <c r="RL37" s="47">
        <v>752717.39310846245</v>
      </c>
      <c r="RM37" s="47">
        <v>769697.31296777062</v>
      </c>
      <c r="RN37" s="47">
        <v>787080.3427575893</v>
      </c>
      <c r="RO37" s="47">
        <v>804923.09570868488</v>
      </c>
      <c r="RP37" s="47">
        <v>823498.15212164691</v>
      </c>
      <c r="RQ37" s="47">
        <v>842465.99034715013</v>
      </c>
      <c r="RR37" s="47">
        <v>861819.662912281</v>
      </c>
      <c r="RS37" s="47">
        <v>881730.7801105259</v>
      </c>
      <c r="RT37" s="47">
        <v>902140.08865736984</v>
      </c>
      <c r="RU37" s="47">
        <v>923141.21368272544</v>
      </c>
      <c r="RV37" s="47">
        <v>944850.73364653927</v>
      </c>
      <c r="RW37" s="47">
        <v>967321.81903609412</v>
      </c>
      <c r="RX37" s="47">
        <v>990543.53586074733</v>
      </c>
      <c r="RY37" s="47">
        <v>1014553.3745609374</v>
      </c>
      <c r="RZ37" s="47">
        <v>1039383.4465221778</v>
      </c>
      <c r="SA37" s="47">
        <v>1065089.7012248372</v>
      </c>
      <c r="SB37" s="47">
        <v>1091773.7444335509</v>
      </c>
      <c r="SC37" s="47">
        <v>1119466.0275961368</v>
      </c>
      <c r="SD37" s="47">
        <v>1138757.9543674449</v>
      </c>
      <c r="SH37" s="54" t="s">
        <v>36</v>
      </c>
      <c r="SI37" s="47">
        <v>5637.7173821188899</v>
      </c>
      <c r="SJ37" s="47">
        <v>10789.372347178818</v>
      </c>
      <c r="SK37" s="47">
        <v>19254.57802860947</v>
      </c>
      <c r="SL37" s="47">
        <v>28981.397277384094</v>
      </c>
      <c r="SM37" s="47">
        <v>41336.108314333134</v>
      </c>
      <c r="SN37" s="47">
        <v>56036.816984034936</v>
      </c>
      <c r="SO37" s="47">
        <v>66703.691611047034</v>
      </c>
      <c r="SP37" s="47">
        <v>75355.006857088898</v>
      </c>
      <c r="SQ37" s="47">
        <v>86938.069513403141</v>
      </c>
      <c r="SR37" s="47">
        <v>102617.96910674294</v>
      </c>
      <c r="SS37" s="47">
        <v>123477.71393948043</v>
      </c>
      <c r="ST37" s="47">
        <v>149231.41784262445</v>
      </c>
      <c r="SU37" s="47">
        <v>162199.04910738862</v>
      </c>
      <c r="SV37" s="47">
        <v>163942.33518121552</v>
      </c>
      <c r="SW37" s="47">
        <v>170271.53618035337</v>
      </c>
      <c r="SX37" s="47">
        <v>180865.36872051979</v>
      </c>
      <c r="SY37" s="47">
        <v>183756.37402674209</v>
      </c>
      <c r="SZ37" s="47">
        <v>186126.52597868565</v>
      </c>
      <c r="TA37" s="47">
        <v>191387.93817221187</v>
      </c>
      <c r="TB37" s="47">
        <v>200927.915971079</v>
      </c>
      <c r="TC37" s="47">
        <v>215612.62499940451</v>
      </c>
      <c r="TD37" s="47">
        <v>240247.68553548856</v>
      </c>
      <c r="TE37" s="47">
        <v>270763.33029202954</v>
      </c>
      <c r="TF37" s="47">
        <v>296343.91775926301</v>
      </c>
      <c r="TG37" s="47">
        <v>321390.80354290997</v>
      </c>
      <c r="TH37" s="47">
        <v>318594.87657677435</v>
      </c>
      <c r="TI37" s="47">
        <v>322138.97452855145</v>
      </c>
      <c r="TJ37" s="47">
        <v>336410.72695902118</v>
      </c>
      <c r="TK37" s="47">
        <v>356572.08617165394</v>
      </c>
      <c r="TL37" s="47">
        <v>378647.26748941332</v>
      </c>
      <c r="TM37" s="47">
        <v>410176.93828458292</v>
      </c>
      <c r="TN37" s="47">
        <v>435517.70919509907</v>
      </c>
      <c r="TO37" s="47">
        <v>459302.74879180535</v>
      </c>
      <c r="TP37" s="47">
        <v>481175.05935634568</v>
      </c>
      <c r="TQ37" s="47">
        <v>506052.10515747406</v>
      </c>
      <c r="TR37" s="47">
        <v>536804.63024131011</v>
      </c>
      <c r="TS37" s="47">
        <v>571410.81772243907</v>
      </c>
      <c r="TT37" s="47">
        <v>608315.89420759538</v>
      </c>
      <c r="TU37" s="47">
        <v>640297.47890336905</v>
      </c>
      <c r="TV37" s="47">
        <v>648338.75852953224</v>
      </c>
      <c r="TW37" s="47">
        <v>670174.52851514379</v>
      </c>
      <c r="TX37" s="47">
        <v>695277.08886894735</v>
      </c>
      <c r="TY37" s="47">
        <v>730447.24866623851</v>
      </c>
      <c r="TZ37" s="47">
        <v>772072.25697623065</v>
      </c>
      <c r="UA37" s="47">
        <v>814297.14242891269</v>
      </c>
      <c r="UB37" s="47">
        <v>857046.64510795788</v>
      </c>
      <c r="UC37" s="47">
        <v>900317.7712493015</v>
      </c>
      <c r="UD37" s="47">
        <v>944333.5820170095</v>
      </c>
      <c r="UE37" s="47">
        <v>988830.19956331956</v>
      </c>
      <c r="UF37" s="47">
        <v>1033665.516811102</v>
      </c>
      <c r="UG37" s="47">
        <v>1077197.4355245838</v>
      </c>
      <c r="UH37" s="47">
        <v>1121400.7778926853</v>
      </c>
      <c r="UI37" s="47">
        <v>1165643.8398543859</v>
      </c>
      <c r="UJ37" s="47">
        <v>1210755.9343357673</v>
      </c>
      <c r="UK37" s="47">
        <v>1256404.5856415411</v>
      </c>
      <c r="UL37" s="47">
        <v>1301633.2891090177</v>
      </c>
      <c r="UM37" s="47">
        <v>1348276.3341728568</v>
      </c>
      <c r="UN37" s="47">
        <v>1396667.9568740563</v>
      </c>
      <c r="UO37" s="47">
        <v>1445495.1033573474</v>
      </c>
      <c r="UP37" s="47">
        <v>1493622.4755571103</v>
      </c>
      <c r="UQ37" s="47">
        <v>1540187.7616680209</v>
      </c>
      <c r="UR37" s="47">
        <v>1584990.8811448468</v>
      </c>
      <c r="US37" s="47">
        <v>1632888.8151011965</v>
      </c>
      <c r="UT37" s="47">
        <v>1683095.3238461593</v>
      </c>
      <c r="UU37" s="47">
        <v>1733316.4684288604</v>
      </c>
      <c r="UV37" s="47">
        <v>1782782.6908808842</v>
      </c>
      <c r="UW37" s="47">
        <v>1836975.05328709</v>
      </c>
      <c r="UX37" s="47">
        <v>1890983.339042305</v>
      </c>
      <c r="UY37" s="47">
        <v>1944326.272208059</v>
      </c>
      <c r="UZ37" s="47">
        <v>1996898.2389389088</v>
      </c>
      <c r="VA37" s="47">
        <v>2048900.6685277987</v>
      </c>
      <c r="VB37" s="47">
        <v>2098799.4341281815</v>
      </c>
      <c r="VC37" s="47">
        <v>2148346.0341855898</v>
      </c>
      <c r="VD37" s="47">
        <v>2200286.4557619547</v>
      </c>
      <c r="VE37" s="47">
        <v>2252805.8967429656</v>
      </c>
      <c r="VF37" s="47">
        <v>2310307.2917581173</v>
      </c>
      <c r="VG37" s="47">
        <v>2367937.3267570268</v>
      </c>
      <c r="VH37" s="47">
        <v>2424036.8701387504</v>
      </c>
      <c r="VI37" s="47">
        <v>2479832.2744216067</v>
      </c>
      <c r="VJ37" s="47">
        <v>2535871.864441039</v>
      </c>
      <c r="VK37" s="47">
        <v>2592179.5825570147</v>
      </c>
      <c r="VO37" s="47">
        <v>12622.407955251127</v>
      </c>
      <c r="VP37" s="47">
        <v>15059.435512731168</v>
      </c>
      <c r="VQ37" s="47">
        <v>18218.81871526075</v>
      </c>
      <c r="VR37" s="47">
        <v>20641.67383263032</v>
      </c>
      <c r="VS37" s="47">
        <v>22758.707165374799</v>
      </c>
      <c r="VT37" s="47">
        <v>21303.708565417015</v>
      </c>
      <c r="VU37" s="47">
        <v>20651.953636260259</v>
      </c>
      <c r="VV37" s="47">
        <v>21255.938489133619</v>
      </c>
      <c r="VW37" s="47">
        <v>22519.584047477205</v>
      </c>
      <c r="VX37" s="47">
        <v>23930.595386083987</v>
      </c>
      <c r="VY37" s="47">
        <v>26382.375464720735</v>
      </c>
      <c r="VZ37" s="47">
        <v>27911.478776337299</v>
      </c>
      <c r="WA37" s="47">
        <v>29008.475804853166</v>
      </c>
      <c r="WB37" s="47">
        <v>29875.633713946052</v>
      </c>
      <c r="WC37" s="47">
        <v>31043.085925654868</v>
      </c>
      <c r="WD37" s="47">
        <v>32923.06249294438</v>
      </c>
      <c r="WE37" s="47">
        <v>35260.552184177679</v>
      </c>
      <c r="WF37" s="47">
        <v>37913.325875575778</v>
      </c>
      <c r="WG37" s="47">
        <v>39870.516437307509</v>
      </c>
      <c r="WH37" s="47">
        <v>38637.202406344244</v>
      </c>
      <c r="WI37" s="47">
        <v>38977.820146476261</v>
      </c>
      <c r="WJ37" s="47">
        <v>39769.467460710046</v>
      </c>
      <c r="WK37" s="47">
        <v>41428.087218253677</v>
      </c>
      <c r="WL37" s="47">
        <v>43291.141270702501</v>
      </c>
      <c r="WM37" s="47">
        <v>45161.972911225996</v>
      </c>
      <c r="WN37" s="47">
        <v>47025.815620837697</v>
      </c>
      <c r="WO37" s="47">
        <v>48878.548372067155</v>
      </c>
      <c r="WP37" s="47">
        <v>50762.861830911708</v>
      </c>
      <c r="WQ37" s="47">
        <v>52666.456761701003</v>
      </c>
      <c r="WR37" s="47">
        <v>54561.468662076069</v>
      </c>
      <c r="WS37" s="47">
        <v>56439.673172055394</v>
      </c>
      <c r="WT37" s="47">
        <v>58308.475084889062</v>
      </c>
      <c r="WU37" s="47">
        <v>60175.721865291445</v>
      </c>
      <c r="WV37" s="47">
        <v>62150.09857431626</v>
      </c>
      <c r="WW37" s="47">
        <v>64225.272792670876</v>
      </c>
      <c r="WX37" s="47">
        <v>66315.226293341737</v>
      </c>
      <c r="WY37" s="47">
        <v>68402.241679884042</v>
      </c>
      <c r="WZ37" s="47">
        <v>70565.892529580509</v>
      </c>
      <c r="XA37" s="47">
        <v>72771.817448727335</v>
      </c>
      <c r="XB37" s="47">
        <v>75009.65653623901</v>
      </c>
      <c r="XC37" s="47">
        <v>77267.233218657479</v>
      </c>
      <c r="XD37" s="47">
        <v>79487.630370306593</v>
      </c>
      <c r="XE37" s="47">
        <v>81652.800264658013</v>
      </c>
      <c r="XF37" s="47">
        <v>83791.881197192124</v>
      </c>
      <c r="XG37" s="47">
        <v>85951.166610264743</v>
      </c>
      <c r="XH37" s="47">
        <v>88108.377634475284</v>
      </c>
      <c r="XI37" s="47">
        <v>90383.923402985791</v>
      </c>
      <c r="XJ37" s="47">
        <v>92646.71344742956</v>
      </c>
      <c r="XK37" s="47">
        <v>94861.830542198892</v>
      </c>
      <c r="XL37" s="47">
        <v>97052.898881762012</v>
      </c>
      <c r="XM37" s="47">
        <v>99244.693405104554</v>
      </c>
      <c r="XN37" s="47">
        <v>101405.81463428889</v>
      </c>
      <c r="XO37" s="47">
        <v>103636.64666321102</v>
      </c>
      <c r="XP37" s="47">
        <v>105905.4781721857</v>
      </c>
      <c r="XQ37" s="47">
        <v>108213.09271736477</v>
      </c>
      <c r="XR37" s="47">
        <v>110543.28761896615</v>
      </c>
      <c r="XS37" s="47">
        <v>112874.64787394853</v>
      </c>
      <c r="XT37" s="47">
        <v>115219.50787543753</v>
      </c>
      <c r="XU37" s="47">
        <v>117584.27867845673</v>
      </c>
      <c r="XV37" s="47">
        <v>120017.66991149299</v>
      </c>
      <c r="XW37" s="47">
        <v>122659.75550634541</v>
      </c>
      <c r="YA37" s="47">
        <v>6541.5423120895312</v>
      </c>
      <c r="YB37" s="47">
        <v>7838.2837237950462</v>
      </c>
      <c r="YC37" s="47">
        <v>9573.6806821890896</v>
      </c>
      <c r="YD37" s="47">
        <v>10891.739538943009</v>
      </c>
      <c r="YE37" s="47">
        <v>11987.707653849175</v>
      </c>
      <c r="YF37" s="47">
        <v>11170.260115690247</v>
      </c>
      <c r="YG37" s="47">
        <v>10745.830642162608</v>
      </c>
      <c r="YH37" s="47">
        <v>10921.857650371901</v>
      </c>
      <c r="YI37" s="47">
        <v>11382.121913657895</v>
      </c>
      <c r="YJ37" s="47">
        <v>11894.998900141476</v>
      </c>
      <c r="YK37" s="47">
        <v>12862.973167871711</v>
      </c>
      <c r="YL37" s="47">
        <v>13455.169031119516</v>
      </c>
      <c r="YM37" s="47">
        <v>13771.227024122674</v>
      </c>
      <c r="YN37" s="47">
        <v>13985.203518827711</v>
      </c>
      <c r="YO37" s="47">
        <v>14352.9222603579</v>
      </c>
      <c r="YP37" s="47">
        <v>15014.521056609497</v>
      </c>
      <c r="YQ37" s="47">
        <v>15852.922732806337</v>
      </c>
      <c r="YR37" s="47">
        <v>16786.818834576487</v>
      </c>
      <c r="YS37" s="47">
        <v>17456.499195368739</v>
      </c>
      <c r="YT37" s="47">
        <v>16765.868938559619</v>
      </c>
      <c r="YU37" s="47">
        <v>16705.993000932081</v>
      </c>
      <c r="YV37" s="47">
        <v>16836.521773131222</v>
      </c>
      <c r="YW37" s="47">
        <v>17283.531381258337</v>
      </c>
      <c r="YX37" s="47">
        <v>17815.203866725213</v>
      </c>
      <c r="YY37" s="47">
        <v>18344.765014868455</v>
      </c>
      <c r="YZ37" s="47">
        <v>18864.978687464303</v>
      </c>
      <c r="ZA37" s="47">
        <v>19373.868867759302</v>
      </c>
      <c r="ZB37" s="47">
        <v>19890.94501074962</v>
      </c>
      <c r="ZC37" s="47">
        <v>20408.954597227708</v>
      </c>
      <c r="ZD37" s="47">
        <v>20915.448108623728</v>
      </c>
      <c r="ZE37" s="47">
        <v>21405.528975635974</v>
      </c>
      <c r="ZF37" s="47">
        <v>21879.797751775895</v>
      </c>
      <c r="ZG37" s="47">
        <v>22341.154929641805</v>
      </c>
      <c r="ZH37" s="47">
        <v>22838.949314309266</v>
      </c>
      <c r="ZI37" s="47">
        <v>23372.094877802541</v>
      </c>
      <c r="ZJ37" s="47">
        <v>23899.441387497918</v>
      </c>
      <c r="ZK37" s="47">
        <v>24411.344303888727</v>
      </c>
      <c r="ZL37" s="47">
        <v>24942.645053206175</v>
      </c>
      <c r="ZM37" s="47">
        <v>25478.49198568262</v>
      </c>
      <c r="ZN37" s="47">
        <v>26011.324445049439</v>
      </c>
      <c r="ZO37" s="47">
        <v>26558.283302579133</v>
      </c>
      <c r="ZP37" s="47">
        <v>27096.819525072824</v>
      </c>
      <c r="ZQ37" s="47">
        <v>27615.883567011148</v>
      </c>
      <c r="ZR37" s="47">
        <v>28128.334553963243</v>
      </c>
      <c r="ZS37" s="47">
        <v>28655.632100393472</v>
      </c>
      <c r="ZT37" s="47">
        <v>29187.729738201113</v>
      </c>
      <c r="ZU37" s="47">
        <v>29778.60555383344</v>
      </c>
      <c r="ZV37" s="47">
        <v>30366.758975775567</v>
      </c>
      <c r="ZW37" s="47">
        <v>30937.347130138238</v>
      </c>
      <c r="ZX37" s="47">
        <v>31499.462402620382</v>
      </c>
      <c r="ZY37" s="47">
        <v>32064.759370803255</v>
      </c>
      <c r="ZZ37" s="47">
        <v>32618.350758369863</v>
      </c>
      <c r="AAA37" s="47">
        <v>33202.20747594806</v>
      </c>
      <c r="AAB37" s="47">
        <v>33803.429333310276</v>
      </c>
      <c r="AAC37" s="47">
        <v>34421.085019935948</v>
      </c>
      <c r="AAD37" s="47">
        <v>35048.544419847596</v>
      </c>
      <c r="AAE37" s="47">
        <v>35676.830839361734</v>
      </c>
      <c r="AAF37" s="47">
        <v>36310.582452944094</v>
      </c>
      <c r="AAG37" s="47">
        <v>36951.49669357777</v>
      </c>
      <c r="AAH37" s="47">
        <v>37619.729341989092</v>
      </c>
      <c r="AAI37" s="47">
        <v>38366.589277929241</v>
      </c>
      <c r="AAM37" s="47">
        <v>17596748.819520835</v>
      </c>
      <c r="AAN37" s="47">
        <v>21084983.21700868</v>
      </c>
      <c r="AAO37" s="47">
        <v>25753201.035088651</v>
      </c>
      <c r="AAP37" s="47">
        <v>29298779.359756693</v>
      </c>
      <c r="AAQ37" s="47">
        <v>32246933.588854283</v>
      </c>
      <c r="AAR37" s="47">
        <v>30047999.711206771</v>
      </c>
      <c r="AAS37" s="47">
        <v>28906284.427417427</v>
      </c>
      <c r="AAT37" s="47">
        <v>29379797.079500426</v>
      </c>
      <c r="AAU37" s="47">
        <v>30617907.947739735</v>
      </c>
      <c r="AAV37" s="47">
        <v>31997547.041380577</v>
      </c>
      <c r="AAW37" s="47">
        <v>34601397.821574904</v>
      </c>
      <c r="AAX37" s="47">
        <v>36194404.693711482</v>
      </c>
      <c r="AAY37" s="47">
        <v>37044600.694889985</v>
      </c>
      <c r="AAZ37" s="47">
        <v>37620197.46564655</v>
      </c>
      <c r="ABA37" s="47">
        <v>38609360.880362742</v>
      </c>
      <c r="ABB37" s="47">
        <v>40389061.642279565</v>
      </c>
      <c r="ABC37" s="47">
        <v>42644362.151249044</v>
      </c>
      <c r="ABD37" s="47">
        <v>45156542.665010743</v>
      </c>
      <c r="ABE37" s="47">
        <v>46957982.835541904</v>
      </c>
      <c r="ABF37" s="47">
        <v>45100187.444725387</v>
      </c>
      <c r="ABG37" s="47">
        <v>44939121.172507301</v>
      </c>
      <c r="ABH37" s="47">
        <v>45290243.569722973</v>
      </c>
      <c r="ABI37" s="47">
        <v>46492699.415584937</v>
      </c>
      <c r="ABJ37" s="47">
        <v>47922898.401490845</v>
      </c>
      <c r="ABK37" s="47">
        <v>49347417.889996141</v>
      </c>
      <c r="ABL37" s="47">
        <v>50746792.669278987</v>
      </c>
      <c r="ABM37" s="47">
        <v>52115707.254272528</v>
      </c>
      <c r="ABN37" s="47">
        <v>53506642.07891646</v>
      </c>
      <c r="ABO37" s="47">
        <v>54900087.866542548</v>
      </c>
      <c r="ABP37" s="47">
        <v>56262555.412197836</v>
      </c>
      <c r="ABQ37" s="47">
        <v>57580872.944460779</v>
      </c>
      <c r="ABR37" s="47">
        <v>58856655.952277161</v>
      </c>
      <c r="ABS37" s="47">
        <v>60097706.760736458</v>
      </c>
      <c r="ABT37" s="47">
        <v>61436773.655491911</v>
      </c>
      <c r="ABU37" s="47">
        <v>62870935.221288823</v>
      </c>
      <c r="ABV37" s="47">
        <v>64289497.332369395</v>
      </c>
      <c r="ABW37" s="47">
        <v>65666516.17746067</v>
      </c>
      <c r="ABX37" s="47">
        <v>67095715.193124577</v>
      </c>
      <c r="ABY37" s="47">
        <v>68537143.441486239</v>
      </c>
      <c r="ABZ37" s="47">
        <v>69970462.757182986</v>
      </c>
      <c r="ACA37" s="47">
        <v>71441782.083937868</v>
      </c>
      <c r="ACB37" s="47">
        <v>72890444.522445902</v>
      </c>
      <c r="ACC37" s="47">
        <v>74286726.795259982</v>
      </c>
      <c r="ACD37" s="47">
        <v>75665219.950161144</v>
      </c>
      <c r="ACE37" s="47">
        <v>77083650.350058407</v>
      </c>
      <c r="ACF37" s="47">
        <v>78514992.995760977</v>
      </c>
      <c r="ACG37" s="47">
        <v>80104448.93981196</v>
      </c>
      <c r="ACH37" s="47">
        <v>81686581.644836307</v>
      </c>
      <c r="ACI37" s="47">
        <v>83221463.780071869</v>
      </c>
      <c r="ACJ37" s="47">
        <v>84733553.863048822</v>
      </c>
      <c r="ACK37" s="47">
        <v>86254202.707460731</v>
      </c>
      <c r="ACL37" s="47">
        <v>87743363.540014967</v>
      </c>
      <c r="ACM37" s="47">
        <v>89313938.110300273</v>
      </c>
      <c r="ACN37" s="47">
        <v>90931224.906604707</v>
      </c>
      <c r="ACO37" s="47">
        <v>92592718.703627735</v>
      </c>
      <c r="ACP37" s="47">
        <v>94280584.48939009</v>
      </c>
      <c r="ACQ37" s="47">
        <v>95970674.95788309</v>
      </c>
      <c r="ACR37" s="47">
        <v>97675466.79841961</v>
      </c>
      <c r="ACS37" s="47">
        <v>99399526.105724186</v>
      </c>
      <c r="ACT37" s="47">
        <v>101197071.92995065</v>
      </c>
      <c r="ACU37" s="47">
        <v>103206125.15762964</v>
      </c>
      <c r="ACY37" s="47">
        <v>6529113.3816965614</v>
      </c>
      <c r="ACZ37" s="47">
        <v>7823390.9847198371</v>
      </c>
      <c r="ADA37" s="47">
        <v>9555490.6888929307</v>
      </c>
      <c r="ADB37" s="47">
        <v>10871045.233819015</v>
      </c>
      <c r="ADC37" s="47">
        <v>11964931.009306863</v>
      </c>
      <c r="ADD37" s="47">
        <v>11149036.621470438</v>
      </c>
      <c r="ADE37" s="47">
        <v>10725413.563942499</v>
      </c>
      <c r="ADF37" s="47">
        <v>10901106.120836196</v>
      </c>
      <c r="ADG37" s="47">
        <v>11360495.882021945</v>
      </c>
      <c r="ADH37" s="47">
        <v>11872398.402231211</v>
      </c>
      <c r="ADI37" s="47">
        <v>12838533.518852754</v>
      </c>
      <c r="ADJ37" s="47">
        <v>13429604.209960386</v>
      </c>
      <c r="ADK37" s="47">
        <v>13745061.692776842</v>
      </c>
      <c r="ADL37" s="47">
        <v>13958631.632141937</v>
      </c>
      <c r="ADM37" s="47">
        <v>14325651.708063215</v>
      </c>
      <c r="ADN37" s="47">
        <v>14985993.466601951</v>
      </c>
      <c r="ADO37" s="47">
        <v>15822802.179614004</v>
      </c>
      <c r="ADP37" s="47">
        <v>16754923.878790796</v>
      </c>
      <c r="ADQ37" s="47">
        <v>17423331.846897539</v>
      </c>
      <c r="ADR37" s="47">
        <v>16734006.776580859</v>
      </c>
      <c r="ADS37" s="47">
        <v>16674239.409410099</v>
      </c>
      <c r="ADT37" s="47">
        <v>16804512.449851036</v>
      </c>
      <c r="ADU37" s="47">
        <v>17250662.636953067</v>
      </c>
      <c r="ADV37" s="47">
        <v>17781310.683472443</v>
      </c>
      <c r="ADW37" s="47">
        <v>18309841.211770959</v>
      </c>
      <c r="ADX37" s="47">
        <v>18829025.972959891</v>
      </c>
      <c r="ADY37" s="47">
        <v>19336882.244487785</v>
      </c>
      <c r="ADZ37" s="47">
        <v>19852865.141589969</v>
      </c>
      <c r="AEA37" s="47">
        <v>20369707.394127481</v>
      </c>
      <c r="AEB37" s="47">
        <v>20875046.818242997</v>
      </c>
      <c r="AEC37" s="47">
        <v>21363849.608528398</v>
      </c>
      <c r="AED37" s="47">
        <v>21836717.832935639</v>
      </c>
      <c r="AEE37" s="47">
        <v>22296758.893810537</v>
      </c>
      <c r="AEF37" s="47">
        <v>22793097.230581842</v>
      </c>
      <c r="AEG37" s="47">
        <v>23324837.027745891</v>
      </c>
      <c r="AEH37" s="47">
        <v>23850867.971344937</v>
      </c>
      <c r="AEI37" s="47">
        <v>24361308.348187573</v>
      </c>
      <c r="AEJ37" s="47">
        <v>24891096.909632862</v>
      </c>
      <c r="AEK37" s="47">
        <v>25425374.362190977</v>
      </c>
      <c r="AEL37" s="47">
        <v>25956618.533510424</v>
      </c>
      <c r="AEM37" s="47">
        <v>26501939.273218755</v>
      </c>
      <c r="AEN37" s="47">
        <v>27038822.083892848</v>
      </c>
      <c r="AEO37" s="47">
        <v>27556234.966322809</v>
      </c>
      <c r="AEP37" s="47">
        <v>28067008.784649648</v>
      </c>
      <c r="AEQ37" s="47">
        <v>28592558.098070711</v>
      </c>
      <c r="AER37" s="47">
        <v>29122850.975143768</v>
      </c>
      <c r="AES37" s="47">
        <v>29711757.791964568</v>
      </c>
      <c r="AET37" s="47">
        <v>30297889.28201858</v>
      </c>
      <c r="AEU37" s="47">
        <v>30866424.81216684</v>
      </c>
      <c r="AEV37" s="47">
        <v>31426432.994346257</v>
      </c>
      <c r="AEW37" s="47">
        <v>31989539.277639061</v>
      </c>
      <c r="AEX37" s="47">
        <v>32540877.089814171</v>
      </c>
      <c r="AEY37" s="47">
        <v>33122329.347729467</v>
      </c>
      <c r="AEZ37" s="47">
        <v>33721011.389278717</v>
      </c>
      <c r="AFA37" s="47">
        <v>34335984.570574462</v>
      </c>
      <c r="AFB37" s="47">
        <v>34960619.452483714</v>
      </c>
      <c r="AFC37" s="47">
        <v>35585945.56698028</v>
      </c>
      <c r="AFD37" s="47">
        <v>36216581.677191675</v>
      </c>
      <c r="AFE37" s="47">
        <v>36854205.746444166</v>
      </c>
      <c r="AFF37" s="47">
        <v>37518922.125611432</v>
      </c>
      <c r="AFG37" s="47">
        <v>38261926.503881045</v>
      </c>
    </row>
    <row r="38" spans="1:839">
      <c r="C38" s="4">
        <f>SUM(C7:C36)</f>
        <v>53937970.677604064</v>
      </c>
      <c r="D38" s="4"/>
      <c r="E38" s="4">
        <f>SUM(E7:E36)</f>
        <v>1888667.1640340188</v>
      </c>
      <c r="F38" s="39"/>
      <c r="G38" s="45"/>
      <c r="CQ38" s="55" t="s">
        <v>107</v>
      </c>
      <c r="IK38" s="55" t="s">
        <v>108</v>
      </c>
      <c r="KW38" s="55" t="s">
        <v>109</v>
      </c>
      <c r="NI38" s="55" t="s">
        <v>110</v>
      </c>
      <c r="PU38" s="55" t="s">
        <v>110</v>
      </c>
      <c r="UC38" s="57"/>
      <c r="VN38" s="55" t="s">
        <v>111</v>
      </c>
      <c r="XZ38" s="55" t="s">
        <v>112</v>
      </c>
      <c r="AAL38" s="55" t="s">
        <v>113</v>
      </c>
      <c r="ACX38" s="55" t="s">
        <v>110</v>
      </c>
    </row>
    <row r="40" spans="1:839">
      <c r="C40" t="s">
        <v>86</v>
      </c>
      <c r="E40" t="s">
        <v>87</v>
      </c>
    </row>
    <row r="41" spans="1:839">
      <c r="A41" t="s">
        <v>114</v>
      </c>
      <c r="B41" t="s">
        <v>115</v>
      </c>
      <c r="C41" s="56">
        <f>C7+C12+C28+C30</f>
        <v>17978572.485962648</v>
      </c>
      <c r="E41" s="56">
        <f>E7+E12+E28+E30</f>
        <v>158363.95735616155</v>
      </c>
    </row>
    <row r="42" spans="1:839">
      <c r="A42" t="s">
        <v>116</v>
      </c>
      <c r="B42" t="s">
        <v>115</v>
      </c>
      <c r="C42" s="56">
        <f>C26+C27</f>
        <v>38865.825362890813</v>
      </c>
      <c r="E42" s="56">
        <f>E26+E27</f>
        <v>103512.63624574967</v>
      </c>
    </row>
    <row r="43" spans="1:839">
      <c r="A43" t="s">
        <v>117</v>
      </c>
      <c r="B43" t="s">
        <v>115</v>
      </c>
      <c r="C43" s="56">
        <f>C24</f>
        <v>1946521.8024167749</v>
      </c>
      <c r="E43" s="56">
        <f>E24</f>
        <v>0</v>
      </c>
    </row>
    <row r="44" spans="1:839">
      <c r="A44" t="s">
        <v>114</v>
      </c>
      <c r="B44" t="s">
        <v>118</v>
      </c>
      <c r="C44" s="56">
        <f>C13+C14+C15+C17+C18+C19+C31</f>
        <v>7944314.4029087368</v>
      </c>
      <c r="E44" s="56">
        <f>E13+E14+E15+E17+E18+E19+E31</f>
        <v>102291.81346441446</v>
      </c>
    </row>
    <row r="45" spans="1:839">
      <c r="A45" t="s">
        <v>116</v>
      </c>
      <c r="B45" t="s">
        <v>118</v>
      </c>
      <c r="C45" s="56">
        <f>C20+C22+C32</f>
        <v>17710.475888398309</v>
      </c>
      <c r="E45" s="56">
        <f>E20+E22+E32</f>
        <v>580000.91992572451</v>
      </c>
    </row>
    <row r="47" spans="1:839">
      <c r="C47" s="56">
        <f>SUM(C41:C45)-SUM(C7,C11,C16,C20,C22,C24,C25,C29)</f>
        <v>0</v>
      </c>
      <c r="E47" s="56">
        <f>SUM(E41:E45)-SUM(E7,E11,E16,E20,E22,E24,E25,E29)</f>
        <v>0</v>
      </c>
    </row>
    <row r="51" spans="9:21">
      <c r="I51" s="1" t="s">
        <v>122</v>
      </c>
    </row>
    <row r="52" spans="9:21">
      <c r="I52" s="12"/>
      <c r="J52" s="13" t="s">
        <v>20</v>
      </c>
      <c r="K52" s="14" t="s">
        <v>21</v>
      </c>
      <c r="L52" s="15"/>
      <c r="M52" s="12"/>
      <c r="N52" s="12"/>
      <c r="O52" s="12"/>
      <c r="P52" s="12"/>
      <c r="Q52" s="12"/>
      <c r="R52" s="12"/>
      <c r="S52" s="12"/>
      <c r="T52" s="12"/>
      <c r="U52" s="12"/>
    </row>
    <row r="53" spans="9:21">
      <c r="I53" s="12"/>
      <c r="J53" s="16" t="s">
        <v>22</v>
      </c>
      <c r="K53" s="17" t="s">
        <v>23</v>
      </c>
      <c r="L53" s="15"/>
      <c r="M53" s="12"/>
      <c r="N53" s="12"/>
      <c r="O53" s="12"/>
      <c r="P53" s="12"/>
      <c r="Q53" s="12"/>
      <c r="R53" s="12"/>
      <c r="S53" s="12"/>
      <c r="T53" s="12"/>
      <c r="U53" s="12"/>
    </row>
    <row r="54" spans="9:21">
      <c r="I54" s="12"/>
      <c r="J54" s="13" t="s">
        <v>24</v>
      </c>
      <c r="K54" s="14" t="s">
        <v>25</v>
      </c>
      <c r="L54" s="14" t="s">
        <v>26</v>
      </c>
      <c r="M54" s="12"/>
      <c r="N54" s="12"/>
      <c r="O54" s="12"/>
      <c r="P54" s="12"/>
      <c r="Q54" s="12"/>
      <c r="R54" s="12"/>
      <c r="S54" s="12"/>
      <c r="T54" s="12"/>
      <c r="U54" s="12"/>
    </row>
    <row r="55" spans="9:21">
      <c r="I55" s="12"/>
      <c r="J55" s="18" t="s">
        <v>27</v>
      </c>
      <c r="K55" s="17" t="s">
        <v>28</v>
      </c>
      <c r="L55" s="17" t="s">
        <v>29</v>
      </c>
      <c r="M55" s="12"/>
      <c r="N55" s="12"/>
      <c r="O55" s="12"/>
      <c r="P55" s="12"/>
      <c r="Q55" s="12"/>
      <c r="R55" s="12"/>
      <c r="S55" s="12"/>
      <c r="T55" s="12"/>
      <c r="U55" s="12"/>
    </row>
    <row r="56" spans="9:21"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</row>
    <row r="57" spans="9:21">
      <c r="I57" s="12"/>
      <c r="J57" s="12"/>
      <c r="K57" s="19"/>
      <c r="L57" s="20">
        <v>2013</v>
      </c>
      <c r="M57" s="20">
        <v>2015</v>
      </c>
      <c r="N57" s="20">
        <v>2020</v>
      </c>
      <c r="O57" s="20">
        <v>2025</v>
      </c>
      <c r="P57" s="20">
        <v>2030</v>
      </c>
      <c r="Q57" s="20">
        <v>2035</v>
      </c>
      <c r="R57" s="21">
        <v>2040</v>
      </c>
      <c r="S57" s="21">
        <v>2045</v>
      </c>
      <c r="T57" s="21">
        <v>2050</v>
      </c>
      <c r="U57" s="12"/>
    </row>
    <row r="58" spans="9:21">
      <c r="I58" s="60" t="s">
        <v>30</v>
      </c>
      <c r="J58" s="22" t="s">
        <v>16</v>
      </c>
      <c r="K58" s="22"/>
      <c r="L58" s="23">
        <v>10858602.442893228</v>
      </c>
      <c r="M58" s="23">
        <v>11528503.557748426</v>
      </c>
      <c r="N58" s="23">
        <v>13188963.153080706</v>
      </c>
      <c r="O58" s="23">
        <v>14976367.432241954</v>
      </c>
      <c r="P58" s="23">
        <v>16964138.665664747</v>
      </c>
      <c r="Q58" s="23">
        <v>19055371.259113122</v>
      </c>
      <c r="R58" s="23">
        <v>21205136.195093472</v>
      </c>
      <c r="S58" s="23">
        <v>23446022.28336332</v>
      </c>
      <c r="T58" s="23">
        <v>25986035.875651188</v>
      </c>
      <c r="U58" s="12"/>
    </row>
    <row r="59" spans="9:21">
      <c r="I59" s="60"/>
      <c r="J59" s="22" t="s">
        <v>31</v>
      </c>
      <c r="K59" s="22"/>
      <c r="L59" s="23">
        <v>5764590.7420719331</v>
      </c>
      <c r="M59" s="23">
        <v>6111429.505082</v>
      </c>
      <c r="N59" s="23">
        <v>6922345.6393339634</v>
      </c>
      <c r="O59" s="23">
        <v>7697292.6999721834</v>
      </c>
      <c r="P59" s="23">
        <v>8569153.9318133984</v>
      </c>
      <c r="Q59" s="23">
        <v>9520333.7798450533</v>
      </c>
      <c r="R59" s="23">
        <v>10516623.619718896</v>
      </c>
      <c r="S59" s="23">
        <v>11548848.219184399</v>
      </c>
      <c r="T59" s="23">
        <v>12673036.283556387</v>
      </c>
      <c r="U59" s="12"/>
    </row>
    <row r="60" spans="9:21">
      <c r="I60" s="60"/>
      <c r="J60" s="22" t="s">
        <v>32</v>
      </c>
      <c r="K60" s="22"/>
      <c r="L60" s="23">
        <v>155281.82678964571</v>
      </c>
      <c r="M60" s="23">
        <v>157369.34110641194</v>
      </c>
      <c r="N60" s="23">
        <v>162597.33251890604</v>
      </c>
      <c r="O60" s="23">
        <v>157082.69236413366</v>
      </c>
      <c r="P60" s="23">
        <v>152231.80249009543</v>
      </c>
      <c r="Q60" s="23">
        <v>153076.78106653993</v>
      </c>
      <c r="R60" s="23">
        <v>168937.3778663394</v>
      </c>
      <c r="S60" s="23">
        <v>188154.72775983618</v>
      </c>
      <c r="T60" s="23">
        <v>202580.3106174969</v>
      </c>
      <c r="U60" s="12"/>
    </row>
    <row r="61" spans="9:21">
      <c r="I61" s="60"/>
      <c r="J61" s="22" t="s">
        <v>17</v>
      </c>
      <c r="K61" s="22"/>
      <c r="L61" s="23">
        <v>17055.439454638476</v>
      </c>
      <c r="M61" s="23">
        <v>17372.164629189716</v>
      </c>
      <c r="N61" s="23">
        <v>18246.06966704697</v>
      </c>
      <c r="O61" s="23">
        <v>19270.875128582185</v>
      </c>
      <c r="P61" s="23">
        <v>20566.771155800961</v>
      </c>
      <c r="Q61" s="23">
        <v>22138.873634626489</v>
      </c>
      <c r="R61" s="23">
        <v>23537.701786427278</v>
      </c>
      <c r="S61" s="23">
        <v>23176.581430221551</v>
      </c>
      <c r="T61" s="23">
        <v>24657.157075261657</v>
      </c>
      <c r="U61" s="12"/>
    </row>
    <row r="62" spans="9:21">
      <c r="I62" s="60"/>
      <c r="J62" s="22" t="s">
        <v>18</v>
      </c>
      <c r="K62" s="22"/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12"/>
    </row>
    <row r="63" spans="9:21">
      <c r="I63" s="60"/>
      <c r="J63" s="22" t="s">
        <v>19</v>
      </c>
      <c r="K63" s="22"/>
      <c r="L63" s="23">
        <v>1359110.5173319781</v>
      </c>
      <c r="M63" s="23">
        <v>1655699.7603919045</v>
      </c>
      <c r="N63" s="23">
        <v>2368107.8680338105</v>
      </c>
      <c r="O63" s="23">
        <v>3040159.6022696355</v>
      </c>
      <c r="P63" s="23">
        <v>3703401.6663721241</v>
      </c>
      <c r="Q63" s="23">
        <v>4340463.5428962093</v>
      </c>
      <c r="R63" s="23">
        <v>4943750.1320788069</v>
      </c>
      <c r="S63" s="23">
        <v>5534943.1714610131</v>
      </c>
      <c r="T63" s="23">
        <v>6131501.8711865861</v>
      </c>
      <c r="U63" s="12"/>
    </row>
    <row r="64" spans="9:21">
      <c r="I64" s="60"/>
      <c r="J64" s="22" t="s">
        <v>33</v>
      </c>
      <c r="K64" s="22"/>
      <c r="L64" s="23">
        <v>221048.70758203766</v>
      </c>
      <c r="M64" s="23">
        <v>224009.77441125625</v>
      </c>
      <c r="N64" s="23">
        <v>232594.61251961015</v>
      </c>
      <c r="O64" s="23">
        <v>245093.96721896718</v>
      </c>
      <c r="P64" s="23">
        <v>270271.1648151899</v>
      </c>
      <c r="Q64" s="23">
        <v>297680.32744953869</v>
      </c>
      <c r="R64" s="23">
        <v>328023.11252781446</v>
      </c>
      <c r="S64" s="23">
        <v>359590.46265197755</v>
      </c>
      <c r="T64" s="23">
        <v>397506.46414583939</v>
      </c>
      <c r="U64" s="12"/>
    </row>
    <row r="65" spans="9:21">
      <c r="I65" s="60"/>
      <c r="J65" s="22" t="s">
        <v>34</v>
      </c>
      <c r="K65" s="22"/>
      <c r="L65" s="23">
        <v>5251098.3566520177</v>
      </c>
      <c r="M65" s="23">
        <v>6085694.6002104059</v>
      </c>
      <c r="N65" s="23">
        <v>8215154.8234158279</v>
      </c>
      <c r="O65" s="23">
        <v>10527292.281382982</v>
      </c>
      <c r="P65" s="23">
        <v>13023360.921773499</v>
      </c>
      <c r="Q65" s="23">
        <v>15670640.308276806</v>
      </c>
      <c r="R65" s="23">
        <v>18654477.946962647</v>
      </c>
      <c r="S65" s="23">
        <v>22239271.471940637</v>
      </c>
      <c r="T65" s="23">
        <v>26460407.131077357</v>
      </c>
      <c r="U65" s="12"/>
    </row>
    <row r="66" spans="9:21">
      <c r="I66" s="60"/>
      <c r="J66" s="22" t="s">
        <v>35</v>
      </c>
      <c r="K66" s="22"/>
      <c r="L66" s="23">
        <v>2343.7431153245966</v>
      </c>
      <c r="M66" s="23">
        <v>5972.7953386101235</v>
      </c>
      <c r="N66" s="23">
        <v>60794.975552874675</v>
      </c>
      <c r="O66" s="23">
        <v>216786.18851511562</v>
      </c>
      <c r="P66" s="23">
        <v>458598.51743225625</v>
      </c>
      <c r="Q66" s="23">
        <v>832106.74260303413</v>
      </c>
      <c r="R66" s="23">
        <v>1420544.6915140015</v>
      </c>
      <c r="S66" s="23">
        <v>2367765.2876889524</v>
      </c>
      <c r="T66" s="23">
        <v>3913718.0940932594</v>
      </c>
      <c r="U66" s="12"/>
    </row>
    <row r="67" spans="9:21">
      <c r="I67" s="60"/>
      <c r="J67" s="24" t="s">
        <v>36</v>
      </c>
      <c r="K67" s="24"/>
      <c r="L67" s="25">
        <v>23629131.775890801</v>
      </c>
      <c r="M67" s="25">
        <v>25786051.498918205</v>
      </c>
      <c r="N67" s="25">
        <v>31168804.474122748</v>
      </c>
      <c r="O67" s="25">
        <v>36879345.739093557</v>
      </c>
      <c r="P67" s="25">
        <v>43161723.441517115</v>
      </c>
      <c r="Q67" s="25">
        <v>49891811.614884928</v>
      </c>
      <c r="R67" s="25">
        <v>57261030.77754841</v>
      </c>
      <c r="S67" s="25">
        <v>65707772.205480359</v>
      </c>
      <c r="T67" s="25">
        <v>75789443.187403381</v>
      </c>
      <c r="U67" s="26">
        <v>102293284556.39557</v>
      </c>
    </row>
    <row r="68" spans="9:21">
      <c r="I68" s="60" t="s">
        <v>37</v>
      </c>
      <c r="J68" s="22" t="s">
        <v>16</v>
      </c>
      <c r="K68" s="22"/>
      <c r="L68" s="23">
        <v>109682.85295851756</v>
      </c>
      <c r="M68" s="23">
        <v>116449.53088634783</v>
      </c>
      <c r="N68" s="23">
        <v>133371.0527866151</v>
      </c>
      <c r="O68" s="23">
        <v>151816.69715384813</v>
      </c>
      <c r="P68" s="23">
        <v>172298.01992491313</v>
      </c>
      <c r="Q68" s="23">
        <v>193828.89144367279</v>
      </c>
      <c r="R68" s="23">
        <v>215944.75137390921</v>
      </c>
      <c r="S68" s="23">
        <v>238976.6083119415</v>
      </c>
      <c r="T68" s="23">
        <v>265027.39917371434</v>
      </c>
      <c r="U68" s="12">
        <v>3.6075099176958725E-2</v>
      </c>
    </row>
    <row r="69" spans="9:21">
      <c r="I69" s="60"/>
      <c r="J69" s="22" t="s">
        <v>31</v>
      </c>
      <c r="K69" s="22"/>
      <c r="L69" s="23">
        <v>58228.189313857976</v>
      </c>
      <c r="M69" s="23">
        <v>61731.611162444511</v>
      </c>
      <c r="N69" s="23">
        <v>70259.817046988421</v>
      </c>
      <c r="O69" s="23">
        <v>79008.536747036604</v>
      </c>
      <c r="P69" s="23">
        <v>88813.783117826126</v>
      </c>
      <c r="Q69" s="23">
        <v>99487.226611486403</v>
      </c>
      <c r="R69" s="23">
        <v>110686.09488082706</v>
      </c>
      <c r="S69" s="23">
        <v>122337.10803143363</v>
      </c>
      <c r="T69" s="23">
        <v>135038.27291881456</v>
      </c>
      <c r="U69" s="27">
        <v>0.45254429406861868</v>
      </c>
    </row>
    <row r="70" spans="9:21">
      <c r="I70" s="60"/>
      <c r="J70" s="22" t="s">
        <v>32</v>
      </c>
      <c r="K70" s="22"/>
      <c r="L70" s="23">
        <v>67433.29715608574</v>
      </c>
      <c r="M70" s="23">
        <v>68748.724988915725</v>
      </c>
      <c r="N70" s="23">
        <v>72085.695296688966</v>
      </c>
      <c r="O70" s="23">
        <v>70897.311828378879</v>
      </c>
      <c r="P70" s="23">
        <v>70097.770526187727</v>
      </c>
      <c r="Q70" s="23">
        <v>71807.79997358835</v>
      </c>
      <c r="R70" s="23">
        <v>79992.47695025659</v>
      </c>
      <c r="S70" s="23">
        <v>89533.947430052795</v>
      </c>
      <c r="T70" s="23">
        <v>97762.370606645709</v>
      </c>
      <c r="U70" s="12"/>
    </row>
    <row r="71" spans="9:21">
      <c r="I71" s="60"/>
      <c r="J71" s="22" t="s">
        <v>17</v>
      </c>
      <c r="K71" s="22"/>
      <c r="L71" s="23">
        <v>39740.139520047996</v>
      </c>
      <c r="M71" s="23">
        <v>40436.150041797351</v>
      </c>
      <c r="N71" s="23">
        <v>42362.683067569917</v>
      </c>
      <c r="O71" s="23">
        <v>44634.188174820716</v>
      </c>
      <c r="P71" s="23">
        <v>47531.034937718985</v>
      </c>
      <c r="Q71" s="23">
        <v>51064.147364148914</v>
      </c>
      <c r="R71" s="23">
        <v>54184.290676582023</v>
      </c>
      <c r="S71" s="23">
        <v>53188.319572924811</v>
      </c>
      <c r="T71" s="23">
        <v>56477.046671468881</v>
      </c>
      <c r="U71" s="12"/>
    </row>
    <row r="72" spans="9:21">
      <c r="I72" s="60"/>
      <c r="J72" s="22" t="s">
        <v>18</v>
      </c>
      <c r="K72" s="22"/>
      <c r="L72" s="23">
        <v>345618.28676544823</v>
      </c>
      <c r="M72" s="23">
        <v>378806.33365699253</v>
      </c>
      <c r="N72" s="23">
        <v>466660.12329756538</v>
      </c>
      <c r="O72" s="23">
        <v>556506.96150432515</v>
      </c>
      <c r="P72" s="23">
        <v>653567.51117241336</v>
      </c>
      <c r="Q72" s="23">
        <v>760110.2017803624</v>
      </c>
      <c r="R72" s="23">
        <v>880056.35154861643</v>
      </c>
      <c r="S72" s="23">
        <v>1000144.510218511</v>
      </c>
      <c r="T72" s="23">
        <v>1123174.6178193162</v>
      </c>
      <c r="U72" s="12"/>
    </row>
    <row r="73" spans="9:21">
      <c r="I73" s="60"/>
      <c r="J73" s="22" t="s">
        <v>19</v>
      </c>
      <c r="K73" s="22"/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12"/>
    </row>
    <row r="74" spans="9:21">
      <c r="I74" s="60"/>
      <c r="J74" s="22" t="s">
        <v>33</v>
      </c>
      <c r="K74" s="22"/>
      <c r="L74" s="23">
        <v>103908.58911089979</v>
      </c>
      <c r="M74" s="23">
        <v>104588.84001958194</v>
      </c>
      <c r="N74" s="23">
        <v>107046.87382493682</v>
      </c>
      <c r="O74" s="23">
        <v>111458.8962912623</v>
      </c>
      <c r="P74" s="23">
        <v>118153.12732897155</v>
      </c>
      <c r="Q74" s="23">
        <v>116610.24094650363</v>
      </c>
      <c r="R74" s="23">
        <v>125776.37659593443</v>
      </c>
      <c r="S74" s="23">
        <v>134889.97343557677</v>
      </c>
      <c r="T74" s="23">
        <v>146164.4745248105</v>
      </c>
      <c r="U74" s="12"/>
    </row>
    <row r="75" spans="9:21">
      <c r="I75" s="60"/>
      <c r="J75" s="22" t="s">
        <v>34</v>
      </c>
      <c r="K75" s="22"/>
      <c r="L75" s="23">
        <v>47437.227978491173</v>
      </c>
      <c r="M75" s="23">
        <v>86225.123085831394</v>
      </c>
      <c r="N75" s="23">
        <v>184797.09954206899</v>
      </c>
      <c r="O75" s="23">
        <v>285120.9379293953</v>
      </c>
      <c r="P75" s="23">
        <v>385094.20640309836</v>
      </c>
      <c r="Q75" s="23">
        <v>481469.06414896989</v>
      </c>
      <c r="R75" s="23">
        <v>567911.39022375387</v>
      </c>
      <c r="S75" s="23">
        <v>647320.00366990955</v>
      </c>
      <c r="T75" s="23">
        <v>729002.89484130254</v>
      </c>
      <c r="U75" s="12"/>
    </row>
    <row r="76" spans="9:21">
      <c r="I76" s="60"/>
      <c r="J76" s="22" t="s">
        <v>35</v>
      </c>
      <c r="K76" s="22"/>
      <c r="L76" s="23">
        <v>23.674172882066653</v>
      </c>
      <c r="M76" s="23">
        <v>60.331266046566967</v>
      </c>
      <c r="N76" s="23">
        <v>614.09066215024973</v>
      </c>
      <c r="O76" s="23">
        <v>2189.7594799506655</v>
      </c>
      <c r="P76" s="23">
        <v>4632.3082568914824</v>
      </c>
      <c r="Q76" s="23">
        <v>8405.1186121518676</v>
      </c>
      <c r="R76" s="23">
        <v>14348.936277919225</v>
      </c>
      <c r="S76" s="23">
        <v>23916.821087767225</v>
      </c>
      <c r="T76" s="23">
        <v>39532.506000942056</v>
      </c>
      <c r="U76" s="12"/>
    </row>
    <row r="77" spans="9:21">
      <c r="I77" s="60"/>
      <c r="J77" s="24" t="s">
        <v>36</v>
      </c>
      <c r="K77" s="24"/>
      <c r="L77" s="25">
        <v>772072.25697623065</v>
      </c>
      <c r="M77" s="25">
        <v>857046.64510795788</v>
      </c>
      <c r="N77" s="25">
        <v>1077197.4355245838</v>
      </c>
      <c r="O77" s="25">
        <v>1301633.2891090177</v>
      </c>
      <c r="P77" s="25">
        <v>1540187.7616680209</v>
      </c>
      <c r="Q77" s="25">
        <v>1782782.6908808842</v>
      </c>
      <c r="R77" s="25">
        <v>2048900.6685277987</v>
      </c>
      <c r="S77" s="25">
        <v>2310307.2917581173</v>
      </c>
      <c r="T77" s="25">
        <v>2592179.5825570147</v>
      </c>
      <c r="U77" s="26">
        <v>4143105078.8869762</v>
      </c>
    </row>
    <row r="78" spans="9:21">
      <c r="I78" s="60" t="s">
        <v>38</v>
      </c>
      <c r="J78" s="22" t="s">
        <v>39</v>
      </c>
      <c r="K78" s="22"/>
      <c r="L78" s="23">
        <v>0</v>
      </c>
      <c r="M78" s="23">
        <v>0</v>
      </c>
      <c r="N78" s="23">
        <v>1564.5654942333824</v>
      </c>
      <c r="O78" s="23">
        <v>19371.105512105714</v>
      </c>
      <c r="P78" s="23">
        <v>149132.42104297967</v>
      </c>
      <c r="Q78" s="23">
        <v>409779.59869746858</v>
      </c>
      <c r="R78" s="23">
        <v>861634.29103234562</v>
      </c>
      <c r="S78" s="23">
        <v>1662111.8607614907</v>
      </c>
      <c r="T78" s="23">
        <v>3108379.2301105652</v>
      </c>
      <c r="U78" s="12">
        <v>4.1458817401649473E-2</v>
      </c>
    </row>
    <row r="79" spans="9:21">
      <c r="I79" s="60"/>
      <c r="J79" s="22" t="s">
        <v>40</v>
      </c>
      <c r="K79" s="22"/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7">
        <v>0.49871549677808269</v>
      </c>
    </row>
    <row r="80" spans="9:21">
      <c r="I80" s="61" t="s">
        <v>36</v>
      </c>
      <c r="J80" s="24" t="s">
        <v>41</v>
      </c>
      <c r="K80" s="24"/>
      <c r="L80" s="25">
        <v>24401204.032867033</v>
      </c>
      <c r="M80" s="25">
        <v>26643098.144026164</v>
      </c>
      <c r="N80" s="25">
        <v>32247566.475141563</v>
      </c>
      <c r="O80" s="25">
        <v>38200350.133714683</v>
      </c>
      <c r="P80" s="25">
        <v>44851043.624228112</v>
      </c>
      <c r="Q80" s="25">
        <v>52084373.904463284</v>
      </c>
      <c r="R80" s="25">
        <v>60171565.737108551</v>
      </c>
      <c r="S80" s="25">
        <v>69680191.357999966</v>
      </c>
      <c r="T80" s="25">
        <v>81490002.000070959</v>
      </c>
      <c r="U80" s="28">
        <v>106436389635.28255</v>
      </c>
    </row>
    <row r="81" spans="9:21">
      <c r="I81" s="62"/>
      <c r="J81" s="22" t="s">
        <v>16</v>
      </c>
      <c r="K81" s="29">
        <v>1</v>
      </c>
      <c r="L81" s="30">
        <v>10968285.295851745</v>
      </c>
      <c r="M81" s="30">
        <v>11644953.088634774</v>
      </c>
      <c r="N81" s="30">
        <v>13322334.20586732</v>
      </c>
      <c r="O81" s="30">
        <v>15128184.129395802</v>
      </c>
      <c r="P81" s="30">
        <v>17136436.68558966</v>
      </c>
      <c r="Q81" s="30">
        <v>19249200.150556795</v>
      </c>
      <c r="R81" s="30">
        <v>21421080.946467381</v>
      </c>
      <c r="S81" s="30">
        <v>23684998.89167526</v>
      </c>
      <c r="T81" s="30">
        <v>26251063.274824902</v>
      </c>
      <c r="U81" s="12"/>
    </row>
    <row r="82" spans="9:21">
      <c r="I82" s="62"/>
      <c r="J82" s="22" t="s">
        <v>31</v>
      </c>
      <c r="K82" s="29">
        <v>1</v>
      </c>
      <c r="L82" s="30">
        <v>5822818.9313857909</v>
      </c>
      <c r="M82" s="30">
        <v>6173161.1162444446</v>
      </c>
      <c r="N82" s="30">
        <v>6992605.4563809521</v>
      </c>
      <c r="O82" s="30">
        <v>7776301.2367192199</v>
      </c>
      <c r="P82" s="30">
        <v>8657967.7149312254</v>
      </c>
      <c r="Q82" s="30">
        <v>9619821.006456539</v>
      </c>
      <c r="R82" s="30">
        <v>10627309.714599723</v>
      </c>
      <c r="S82" s="30">
        <v>11671185.327215832</v>
      </c>
      <c r="T82" s="30">
        <v>12808074.556475202</v>
      </c>
      <c r="U82" s="12"/>
    </row>
    <row r="83" spans="9:21">
      <c r="I83" s="62"/>
      <c r="J83" s="22" t="s">
        <v>32</v>
      </c>
      <c r="K83" s="29">
        <v>1</v>
      </c>
      <c r="L83" s="30">
        <v>222715.12394573144</v>
      </c>
      <c r="M83" s="30">
        <v>226118.06609532767</v>
      </c>
      <c r="N83" s="30">
        <v>234683.02781559501</v>
      </c>
      <c r="O83" s="30">
        <v>227980.00419251254</v>
      </c>
      <c r="P83" s="30">
        <v>222329.57301628316</v>
      </c>
      <c r="Q83" s="30">
        <v>224884.58104012828</v>
      </c>
      <c r="R83" s="30">
        <v>248929.85481659599</v>
      </c>
      <c r="S83" s="30">
        <v>277688.67518988898</v>
      </c>
      <c r="T83" s="30">
        <v>300342.68122414261</v>
      </c>
      <c r="U83" s="12"/>
    </row>
    <row r="84" spans="9:21">
      <c r="I84" s="62"/>
      <c r="J84" s="22" t="s">
        <v>17</v>
      </c>
      <c r="K84" s="29">
        <v>1</v>
      </c>
      <c r="L84" s="30">
        <v>56795.578974686476</v>
      </c>
      <c r="M84" s="30">
        <v>57808.314670987063</v>
      </c>
      <c r="N84" s="30">
        <v>60608.752734616886</v>
      </c>
      <c r="O84" s="30">
        <v>63905.063303402902</v>
      </c>
      <c r="P84" s="30">
        <v>68097.806093519946</v>
      </c>
      <c r="Q84" s="30">
        <v>73203.020998775406</v>
      </c>
      <c r="R84" s="30">
        <v>77721.992463009301</v>
      </c>
      <c r="S84" s="30">
        <v>76364.901003146369</v>
      </c>
      <c r="T84" s="30">
        <v>81134.203746730534</v>
      </c>
      <c r="U84" s="12"/>
    </row>
    <row r="85" spans="9:21">
      <c r="I85" s="62"/>
      <c r="J85" s="22" t="s">
        <v>18</v>
      </c>
      <c r="K85" s="29">
        <v>1</v>
      </c>
      <c r="L85" s="30">
        <v>345618.28676544823</v>
      </c>
      <c r="M85" s="30">
        <v>378806.33365699253</v>
      </c>
      <c r="N85" s="30">
        <v>466660.12329756538</v>
      </c>
      <c r="O85" s="30">
        <v>556506.96150432515</v>
      </c>
      <c r="P85" s="30">
        <v>653567.51117241336</v>
      </c>
      <c r="Q85" s="30">
        <v>760110.2017803624</v>
      </c>
      <c r="R85" s="30">
        <v>880056.35154861643</v>
      </c>
      <c r="S85" s="30">
        <v>1000144.510218511</v>
      </c>
      <c r="T85" s="30">
        <v>1123174.6178193162</v>
      </c>
      <c r="U85" s="12"/>
    </row>
    <row r="86" spans="9:21">
      <c r="I86" s="62"/>
      <c r="J86" s="22" t="s">
        <v>19</v>
      </c>
      <c r="K86" s="29">
        <v>1</v>
      </c>
      <c r="L86" s="30">
        <v>1359110.5173319781</v>
      </c>
      <c r="M86" s="30">
        <v>1655699.7603919045</v>
      </c>
      <c r="N86" s="30">
        <v>2368107.8680338105</v>
      </c>
      <c r="O86" s="30">
        <v>3040159.6022696355</v>
      </c>
      <c r="P86" s="30">
        <v>3703401.6663721241</v>
      </c>
      <c r="Q86" s="30">
        <v>4340463.5428962093</v>
      </c>
      <c r="R86" s="30">
        <v>4943750.1320788069</v>
      </c>
      <c r="S86" s="30">
        <v>5534943.1714610131</v>
      </c>
      <c r="T86" s="30">
        <v>6131501.8711865861</v>
      </c>
      <c r="U86" s="12"/>
    </row>
    <row r="87" spans="9:21">
      <c r="I87" s="62"/>
      <c r="J87" s="22" t="s">
        <v>33</v>
      </c>
      <c r="K87" s="29">
        <v>1</v>
      </c>
      <c r="L87" s="30">
        <v>324957.29669293744</v>
      </c>
      <c r="M87" s="30">
        <v>328598.61443083821</v>
      </c>
      <c r="N87" s="30">
        <v>339641.48634454695</v>
      </c>
      <c r="O87" s="30">
        <v>356552.86351022951</v>
      </c>
      <c r="P87" s="30">
        <v>388424.29214416142</v>
      </c>
      <c r="Q87" s="30">
        <v>414290.56839604233</v>
      </c>
      <c r="R87" s="30">
        <v>453799.48912374891</v>
      </c>
      <c r="S87" s="30">
        <v>494480.43608755432</v>
      </c>
      <c r="T87" s="30">
        <v>543670.93867064989</v>
      </c>
      <c r="U87" s="12"/>
    </row>
    <row r="88" spans="9:21">
      <c r="I88" s="62"/>
      <c r="J88" s="22" t="s">
        <v>34</v>
      </c>
      <c r="K88" s="29">
        <v>1</v>
      </c>
      <c r="L88" s="30">
        <v>5298535.5846305089</v>
      </c>
      <c r="M88" s="30">
        <v>6171919.7232962372</v>
      </c>
      <c r="N88" s="30">
        <v>8399951.9229578972</v>
      </c>
      <c r="O88" s="30">
        <v>10812413.219312377</v>
      </c>
      <c r="P88" s="30">
        <v>13408455.128176598</v>
      </c>
      <c r="Q88" s="30">
        <v>16152109.372425776</v>
      </c>
      <c r="R88" s="30">
        <v>19222389.3371864</v>
      </c>
      <c r="S88" s="30">
        <v>22886591.475610547</v>
      </c>
      <c r="T88" s="30">
        <v>27189410.025918659</v>
      </c>
      <c r="U88" s="12"/>
    </row>
    <row r="89" spans="9:21">
      <c r="I89" s="62"/>
      <c r="J89" s="22" t="s">
        <v>42</v>
      </c>
      <c r="K89" s="29">
        <v>1</v>
      </c>
      <c r="L89" s="30">
        <v>2367.4172882066632</v>
      </c>
      <c r="M89" s="30">
        <v>6033.1266046566907</v>
      </c>
      <c r="N89" s="30">
        <v>61409.066215024926</v>
      </c>
      <c r="O89" s="30">
        <v>218975.94799506629</v>
      </c>
      <c r="P89" s="30">
        <v>463230.82568914775</v>
      </c>
      <c r="Q89" s="30">
        <v>840511.86121518596</v>
      </c>
      <c r="R89" s="30">
        <v>1434893.6277919207</v>
      </c>
      <c r="S89" s="30">
        <v>2391682.1087767198</v>
      </c>
      <c r="T89" s="30">
        <v>3953250.6000942015</v>
      </c>
      <c r="U89" s="12"/>
    </row>
    <row r="90" spans="9:21" ht="34.5">
      <c r="I90" s="62"/>
      <c r="J90" s="24" t="s">
        <v>43</v>
      </c>
      <c r="K90" s="31"/>
      <c r="L90" s="32">
        <v>141.82268332029182</v>
      </c>
      <c r="M90" s="32">
        <v>147.25006516138339</v>
      </c>
      <c r="N90" s="32">
        <v>159.84481198031608</v>
      </c>
      <c r="O90" s="32">
        <v>172.75445189528133</v>
      </c>
      <c r="P90" s="32">
        <v>187.6211360247226</v>
      </c>
      <c r="Q90" s="32">
        <v>203.60626702379309</v>
      </c>
      <c r="R90" s="32">
        <v>220.26562415517731</v>
      </c>
      <c r="S90" s="32">
        <v>237.90464816991229</v>
      </c>
      <c r="T90" s="32">
        <v>258.43567238004584</v>
      </c>
      <c r="U90" s="12"/>
    </row>
    <row r="91" spans="9:21" ht="34.5">
      <c r="I91" s="62"/>
      <c r="J91" s="24" t="s">
        <v>44</v>
      </c>
      <c r="K91" s="31"/>
      <c r="L91" s="32">
        <v>205.86371219024679</v>
      </c>
      <c r="M91" s="32">
        <v>219.9438716599721</v>
      </c>
      <c r="N91" s="32">
        <v>253.49623606816783</v>
      </c>
      <c r="O91" s="32">
        <v>287.87863489650749</v>
      </c>
      <c r="P91" s="32">
        <v>325.98311697156311</v>
      </c>
      <c r="Q91" s="32">
        <v>367.07859129036416</v>
      </c>
      <c r="R91" s="32">
        <v>413.2817762280801</v>
      </c>
      <c r="S91" s="32">
        <v>468.57201411891918</v>
      </c>
      <c r="T91" s="32">
        <v>538.88433279077969</v>
      </c>
      <c r="U91" s="12"/>
    </row>
    <row r="92" spans="9:21" ht="23.25">
      <c r="I92" s="62"/>
      <c r="J92" s="24" t="s">
        <v>45</v>
      </c>
      <c r="K92" s="33"/>
      <c r="L92" s="34">
        <v>10.08063089385314</v>
      </c>
      <c r="M92" s="34">
        <v>10.215037169520883</v>
      </c>
      <c r="N92" s="34">
        <v>10.626705839949182</v>
      </c>
      <c r="O92" s="34">
        <v>10.996717590302069</v>
      </c>
      <c r="P92" s="34">
        <v>11.250314253616807</v>
      </c>
      <c r="Q92" s="34">
        <v>11.380243990530516</v>
      </c>
      <c r="R92" s="34">
        <v>11.554348960419475</v>
      </c>
      <c r="S92" s="34">
        <v>11.600167418734372</v>
      </c>
      <c r="T92" s="34">
        <v>11.66115803789171</v>
      </c>
      <c r="U92" s="12"/>
    </row>
    <row r="93" spans="9:21" ht="23.25">
      <c r="I93" s="63"/>
      <c r="J93" s="24" t="s">
        <v>46</v>
      </c>
      <c r="K93" s="35"/>
      <c r="L93" s="34">
        <v>14.978763552800956</v>
      </c>
      <c r="M93" s="34">
        <v>15.759690956889017</v>
      </c>
      <c r="N93" s="34">
        <v>16.147643145347956</v>
      </c>
      <c r="O93" s="34">
        <v>15.656495335317231</v>
      </c>
      <c r="P93" s="34">
        <v>15.446355755625063</v>
      </c>
      <c r="Q93" s="34">
        <v>15.240415475469263</v>
      </c>
      <c r="R93" s="34">
        <v>15.045623835483184</v>
      </c>
      <c r="S93" s="34">
        <v>15.082619074547665</v>
      </c>
      <c r="T93" s="34">
        <v>15.267029690531444</v>
      </c>
      <c r="U93" s="12"/>
    </row>
  </sheetData>
  <mergeCells count="16">
    <mergeCell ref="SE4:VK4"/>
    <mergeCell ref="VL4:XW4"/>
    <mergeCell ref="XX4:AAI4"/>
    <mergeCell ref="AAJ4:ACU4"/>
    <mergeCell ref="ACV4:AFG4"/>
    <mergeCell ref="I58:I67"/>
    <mergeCell ref="I68:I77"/>
    <mergeCell ref="I78:I79"/>
    <mergeCell ref="I80:I93"/>
    <mergeCell ref="PS4:SD4"/>
    <mergeCell ref="H4:CN4"/>
    <mergeCell ref="CO4:EZ4"/>
    <mergeCell ref="FA4:IH4"/>
    <mergeCell ref="II4:KT4"/>
    <mergeCell ref="KU4:NF4"/>
    <mergeCell ref="NG4:PR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8554687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85546875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/>
  </sheetViews>
  <sheetFormatPr defaultColWidth="10.85546875" defaultRowHeight="15"/>
  <cols>
    <col min="2" max="2" width="22" bestFit="1" customWidth="1"/>
  </cols>
  <sheetData>
    <row r="2" spans="2:3">
      <c r="B2" s="11" t="s">
        <v>52</v>
      </c>
      <c r="C2" s="11" t="s">
        <v>53</v>
      </c>
    </row>
    <row r="3" spans="2:3">
      <c r="B3" s="10" t="s">
        <v>51</v>
      </c>
      <c r="C3" s="36">
        <v>11945</v>
      </c>
    </row>
    <row r="4" spans="2:3">
      <c r="B4" s="10" t="s">
        <v>54</v>
      </c>
      <c r="C4" s="10">
        <v>7201</v>
      </c>
    </row>
    <row r="6" spans="2:3">
      <c r="B6" t="s">
        <v>50</v>
      </c>
    </row>
    <row r="7" spans="2:3">
      <c r="B7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>
      <selection activeCell="E3" sqref="E3"/>
    </sheetView>
  </sheetViews>
  <sheetFormatPr defaultColWidth="9.140625" defaultRowHeight="15"/>
  <cols>
    <col min="1" max="1" width="16.85546875" customWidth="1"/>
    <col min="2" max="2" width="24.42578125" customWidth="1"/>
    <col min="3" max="3" width="20.85546875" customWidth="1"/>
    <col min="4" max="4" width="18.42578125" customWidth="1"/>
    <col min="5" max="5" width="17.140625" customWidth="1"/>
    <col min="6" max="6" width="23.42578125" customWidth="1"/>
    <col min="7" max="7" width="19.42578125" customWidth="1"/>
  </cols>
  <sheetData>
    <row r="1" spans="1:7"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</row>
    <row r="2" spans="1:7">
      <c r="A2" s="1" t="s">
        <v>4</v>
      </c>
      <c r="B2" s="7">
        <f>'Mexico-Christopher'!C35+'Mexico-Christopher'!E35</f>
        <v>0</v>
      </c>
      <c r="C2" s="38">
        <v>0</v>
      </c>
      <c r="D2" s="7">
        <f>'Mexico-Christopher'!C41</f>
        <v>17978572.485962648</v>
      </c>
      <c r="E2" s="7">
        <f>'Mexico-Christopher'!E41</f>
        <v>158363.95735616155</v>
      </c>
      <c r="F2" s="7">
        <f>'Mexico-Christopher'!C34+'Mexico-Christopher'!E34</f>
        <v>16425.502495927649</v>
      </c>
      <c r="G2" s="9">
        <v>0</v>
      </c>
    </row>
    <row r="3" spans="1:7">
      <c r="A3" s="1" t="s">
        <v>5</v>
      </c>
      <c r="B3" s="38">
        <v>0</v>
      </c>
      <c r="C3" s="38">
        <v>0</v>
      </c>
      <c r="D3" s="8">
        <f>'Mexico-Christopher'!C42</f>
        <v>38865.825362890813</v>
      </c>
      <c r="E3" s="7">
        <f>'Mexico-Christopher'!E42</f>
        <v>103512.63624574967</v>
      </c>
      <c r="F3" s="38">
        <v>0</v>
      </c>
      <c r="G3" s="9">
        <v>0</v>
      </c>
    </row>
    <row r="4" spans="1:7">
      <c r="A4" s="1" t="s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7">
        <v>317</v>
      </c>
    </row>
    <row r="5" spans="1:7">
      <c r="A5" s="1" t="s">
        <v>7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7">
        <v>0</v>
      </c>
    </row>
    <row r="6" spans="1:7">
      <c r="A6" s="1" t="s">
        <v>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7">
        <v>0</v>
      </c>
    </row>
    <row r="7" spans="1:7">
      <c r="A7" s="1" t="s">
        <v>9</v>
      </c>
      <c r="B7" s="38">
        <v>0</v>
      </c>
      <c r="C7" s="38">
        <v>0</v>
      </c>
      <c r="D7" s="8">
        <f>'Mexico-Christopher'!C43</f>
        <v>1946521.8024167749</v>
      </c>
      <c r="E7" s="8">
        <f>'Mexico-Christopher'!E43</f>
        <v>0</v>
      </c>
      <c r="F7" s="38">
        <v>0</v>
      </c>
      <c r="G7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ColWidth="9.140625" defaultRowHeight="15"/>
  <cols>
    <col min="1" max="1" width="16.85546875" customWidth="1"/>
    <col min="2" max="2" width="24.42578125" customWidth="1"/>
    <col min="3" max="3" width="20.85546875" customWidth="1"/>
    <col min="4" max="4" width="18.42578125" customWidth="1"/>
    <col min="5" max="5" width="17.140625" customWidth="1"/>
    <col min="6" max="6" width="23.42578125" customWidth="1"/>
    <col min="7" max="7" width="19.42578125" customWidth="1"/>
  </cols>
  <sheetData>
    <row r="1" spans="1:7"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</row>
    <row r="2" spans="1:7">
      <c r="A2" s="1" t="s">
        <v>4</v>
      </c>
      <c r="B2" s="58">
        <v>0</v>
      </c>
      <c r="C2" s="59">
        <v>0</v>
      </c>
      <c r="D2" s="7">
        <f>'Mexico-Christopher'!C44</f>
        <v>7944314.4029087368</v>
      </c>
      <c r="E2" s="7">
        <f>'Mexico-Christopher'!E44</f>
        <v>102291.81346441446</v>
      </c>
      <c r="F2" s="59">
        <v>0</v>
      </c>
      <c r="G2" s="5">
        <v>0</v>
      </c>
    </row>
    <row r="3" spans="1:7">
      <c r="A3" s="1" t="s">
        <v>5</v>
      </c>
      <c r="B3" s="58">
        <v>0</v>
      </c>
      <c r="C3" s="59">
        <v>0</v>
      </c>
      <c r="D3" s="7">
        <f>'Mexico-Christopher'!C45</f>
        <v>17710.475888398309</v>
      </c>
      <c r="E3" s="7">
        <f>'Mexico-Christopher'!E45</f>
        <v>580000.91992572451</v>
      </c>
      <c r="F3" s="59">
        <v>0</v>
      </c>
      <c r="G3" s="5">
        <v>0</v>
      </c>
    </row>
    <row r="4" spans="1:7">
      <c r="A4" s="1" t="s">
        <v>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4">
        <v>0</v>
      </c>
    </row>
    <row r="5" spans="1:7">
      <c r="A5" s="1" t="s">
        <v>7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7">
        <v>1280</v>
      </c>
    </row>
    <row r="6" spans="1:7">
      <c r="A6" s="1" t="s">
        <v>8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7">
        <f>Ships!C3+Ships!C4</f>
        <v>19146</v>
      </c>
    </row>
    <row r="7" spans="1:7">
      <c r="A7" s="1" t="s">
        <v>9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Mexico-Christopher</vt:lpstr>
      <vt:lpstr>Aircraft</vt:lpstr>
      <vt:lpstr>Rail</vt:lpstr>
      <vt:lpstr>Ships</vt:lpstr>
      <vt:lpstr>SYVbT-passenger</vt:lpstr>
      <vt:lpstr>SYVbT-freight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2017-06-22T21:46:10Z</dcterms:created>
  <dcterms:modified xsi:type="dcterms:W3CDTF">2018-06-15T17:28:06Z</dcterms:modified>
</cp:coreProperties>
</file>