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960" windowHeight="6710"/>
  </bookViews>
  <sheets>
    <sheet name="About" sheetId="2" r:id="rId1"/>
    <sheet name="Set Schedules Here" sheetId="5" r:id="rId2"/>
    <sheet name="FoPITY-2" sheetId="4" r:id="rId3"/>
    <sheet name="FoPITY-2-WebApp" sheetId="3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Q9" i="3" l="1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I123" i="5" l="1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E121" i="5"/>
  <c r="F121" i="5"/>
  <c r="G121" i="5"/>
  <c r="H121" i="5"/>
  <c r="I121" i="5"/>
  <c r="D121" i="5"/>
  <c r="B25" i="3" l="1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<sst xmlns="http://schemas.openxmlformats.org/spreadsheetml/2006/main" count="361" uniqueCount="124">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</sst>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Here'!$B$138:$AI$138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'Set Schedules Here'!$B$139:$AI$139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1.2834094380253213E-2</c:v>
                </c:pt>
                <c:pt idx="3">
                  <c:v>1.7078622565874224E-2</c:v>
                </c:pt>
                <c:pt idx="4">
                  <c:v>2.2694874460533743E-2</c:v>
                </c:pt>
                <c:pt idx="5">
                  <c:v>3.0101863898222433E-2</c:v>
                </c:pt>
                <c:pt idx="6">
                  <c:v>3.9828494763719823E-2</c:v>
                </c:pt>
                <c:pt idx="7">
                  <c:v>5.2529068732582347E-2</c:v>
                </c:pt>
                <c:pt idx="8">
                  <c:v>6.8990786471141249E-2</c:v>
                </c:pt>
                <c:pt idx="9">
                  <c:v>9.0124315760763102E-2</c:v>
                </c:pt>
                <c:pt idx="10">
                  <c:v>0.11692476230789163</c:v>
                </c:pt>
                <c:pt idx="11">
                  <c:v>0.15038798765946587</c:v>
                </c:pt>
                <c:pt idx="12">
                  <c:v>0.19136957729062326</c:v>
                </c:pt>
                <c:pt idx="13">
                  <c:v>0.24038568961022069</c:v>
                </c:pt>
                <c:pt idx="14">
                  <c:v>0.29738013297632276</c:v>
                </c:pt>
                <c:pt idx="15">
                  <c:v>0.36151690833957228</c:v>
                </c:pt>
                <c:pt idx="16">
                  <c:v>0.43108549491137449</c:v>
                </c:pt>
                <c:pt idx="17">
                  <c:v>0.50360000000000005</c:v>
                </c:pt>
                <c:pt idx="18">
                  <c:v>0.57611450508862561</c:v>
                </c:pt>
                <c:pt idx="19">
                  <c:v>0.64568309166042781</c:v>
                </c:pt>
                <c:pt idx="20">
                  <c:v>0.70981986702367739</c:v>
                </c:pt>
                <c:pt idx="21">
                  <c:v>0.76681431038977943</c:v>
                </c:pt>
                <c:pt idx="22">
                  <c:v>0.81583042270937689</c:v>
                </c:pt>
                <c:pt idx="23">
                  <c:v>0.85681201234053417</c:v>
                </c:pt>
                <c:pt idx="24">
                  <c:v>0.89027523769210837</c:v>
                </c:pt>
                <c:pt idx="25">
                  <c:v>0.91707568423923702</c:v>
                </c:pt>
                <c:pt idx="26">
                  <c:v>0.93820921352885889</c:v>
                </c:pt>
                <c:pt idx="27">
                  <c:v>0.95467093126741787</c:v>
                </c:pt>
                <c:pt idx="28">
                  <c:v>0.96737150523628024</c:v>
                </c:pt>
                <c:pt idx="29">
                  <c:v>0.97709813610177754</c:v>
                </c:pt>
                <c:pt idx="30">
                  <c:v>0.98450512553946645</c:v>
                </c:pt>
                <c:pt idx="31">
                  <c:v>0.99012137743412587</c:v>
                </c:pt>
                <c:pt idx="32">
                  <c:v>0.99436590561974691</c:v>
                </c:pt>
                <c:pt idx="33">
                  <c:v>0.99756581103346942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28480"/>
        <c:axId val="189430016"/>
      </c:lineChart>
      <c:catAx>
        <c:axId val="18942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430016"/>
        <c:crosses val="autoZero"/>
        <c:auto val="1"/>
        <c:lblAlgn val="ctr"/>
        <c:lblOffset val="100"/>
        <c:noMultiLvlLbl val="0"/>
      </c:catAx>
      <c:valAx>
        <c:axId val="1894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28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/>
  </sheetViews>
  <sheetFormatPr defaultColWidth="8.81640625" defaultRowHeight="14.5" x14ac:dyDescent="0.35"/>
  <cols>
    <col min="4" max="4" width="9.7265625" customWidth="1"/>
  </cols>
  <sheetData>
    <row r="1" spans="1:2" ht="15" x14ac:dyDescent="0.25">
      <c r="A1" s="1" t="s">
        <v>39</v>
      </c>
    </row>
    <row r="3" spans="1:2" ht="15" x14ac:dyDescent="0.25">
      <c r="A3" s="1" t="s">
        <v>40</v>
      </c>
      <c r="B3" t="s">
        <v>41</v>
      </c>
    </row>
    <row r="5" spans="1:2" ht="15" x14ac:dyDescent="0.25">
      <c r="A5" s="1" t="s">
        <v>42</v>
      </c>
    </row>
    <row r="6" spans="1:2" ht="15" x14ac:dyDescent="0.25">
      <c r="A6" t="s">
        <v>43</v>
      </c>
    </row>
    <row r="7" spans="1:2" ht="15" x14ac:dyDescent="0.25">
      <c r="A7" s="2" t="s">
        <v>44</v>
      </c>
    </row>
    <row r="8" spans="1:2" ht="15" x14ac:dyDescent="0.25">
      <c r="A8" t="s">
        <v>91</v>
      </c>
    </row>
    <row r="9" spans="1:2" ht="15" x14ac:dyDescent="0.25">
      <c r="A9" t="s">
        <v>92</v>
      </c>
    </row>
    <row r="11" spans="1:2" ht="15" x14ac:dyDescent="0.25">
      <c r="A11" t="s">
        <v>93</v>
      </c>
    </row>
    <row r="12" spans="1:2" ht="15" x14ac:dyDescent="0.25">
      <c r="A12" t="s">
        <v>95</v>
      </c>
    </row>
    <row r="13" spans="1:2" ht="15" x14ac:dyDescent="0.25">
      <c r="A13" t="s">
        <v>96</v>
      </c>
    </row>
    <row r="15" spans="1:2" ht="15" x14ac:dyDescent="0.25">
      <c r="A15" t="s">
        <v>45</v>
      </c>
    </row>
    <row r="16" spans="1:2" ht="15" x14ac:dyDescent="0.25">
      <c r="A16" t="s">
        <v>46</v>
      </c>
    </row>
    <row r="17" spans="1:6" ht="15" x14ac:dyDescent="0.25">
      <c r="A17" t="s">
        <v>47</v>
      </c>
    </row>
    <row r="18" spans="1:6" ht="15" x14ac:dyDescent="0.25">
      <c r="A18" t="s">
        <v>48</v>
      </c>
    </row>
    <row r="19" spans="1:6" ht="15" x14ac:dyDescent="0.25">
      <c r="A19" t="s">
        <v>94</v>
      </c>
    </row>
    <row r="20" spans="1:6" ht="15" x14ac:dyDescent="0.2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ht="15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ht="15" x14ac:dyDescent="0.25">
      <c r="A23" s="1" t="s">
        <v>102</v>
      </c>
    </row>
    <row r="24" spans="1:6" ht="15" x14ac:dyDescent="0.25">
      <c r="A24" t="s">
        <v>103</v>
      </c>
    </row>
    <row r="25" spans="1:6" ht="15" x14ac:dyDescent="0.25">
      <c r="A25" t="s">
        <v>104</v>
      </c>
    </row>
    <row r="26" spans="1:6" ht="15" x14ac:dyDescent="0.25">
      <c r="A26" t="s">
        <v>105</v>
      </c>
    </row>
    <row r="27" spans="1:6" ht="15" x14ac:dyDescent="0.25">
      <c r="A27" t="s">
        <v>106</v>
      </c>
    </row>
    <row r="28" spans="1:6" ht="15" x14ac:dyDescent="0.25">
      <c r="B28" t="s">
        <v>107</v>
      </c>
    </row>
    <row r="29" spans="1:6" ht="15" x14ac:dyDescent="0.25">
      <c r="B29" s="20" t="s">
        <v>120</v>
      </c>
    </row>
    <row r="30" spans="1:6" ht="15" x14ac:dyDescent="0.25">
      <c r="B30" t="s">
        <v>108</v>
      </c>
    </row>
    <row r="31" spans="1:6" ht="15" x14ac:dyDescent="0.25">
      <c r="B31" s="20" t="s">
        <v>121</v>
      </c>
    </row>
    <row r="32" spans="1:6" ht="15" x14ac:dyDescent="0.25">
      <c r="A32" t="s">
        <v>109</v>
      </c>
    </row>
    <row r="33" spans="1:2" ht="15" x14ac:dyDescent="0.25">
      <c r="B33" s="2" t="s">
        <v>110</v>
      </c>
    </row>
    <row r="34" spans="1:2" ht="15" x14ac:dyDescent="0.25">
      <c r="B34" s="20" t="s">
        <v>111</v>
      </c>
    </row>
    <row r="35" spans="1:2" ht="15" x14ac:dyDescent="0.25">
      <c r="B35" s="20" t="s">
        <v>112</v>
      </c>
    </row>
    <row r="36" spans="1:2" ht="15" x14ac:dyDescent="0.25">
      <c r="A36" t="s">
        <v>113</v>
      </c>
    </row>
    <row r="37" spans="1:2" ht="15" x14ac:dyDescent="0.25">
      <c r="A37" t="s">
        <v>114</v>
      </c>
    </row>
    <row r="38" spans="1:2" x14ac:dyDescent="0.35">
      <c r="B38" t="s">
        <v>115</v>
      </c>
    </row>
    <row r="39" spans="1:2" x14ac:dyDescent="0.35">
      <c r="A39" t="s">
        <v>117</v>
      </c>
    </row>
    <row r="40" spans="1:2" x14ac:dyDescent="0.35">
      <c r="B40" t="s">
        <v>118</v>
      </c>
    </row>
    <row r="41" spans="1:2" x14ac:dyDescent="0.35">
      <c r="B41" t="s">
        <v>119</v>
      </c>
    </row>
    <row r="43" spans="1:2" x14ac:dyDescent="0.35">
      <c r="A43" s="1" t="s">
        <v>116</v>
      </c>
    </row>
    <row r="44" spans="1:2" x14ac:dyDescent="0.35">
      <c r="A44" t="s">
        <v>77</v>
      </c>
    </row>
    <row r="45" spans="1:2" x14ac:dyDescent="0.35">
      <c r="A45" t="s">
        <v>73</v>
      </c>
    </row>
    <row r="46" spans="1:2" x14ac:dyDescent="0.35">
      <c r="A46" t="s">
        <v>49</v>
      </c>
    </row>
    <row r="47" spans="1:2" x14ac:dyDescent="0.35">
      <c r="A47" t="s">
        <v>72</v>
      </c>
    </row>
    <row r="48" spans="1:2" x14ac:dyDescent="0.35">
      <c r="A48" t="s">
        <v>78</v>
      </c>
    </row>
    <row r="49" spans="1:4" x14ac:dyDescent="0.35">
      <c r="A49" t="s">
        <v>79</v>
      </c>
    </row>
    <row r="50" spans="1:4" x14ac:dyDescent="0.35">
      <c r="A50" t="s">
        <v>80</v>
      </c>
    </row>
    <row r="51" spans="1:4" x14ac:dyDescent="0.35">
      <c r="A51" t="s">
        <v>81</v>
      </c>
    </row>
    <row r="53" spans="1:4" x14ac:dyDescent="0.35">
      <c r="A53" t="s">
        <v>53</v>
      </c>
    </row>
    <row r="54" spans="1:4" x14ac:dyDescent="0.35">
      <c r="A54" t="s">
        <v>50</v>
      </c>
    </row>
    <row r="55" spans="1:4" x14ac:dyDescent="0.35">
      <c r="A55" t="s">
        <v>51</v>
      </c>
    </row>
    <row r="56" spans="1:4" x14ac:dyDescent="0.35">
      <c r="A56" t="s">
        <v>52</v>
      </c>
    </row>
    <row r="57" spans="1:4" ht="15" thickBot="1" x14ac:dyDescent="0.4"/>
    <row r="58" spans="1:4" x14ac:dyDescent="0.35">
      <c r="A58" s="3" t="s">
        <v>62</v>
      </c>
      <c r="B58" s="4"/>
      <c r="C58" s="4"/>
      <c r="D58" s="5"/>
    </row>
    <row r="59" spans="1:4" x14ac:dyDescent="0.35">
      <c r="A59" s="6" t="s">
        <v>59</v>
      </c>
      <c r="B59" s="7">
        <v>1.0072000000000001</v>
      </c>
      <c r="C59" s="7"/>
      <c r="D59" s="8"/>
    </row>
    <row r="60" spans="1:4" x14ac:dyDescent="0.35">
      <c r="A60" s="6" t="s">
        <v>60</v>
      </c>
      <c r="B60" s="7">
        <v>-0.28999999999999998</v>
      </c>
      <c r="C60" s="7"/>
      <c r="D60" s="8"/>
    </row>
    <row r="61" spans="1:4" ht="15" thickBot="1" x14ac:dyDescent="0.4">
      <c r="A61" s="9" t="s">
        <v>61</v>
      </c>
      <c r="B61" s="10">
        <v>-16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50" customWidth="1"/>
    <col min="2" max="35" width="9.1796875" style="16"/>
    <col min="36" max="16384" width="9.1796875" style="12"/>
  </cols>
  <sheetData>
    <row r="1" spans="1:35" ht="1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ht="15" x14ac:dyDescent="0.25">
      <c r="A2" t="s">
        <v>1</v>
      </c>
      <c r="B2" s="15">
        <v>2017</v>
      </c>
      <c r="C2" s="15">
        <v>2018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ht="15" x14ac:dyDescent="0.25">
      <c r="B3" s="16">
        <v>0</v>
      </c>
      <c r="C3" s="16">
        <v>0</v>
      </c>
      <c r="D3" s="16">
        <v>1</v>
      </c>
    </row>
    <row r="4" spans="1:35" ht="15" x14ac:dyDescent="0.25">
      <c r="A4" t="s">
        <v>2</v>
      </c>
      <c r="B4" s="15">
        <v>2017</v>
      </c>
      <c r="C4" s="15">
        <v>2018</v>
      </c>
      <c r="D4" s="15">
        <v>2030</v>
      </c>
      <c r="E4" s="15">
        <v>2050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" x14ac:dyDescent="0.25">
      <c r="B5" s="16">
        <v>0</v>
      </c>
      <c r="C5" s="16">
        <v>0</v>
      </c>
      <c r="D5" s="16">
        <v>0.5</v>
      </c>
      <c r="E5" s="16">
        <v>1</v>
      </c>
    </row>
    <row r="6" spans="1:35" ht="15" x14ac:dyDescent="0.25">
      <c r="A6" s="12" t="s">
        <v>3</v>
      </c>
      <c r="B6" s="15">
        <v>2017</v>
      </c>
      <c r="C6" s="15">
        <v>2018</v>
      </c>
      <c r="D6" s="15">
        <v>2030</v>
      </c>
      <c r="E6" s="15">
        <v>2050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15" x14ac:dyDescent="0.25">
      <c r="A7" s="12"/>
      <c r="B7" s="16">
        <v>0</v>
      </c>
      <c r="C7" s="16">
        <v>0</v>
      </c>
      <c r="D7" s="16">
        <v>0.5</v>
      </c>
      <c r="E7" s="16">
        <v>1</v>
      </c>
    </row>
    <row r="8" spans="1:35" ht="15" x14ac:dyDescent="0.25">
      <c r="A8" s="12" t="s">
        <v>84</v>
      </c>
      <c r="B8" s="15">
        <v>2017</v>
      </c>
      <c r="C8" s="15">
        <v>2018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5" x14ac:dyDescent="0.25">
      <c r="A9" s="12"/>
      <c r="B9" s="16">
        <v>0</v>
      </c>
      <c r="C9" s="16">
        <v>0</v>
      </c>
      <c r="D9" s="16">
        <v>1</v>
      </c>
    </row>
    <row r="10" spans="1:35" ht="15" x14ac:dyDescent="0.25">
      <c r="A10" s="12" t="s">
        <v>85</v>
      </c>
      <c r="B10" s="15">
        <v>2017</v>
      </c>
      <c r="C10" s="15">
        <v>2018</v>
      </c>
      <c r="D10" s="15">
        <v>2019</v>
      </c>
      <c r="E10" s="15">
        <v>2050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5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ht="15" x14ac:dyDescent="0.25">
      <c r="A12" s="12" t="s">
        <v>86</v>
      </c>
      <c r="B12" s="15">
        <v>2017</v>
      </c>
      <c r="C12" s="15">
        <v>2018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15" x14ac:dyDescent="0.25">
      <c r="A13" s="12"/>
      <c r="B13" s="16">
        <v>0</v>
      </c>
      <c r="C13" s="16">
        <v>0</v>
      </c>
      <c r="D13" s="16">
        <v>1</v>
      </c>
    </row>
    <row r="14" spans="1:35" ht="15" x14ac:dyDescent="0.25">
      <c r="A14" s="12" t="s">
        <v>87</v>
      </c>
      <c r="B14" s="15">
        <v>2017</v>
      </c>
      <c r="C14" s="15">
        <v>2018</v>
      </c>
      <c r="D14" s="15">
        <v>2030</v>
      </c>
      <c r="E14" s="15">
        <v>2050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5" x14ac:dyDescent="0.25">
      <c r="A15" s="12"/>
      <c r="B15" s="16">
        <v>0</v>
      </c>
      <c r="C15" s="16">
        <v>0</v>
      </c>
      <c r="D15" s="16">
        <v>1</v>
      </c>
      <c r="E15" s="16">
        <v>1</v>
      </c>
    </row>
    <row r="16" spans="1:35" x14ac:dyDescent="0.35">
      <c r="A16" s="12" t="s">
        <v>123</v>
      </c>
      <c r="B16" s="15">
        <v>2017</v>
      </c>
      <c r="C16" s="15">
        <v>2018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35">
      <c r="A17" s="12"/>
      <c r="B17" s="16">
        <v>0</v>
      </c>
      <c r="C17" s="16">
        <v>0</v>
      </c>
      <c r="D17" s="16">
        <v>1</v>
      </c>
    </row>
    <row r="18" spans="1:35" ht="15" x14ac:dyDescent="0.25">
      <c r="A18" t="s">
        <v>4</v>
      </c>
      <c r="B18" s="15">
        <v>2017</v>
      </c>
      <c r="C18" s="15">
        <v>2018</v>
      </c>
      <c r="D18" s="15">
        <v>2035</v>
      </c>
      <c r="E18" s="15">
        <v>2050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5" x14ac:dyDescent="0.25">
      <c r="B19" s="16">
        <v>0</v>
      </c>
      <c r="C19" s="16">
        <v>0</v>
      </c>
      <c r="D19" s="16">
        <v>1</v>
      </c>
      <c r="E19" s="16">
        <v>1</v>
      </c>
    </row>
    <row r="20" spans="1:35" ht="15" x14ac:dyDescent="0.25">
      <c r="A20" t="s">
        <v>74</v>
      </c>
      <c r="B20" s="15">
        <v>2017</v>
      </c>
      <c r="C20" s="15">
        <v>2018</v>
      </c>
      <c r="D20" s="15">
        <v>2019</v>
      </c>
      <c r="E20" s="15">
        <v>2050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5" x14ac:dyDescent="0.25">
      <c r="B21" s="16">
        <v>0</v>
      </c>
      <c r="C21" s="16">
        <v>0</v>
      </c>
      <c r="D21" s="16">
        <v>1</v>
      </c>
      <c r="E21" s="16">
        <v>1</v>
      </c>
    </row>
    <row r="22" spans="1:35" ht="15" x14ac:dyDescent="0.25">
      <c r="A22" t="s">
        <v>6</v>
      </c>
      <c r="B22" s="15">
        <v>2017</v>
      </c>
      <c r="C22" s="15">
        <v>2018</v>
      </c>
      <c r="D22" s="15">
        <v>2019</v>
      </c>
      <c r="E22" s="15">
        <v>2050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5" x14ac:dyDescent="0.25">
      <c r="B23" s="16">
        <v>0</v>
      </c>
      <c r="C23" s="16">
        <v>0</v>
      </c>
      <c r="D23" s="16">
        <v>1</v>
      </c>
      <c r="E23" s="16">
        <v>1</v>
      </c>
    </row>
    <row r="24" spans="1:35" ht="15" x14ac:dyDescent="0.25">
      <c r="A24" t="s">
        <v>7</v>
      </c>
      <c r="B24" s="15">
        <v>2017</v>
      </c>
      <c r="C24" s="15">
        <v>2018</v>
      </c>
      <c r="D24" s="15">
        <v>2050</v>
      </c>
      <c r="E24" s="15"/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15" x14ac:dyDescent="0.25">
      <c r="B25" s="16">
        <v>0</v>
      </c>
      <c r="C25" s="16">
        <v>0</v>
      </c>
      <c r="D25" s="16">
        <v>1</v>
      </c>
    </row>
    <row r="26" spans="1:35" ht="15" x14ac:dyDescent="0.25">
      <c r="A26" s="13" t="s">
        <v>88</v>
      </c>
      <c r="B26" s="15">
        <v>2017</v>
      </c>
      <c r="C26" s="15">
        <v>2018</v>
      </c>
      <c r="D26" s="15">
        <v>2050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15" x14ac:dyDescent="0.25">
      <c r="A27" s="13"/>
      <c r="B27" s="16">
        <v>0</v>
      </c>
      <c r="C27" s="16">
        <v>0</v>
      </c>
      <c r="D27" s="16">
        <v>1</v>
      </c>
    </row>
    <row r="28" spans="1:35" ht="15" x14ac:dyDescent="0.25">
      <c r="A28" t="s">
        <v>5</v>
      </c>
      <c r="B28" s="15">
        <v>2017</v>
      </c>
      <c r="C28" s="15">
        <v>2018</v>
      </c>
      <c r="D28" s="15">
        <v>2019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ht="15" x14ac:dyDescent="0.25">
      <c r="B29" s="16">
        <v>0</v>
      </c>
      <c r="C29" s="16">
        <v>0</v>
      </c>
      <c r="D29" s="16">
        <v>1</v>
      </c>
      <c r="E29" s="16">
        <v>1</v>
      </c>
    </row>
    <row r="30" spans="1:35" ht="15" x14ac:dyDescent="0.25">
      <c r="A30" t="s">
        <v>9</v>
      </c>
      <c r="B30" s="15">
        <v>2017</v>
      </c>
      <c r="C30" s="15">
        <v>2018</v>
      </c>
      <c r="D30" s="15">
        <v>2019</v>
      </c>
      <c r="E30" s="15">
        <v>2050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ht="15" x14ac:dyDescent="0.25">
      <c r="B31" s="16">
        <v>0</v>
      </c>
      <c r="C31" s="16">
        <v>0</v>
      </c>
      <c r="D31" s="16">
        <v>1</v>
      </c>
      <c r="E31" s="16">
        <v>1</v>
      </c>
    </row>
    <row r="32" spans="1:35" ht="15" x14ac:dyDescent="0.25">
      <c r="A32" t="s">
        <v>38</v>
      </c>
      <c r="B32" s="15">
        <v>2017</v>
      </c>
      <c r="C32" s="15">
        <v>2018</v>
      </c>
      <c r="D32" s="15">
        <v>2050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ht="15" x14ac:dyDescent="0.25">
      <c r="B33" s="16">
        <v>0</v>
      </c>
      <c r="C33" s="16">
        <v>0</v>
      </c>
      <c r="D33" s="16">
        <v>1</v>
      </c>
    </row>
    <row r="34" spans="1:35" s="16" customFormat="1" ht="15" x14ac:dyDescent="0.25">
      <c r="A34" t="s">
        <v>98</v>
      </c>
      <c r="B34" s="15">
        <v>2017</v>
      </c>
      <c r="C34" s="15">
        <v>2018</v>
      </c>
      <c r="D34" s="15">
        <v>2050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ht="15" x14ac:dyDescent="0.25">
      <c r="A35"/>
      <c r="B35" s="16">
        <v>0</v>
      </c>
      <c r="C35" s="16">
        <v>0</v>
      </c>
      <c r="D35" s="16">
        <v>1</v>
      </c>
    </row>
    <row r="36" spans="1:35" s="16" customFormat="1" ht="15" x14ac:dyDescent="0.25">
      <c r="A36" t="s">
        <v>64</v>
      </c>
      <c r="B36" s="15">
        <v>2017</v>
      </c>
      <c r="C36" s="15">
        <v>2018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ht="15" x14ac:dyDescent="0.25">
      <c r="A37"/>
      <c r="B37" s="16">
        <v>0</v>
      </c>
      <c r="C37" s="16">
        <v>0</v>
      </c>
      <c r="D37" s="16">
        <v>1</v>
      </c>
    </row>
    <row r="38" spans="1:35" s="16" customFormat="1" ht="15" x14ac:dyDescent="0.25">
      <c r="A38" t="s">
        <v>68</v>
      </c>
      <c r="B38" s="15">
        <v>2017</v>
      </c>
      <c r="C38" s="15">
        <v>2018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ht="15" x14ac:dyDescent="0.25">
      <c r="A39"/>
      <c r="B39" s="16">
        <v>0</v>
      </c>
      <c r="C39" s="16">
        <v>0</v>
      </c>
      <c r="D39" s="16">
        <v>1</v>
      </c>
    </row>
    <row r="40" spans="1:35" s="16" customFormat="1" ht="15" x14ac:dyDescent="0.25">
      <c r="A40" t="s">
        <v>69</v>
      </c>
      <c r="B40" s="15">
        <v>2017</v>
      </c>
      <c r="C40" s="15">
        <v>2018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ht="15" x14ac:dyDescent="0.25">
      <c r="A41"/>
      <c r="B41" s="16">
        <v>0</v>
      </c>
      <c r="C41" s="16">
        <v>0</v>
      </c>
      <c r="D41" s="16">
        <v>1</v>
      </c>
    </row>
    <row r="42" spans="1:35" s="16" customFormat="1" ht="15" x14ac:dyDescent="0.25">
      <c r="A42" t="s">
        <v>8</v>
      </c>
      <c r="B42" s="15">
        <v>2017</v>
      </c>
      <c r="C42" s="15">
        <v>2050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ht="15" x14ac:dyDescent="0.25">
      <c r="A43"/>
      <c r="B43" s="19">
        <v>1</v>
      </c>
      <c r="C43" s="16">
        <v>1</v>
      </c>
    </row>
    <row r="44" spans="1:35" s="16" customFormat="1" ht="15" x14ac:dyDescent="0.25">
      <c r="A44" t="s">
        <v>76</v>
      </c>
      <c r="B44" s="15">
        <v>2017</v>
      </c>
      <c r="C44" s="15">
        <v>2018</v>
      </c>
      <c r="D44" s="15">
        <v>2019</v>
      </c>
      <c r="E44" s="15">
        <v>2050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ht="15" x14ac:dyDescent="0.2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ht="15" x14ac:dyDescent="0.25">
      <c r="A46" t="s">
        <v>70</v>
      </c>
      <c r="B46" s="15">
        <v>2017</v>
      </c>
      <c r="C46" s="15">
        <v>2018</v>
      </c>
      <c r="D46" s="15">
        <v>2019</v>
      </c>
      <c r="E46" s="15">
        <v>2050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ht="15" x14ac:dyDescent="0.2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ht="15" x14ac:dyDescent="0.25">
      <c r="A48" t="s">
        <v>122</v>
      </c>
      <c r="B48" s="15">
        <v>2017</v>
      </c>
      <c r="C48" s="15">
        <v>2018</v>
      </c>
      <c r="D48" s="15">
        <v>2050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ht="15" x14ac:dyDescent="0.25">
      <c r="A49"/>
      <c r="B49" s="16">
        <v>0</v>
      </c>
      <c r="C49" s="16">
        <v>0</v>
      </c>
      <c r="D49" s="16">
        <v>1</v>
      </c>
    </row>
    <row r="50" spans="1:35" s="16" customFormat="1" ht="15" x14ac:dyDescent="0.25">
      <c r="A50" t="s">
        <v>10</v>
      </c>
      <c r="B50" s="15">
        <v>2017</v>
      </c>
      <c r="C50" s="15">
        <v>2018</v>
      </c>
      <c r="D50" s="15">
        <v>2019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ht="15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ht="15" x14ac:dyDescent="0.25">
      <c r="A52" s="12" t="s">
        <v>11</v>
      </c>
      <c r="B52" s="15">
        <v>2017</v>
      </c>
      <c r="C52" s="15">
        <v>2018</v>
      </c>
      <c r="D52" s="15">
        <v>2030</v>
      </c>
      <c r="E52" s="15">
        <v>2050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ht="15" x14ac:dyDescent="0.25">
      <c r="A53" s="12"/>
      <c r="B53" s="16">
        <v>0</v>
      </c>
      <c r="C53" s="16">
        <v>0</v>
      </c>
      <c r="D53" s="16">
        <v>1</v>
      </c>
      <c r="E53" s="16">
        <v>1</v>
      </c>
    </row>
    <row r="54" spans="1:35" s="16" customFormat="1" ht="15" x14ac:dyDescent="0.25">
      <c r="A54" s="12" t="s">
        <v>97</v>
      </c>
      <c r="B54" s="15">
        <v>2017</v>
      </c>
      <c r="C54" s="15">
        <v>2018</v>
      </c>
      <c r="D54" s="15">
        <v>2019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3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35">
      <c r="A56" s="12" t="s">
        <v>12</v>
      </c>
      <c r="B56" s="15">
        <v>2017</v>
      </c>
      <c r="C56" s="15">
        <v>2018</v>
      </c>
      <c r="D56" s="15">
        <v>2019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3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35">
      <c r="A58" s="12" t="s">
        <v>13</v>
      </c>
      <c r="B58" s="15">
        <v>2017</v>
      </c>
      <c r="C58" s="15">
        <v>2018</v>
      </c>
      <c r="D58" s="15">
        <v>2030</v>
      </c>
      <c r="E58" s="15">
        <v>2050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35">
      <c r="A59" s="12"/>
      <c r="B59" s="16">
        <v>0</v>
      </c>
      <c r="C59" s="16">
        <v>0</v>
      </c>
      <c r="D59" s="16">
        <v>0.5</v>
      </c>
      <c r="E59" s="16">
        <v>1</v>
      </c>
    </row>
    <row r="60" spans="1:35" s="16" customFormat="1" x14ac:dyDescent="0.35">
      <c r="A60" s="12" t="s">
        <v>14</v>
      </c>
      <c r="B60" s="15">
        <v>2017</v>
      </c>
      <c r="C60" s="15">
        <v>2018</v>
      </c>
      <c r="D60" s="15">
        <v>2019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35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 x14ac:dyDescent="0.35">
      <c r="A62" t="s">
        <v>66</v>
      </c>
      <c r="B62" s="15">
        <v>2017</v>
      </c>
      <c r="C62" s="15">
        <v>2018</v>
      </c>
      <c r="D62" s="15">
        <v>2019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3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35">
      <c r="A64" t="s">
        <v>67</v>
      </c>
      <c r="B64" s="15">
        <v>2017</v>
      </c>
      <c r="C64" s="15">
        <v>2018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35">
      <c r="A65" s="12"/>
      <c r="B65" s="16">
        <v>0</v>
      </c>
      <c r="C65" s="16">
        <v>0</v>
      </c>
      <c r="D65" s="16">
        <v>1</v>
      </c>
    </row>
    <row r="66" spans="1:35" s="16" customFormat="1" x14ac:dyDescent="0.35">
      <c r="A66" s="12" t="s">
        <v>89</v>
      </c>
      <c r="B66" s="15">
        <v>2017</v>
      </c>
      <c r="C66" s="15">
        <v>2018</v>
      </c>
      <c r="D66" s="15">
        <v>2050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35">
      <c r="A67" s="12"/>
      <c r="B67" s="16">
        <v>0</v>
      </c>
      <c r="C67" s="16">
        <v>0</v>
      </c>
      <c r="D67" s="16">
        <v>1</v>
      </c>
    </row>
    <row r="68" spans="1:35" s="16" customFormat="1" x14ac:dyDescent="0.35">
      <c r="A68" s="12" t="s">
        <v>15</v>
      </c>
      <c r="B68" s="15">
        <v>2017</v>
      </c>
      <c r="C68" s="15">
        <v>2018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35">
      <c r="A69" s="12"/>
      <c r="B69" s="16">
        <v>0</v>
      </c>
      <c r="C69" s="16">
        <v>0</v>
      </c>
      <c r="D69" s="16">
        <v>1</v>
      </c>
    </row>
    <row r="70" spans="1:35" s="16" customFormat="1" x14ac:dyDescent="0.35">
      <c r="A70" s="12" t="s">
        <v>16</v>
      </c>
      <c r="B70" s="15">
        <v>2017</v>
      </c>
      <c r="C70" s="15">
        <v>2018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35">
      <c r="A71" s="12"/>
      <c r="B71" s="16">
        <v>0</v>
      </c>
      <c r="C71" s="16">
        <v>0</v>
      </c>
      <c r="D71" s="16">
        <v>1</v>
      </c>
    </row>
    <row r="72" spans="1:35" s="16" customFormat="1" x14ac:dyDescent="0.35">
      <c r="A72" s="12" t="s">
        <v>17</v>
      </c>
      <c r="B72" s="15">
        <v>2017</v>
      </c>
      <c r="C72" s="15">
        <v>2018</v>
      </c>
      <c r="D72" s="15">
        <v>2030</v>
      </c>
      <c r="E72" s="15">
        <v>2050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35">
      <c r="A73" s="12"/>
      <c r="B73" s="16">
        <v>0</v>
      </c>
      <c r="C73" s="16">
        <v>0</v>
      </c>
      <c r="D73" s="16">
        <v>1</v>
      </c>
      <c r="E73" s="16">
        <v>1</v>
      </c>
    </row>
    <row r="74" spans="1:35" s="16" customFormat="1" x14ac:dyDescent="0.35">
      <c r="A74" s="12" t="s">
        <v>18</v>
      </c>
      <c r="B74" s="15">
        <v>2017</v>
      </c>
      <c r="C74" s="15">
        <v>2018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35">
      <c r="A75" s="12"/>
      <c r="B75" s="16">
        <v>0</v>
      </c>
      <c r="C75" s="16">
        <v>0</v>
      </c>
      <c r="D75" s="16">
        <v>1</v>
      </c>
    </row>
    <row r="76" spans="1:35" s="16" customFormat="1" x14ac:dyDescent="0.35">
      <c r="A76" s="12" t="s">
        <v>54</v>
      </c>
      <c r="B76" s="15">
        <v>2017</v>
      </c>
      <c r="C76" s="15">
        <v>2018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35">
      <c r="A77" s="12"/>
      <c r="B77" s="16">
        <v>0</v>
      </c>
      <c r="C77" s="16">
        <v>0</v>
      </c>
      <c r="D77" s="16">
        <v>1</v>
      </c>
    </row>
    <row r="78" spans="1:35" s="16" customFormat="1" x14ac:dyDescent="0.35">
      <c r="A78" t="s">
        <v>55</v>
      </c>
      <c r="B78" s="15">
        <v>2017</v>
      </c>
      <c r="C78" s="15">
        <v>2018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35">
      <c r="A79"/>
      <c r="B79" s="16">
        <v>0</v>
      </c>
      <c r="C79" s="16">
        <v>0</v>
      </c>
      <c r="D79" s="16">
        <v>1</v>
      </c>
    </row>
    <row r="80" spans="1:35" s="16" customFormat="1" x14ac:dyDescent="0.35">
      <c r="A80" t="s">
        <v>56</v>
      </c>
      <c r="B80" s="15">
        <v>2017</v>
      </c>
      <c r="C80" s="15">
        <v>2018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35">
      <c r="A81"/>
      <c r="B81" s="16">
        <v>0</v>
      </c>
      <c r="C81" s="16">
        <v>0</v>
      </c>
      <c r="D81" s="16">
        <v>1</v>
      </c>
    </row>
    <row r="82" spans="1:35" s="16" customFormat="1" x14ac:dyDescent="0.35">
      <c r="A82" t="s">
        <v>19</v>
      </c>
      <c r="B82" s="15">
        <v>2017</v>
      </c>
      <c r="C82" s="15">
        <v>2018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35">
      <c r="A83"/>
      <c r="B83" s="16">
        <v>0</v>
      </c>
      <c r="C83" s="16">
        <v>0</v>
      </c>
      <c r="D83" s="16">
        <v>1</v>
      </c>
    </row>
    <row r="84" spans="1:35" s="16" customFormat="1" x14ac:dyDescent="0.35">
      <c r="A84" t="s">
        <v>20</v>
      </c>
      <c r="B84" s="15">
        <v>2017</v>
      </c>
      <c r="C84" s="15">
        <v>2018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35">
      <c r="A85"/>
      <c r="B85" s="16">
        <v>0</v>
      </c>
      <c r="C85" s="16">
        <v>0</v>
      </c>
      <c r="D85" s="16">
        <v>1</v>
      </c>
    </row>
    <row r="86" spans="1:35" s="16" customFormat="1" x14ac:dyDescent="0.35">
      <c r="A86" t="s">
        <v>21</v>
      </c>
      <c r="B86" s="15">
        <v>2017</v>
      </c>
      <c r="C86" s="15">
        <v>2018</v>
      </c>
      <c r="D86" s="15">
        <v>2030</v>
      </c>
      <c r="E86" s="15">
        <v>2050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35">
      <c r="A87"/>
      <c r="B87" s="16">
        <v>0</v>
      </c>
      <c r="C87" s="16">
        <v>0</v>
      </c>
      <c r="D87" s="16">
        <v>1</v>
      </c>
      <c r="E87" s="16">
        <v>1</v>
      </c>
    </row>
    <row r="88" spans="1:35" s="16" customFormat="1" x14ac:dyDescent="0.35">
      <c r="A88" s="12" t="s">
        <v>22</v>
      </c>
      <c r="B88" s="15">
        <v>2017</v>
      </c>
      <c r="C88" s="15">
        <v>2018</v>
      </c>
      <c r="D88" s="15">
        <v>2030</v>
      </c>
      <c r="E88" s="15">
        <v>2050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35">
      <c r="A89" s="12"/>
      <c r="B89" s="16">
        <v>0</v>
      </c>
      <c r="C89" s="16">
        <v>0</v>
      </c>
      <c r="D89" s="16">
        <v>1</v>
      </c>
      <c r="E89" s="16">
        <v>1</v>
      </c>
    </row>
    <row r="90" spans="1:35" s="16" customFormat="1" x14ac:dyDescent="0.35">
      <c r="A90" s="12" t="s">
        <v>100</v>
      </c>
      <c r="B90" s="15">
        <v>2017</v>
      </c>
      <c r="C90" s="15">
        <v>2018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35">
      <c r="A91" s="12"/>
      <c r="B91" s="16">
        <v>0</v>
      </c>
      <c r="C91" s="16">
        <v>0</v>
      </c>
      <c r="D91" s="16">
        <v>1</v>
      </c>
    </row>
    <row r="92" spans="1:35" s="16" customFormat="1" x14ac:dyDescent="0.35">
      <c r="A92" s="12" t="s">
        <v>71</v>
      </c>
      <c r="B92" s="15">
        <v>2017</v>
      </c>
      <c r="C92" s="15">
        <v>2018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35">
      <c r="A93" s="12"/>
      <c r="B93" s="16">
        <v>0</v>
      </c>
      <c r="C93" s="16">
        <v>0</v>
      </c>
      <c r="D93" s="16">
        <v>1</v>
      </c>
    </row>
    <row r="94" spans="1:35" s="16" customFormat="1" x14ac:dyDescent="0.35">
      <c r="A94" s="12" t="s">
        <v>23</v>
      </c>
      <c r="B94" s="15">
        <v>2017</v>
      </c>
      <c r="C94" s="15">
        <v>2018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35">
      <c r="A95"/>
      <c r="B95" s="16">
        <v>0</v>
      </c>
      <c r="C95" s="16">
        <v>0</v>
      </c>
      <c r="D95" s="16">
        <v>1</v>
      </c>
    </row>
    <row r="96" spans="1:35" s="16" customFormat="1" x14ac:dyDescent="0.35">
      <c r="A96" s="12" t="s">
        <v>24</v>
      </c>
      <c r="B96" s="15">
        <v>2017</v>
      </c>
      <c r="C96" s="15">
        <v>2018</v>
      </c>
      <c r="D96" s="15">
        <v>2050</v>
      </c>
      <c r="E96" s="15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35">
      <c r="A97" s="12"/>
      <c r="B97" s="16">
        <v>0</v>
      </c>
      <c r="C97" s="16">
        <v>0</v>
      </c>
      <c r="D97" s="16">
        <v>1</v>
      </c>
    </row>
    <row r="98" spans="1:35" s="16" customFormat="1" x14ac:dyDescent="0.35">
      <c r="A98" s="12" t="s">
        <v>25</v>
      </c>
      <c r="B98" s="15">
        <v>2017</v>
      </c>
      <c r="C98" s="15">
        <v>2018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35">
      <c r="A99" s="12"/>
      <c r="B99" s="16">
        <v>0</v>
      </c>
      <c r="C99" s="16">
        <v>0</v>
      </c>
      <c r="D99" s="16">
        <v>1</v>
      </c>
    </row>
    <row r="100" spans="1:35" x14ac:dyDescent="0.35">
      <c r="A100" s="12" t="s">
        <v>26</v>
      </c>
      <c r="B100" s="15">
        <v>2017</v>
      </c>
      <c r="C100" s="15">
        <v>2018</v>
      </c>
      <c r="D100" s="15">
        <v>2019</v>
      </c>
      <c r="E100" s="15">
        <v>2050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35">
      <c r="A101" s="12"/>
      <c r="B101" s="16">
        <v>0</v>
      </c>
      <c r="C101" s="16">
        <v>0</v>
      </c>
      <c r="D101" s="16">
        <v>1</v>
      </c>
      <c r="E101" s="16">
        <v>1</v>
      </c>
    </row>
    <row r="102" spans="1:35" x14ac:dyDescent="0.35">
      <c r="A102" s="12" t="s">
        <v>27</v>
      </c>
      <c r="B102" s="15">
        <v>2017</v>
      </c>
      <c r="C102" s="15">
        <v>2018</v>
      </c>
      <c r="D102" s="15">
        <v>2019</v>
      </c>
      <c r="E102" s="15">
        <v>2050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3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35">
      <c r="A104" t="s">
        <v>75</v>
      </c>
      <c r="B104" s="15">
        <v>2017</v>
      </c>
      <c r="C104" s="15">
        <v>2018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35">
      <c r="B105" s="16">
        <v>0</v>
      </c>
      <c r="C105" s="16">
        <v>0</v>
      </c>
      <c r="D105" s="16">
        <v>1</v>
      </c>
    </row>
    <row r="106" spans="1:35" x14ac:dyDescent="0.35">
      <c r="A106" t="s">
        <v>99</v>
      </c>
      <c r="B106" s="15">
        <v>2017</v>
      </c>
      <c r="C106" s="15">
        <v>2018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35">
      <c r="B107" s="16">
        <v>0</v>
      </c>
      <c r="C107" s="16">
        <v>0</v>
      </c>
      <c r="D107" s="16">
        <v>1</v>
      </c>
    </row>
    <row r="108" spans="1:35" x14ac:dyDescent="0.35">
      <c r="A108" t="s">
        <v>63</v>
      </c>
      <c r="B108" s="15">
        <v>2017</v>
      </c>
      <c r="C108" s="15">
        <v>2018</v>
      </c>
      <c r="D108" s="15">
        <v>2050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35">
      <c r="B109" s="16">
        <v>0</v>
      </c>
      <c r="C109" s="16">
        <v>0</v>
      </c>
      <c r="D109" s="16">
        <v>1</v>
      </c>
    </row>
    <row r="110" spans="1:35" x14ac:dyDescent="0.35">
      <c r="A110" t="s">
        <v>58</v>
      </c>
      <c r="B110" s="15">
        <v>2017</v>
      </c>
      <c r="C110" s="15">
        <v>2018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35">
      <c r="B111" s="16">
        <v>0</v>
      </c>
      <c r="C111" s="16">
        <v>0</v>
      </c>
      <c r="D111" s="16">
        <v>1</v>
      </c>
    </row>
    <row r="112" spans="1:35" x14ac:dyDescent="0.35">
      <c r="A112" t="s">
        <v>57</v>
      </c>
      <c r="B112" s="15">
        <v>2017</v>
      </c>
      <c r="C112" s="15">
        <v>2018</v>
      </c>
      <c r="D112" s="15">
        <v>2050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35">
      <c r="B113" s="16">
        <v>0</v>
      </c>
      <c r="C113" s="16">
        <v>0</v>
      </c>
      <c r="D113" s="16">
        <v>1</v>
      </c>
    </row>
    <row r="114" spans="1:35" x14ac:dyDescent="0.35">
      <c r="A114" t="s">
        <v>65</v>
      </c>
      <c r="B114" s="15">
        <v>2017</v>
      </c>
      <c r="C114" s="15">
        <v>2018</v>
      </c>
      <c r="D114" s="15">
        <v>2050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35">
      <c r="B115" s="16">
        <v>0</v>
      </c>
      <c r="C115" s="16">
        <v>0</v>
      </c>
      <c r="D115" s="16">
        <v>1</v>
      </c>
    </row>
    <row r="116" spans="1:35" x14ac:dyDescent="0.35">
      <c r="A116" t="s">
        <v>82</v>
      </c>
      <c r="B116" s="15">
        <v>2017</v>
      </c>
      <c r="C116" s="15">
        <v>2018</v>
      </c>
      <c r="D116" s="15">
        <v>2019</v>
      </c>
      <c r="E116" s="15">
        <v>2050</v>
      </c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35">
      <c r="B117" s="16">
        <v>0</v>
      </c>
      <c r="C117" s="16">
        <v>0</v>
      </c>
      <c r="D117" s="16">
        <v>1</v>
      </c>
      <c r="E117" s="16">
        <v>1</v>
      </c>
    </row>
    <row r="118" spans="1:35" x14ac:dyDescent="0.35">
      <c r="A118" t="s">
        <v>83</v>
      </c>
      <c r="B118" s="15">
        <v>2017</v>
      </c>
      <c r="C118" s="15">
        <v>2018</v>
      </c>
      <c r="D118" s="15">
        <v>2019</v>
      </c>
      <c r="E118" s="15">
        <v>2050</v>
      </c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35">
      <c r="B119" s="16">
        <v>0</v>
      </c>
      <c r="C119" s="16">
        <v>0</v>
      </c>
      <c r="D119" s="16">
        <v>1</v>
      </c>
      <c r="E119" s="16">
        <v>1</v>
      </c>
    </row>
    <row r="120" spans="1:35" x14ac:dyDescent="0.35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>
        <v>2031</v>
      </c>
      <c r="Q120" s="15">
        <v>2032</v>
      </c>
      <c r="R120" s="15">
        <v>2033</v>
      </c>
      <c r="S120" s="15">
        <v>2034</v>
      </c>
      <c r="T120" s="15">
        <v>2035</v>
      </c>
      <c r="U120" s="15">
        <v>2036</v>
      </c>
      <c r="V120" s="15">
        <v>2037</v>
      </c>
      <c r="W120" s="15">
        <v>2038</v>
      </c>
      <c r="X120" s="15">
        <v>2039</v>
      </c>
      <c r="Y120" s="15">
        <v>2040</v>
      </c>
      <c r="Z120" s="15">
        <v>2041</v>
      </c>
      <c r="AA120" s="15">
        <v>2042</v>
      </c>
      <c r="AB120" s="15">
        <v>2043</v>
      </c>
      <c r="AC120" s="15">
        <v>2044</v>
      </c>
      <c r="AD120" s="15">
        <v>2045</v>
      </c>
      <c r="AE120" s="15">
        <v>2046</v>
      </c>
      <c r="AF120" s="15">
        <v>2047</v>
      </c>
      <c r="AG120" s="15">
        <v>2048</v>
      </c>
      <c r="AH120" s="15">
        <v>2049</v>
      </c>
      <c r="AI120" s="15">
        <v>2050</v>
      </c>
    </row>
    <row r="121" spans="1:35" x14ac:dyDescent="0.35">
      <c r="B121" s="16">
        <v>0</v>
      </c>
      <c r="C121" s="16">
        <v>0</v>
      </c>
      <c r="D121" s="16">
        <f>About!$B$59/(1+EXP(About!$B$60*(D120-$C120+About!$B$61)))</f>
        <v>1.2834094380253213E-2</v>
      </c>
      <c r="E121" s="16">
        <f>About!$B$59/(1+EXP(About!$B$60*(E120-$C120+About!$B$61)))</f>
        <v>1.7078622565874224E-2</v>
      </c>
      <c r="F121" s="16">
        <f>About!$B$59/(1+EXP(About!$B$60*(F120-$C120+About!$B$61)))</f>
        <v>2.2694874460533743E-2</v>
      </c>
      <c r="G121" s="16">
        <f>About!$B$59/(1+EXP(About!$B$60*(G120-$C120+About!$B$61)))</f>
        <v>3.0101863898222433E-2</v>
      </c>
      <c r="H121" s="16">
        <f>About!$B$59/(1+EXP(About!$B$60*(H120-$C120+About!$B$61)))</f>
        <v>3.9828494763719823E-2</v>
      </c>
      <c r="I121" s="16">
        <f>About!$B$59/(1+EXP(About!$B$60*(I120-$C120+About!$B$61)))</f>
        <v>5.2529068732582347E-2</v>
      </c>
      <c r="J121" s="16">
        <f>About!$B$59/(1+EXP(About!$B$60*(J120-$C120+About!$B$61)))</f>
        <v>6.8990786471141249E-2</v>
      </c>
      <c r="K121" s="16">
        <f>About!$B$59/(1+EXP(About!$B$60*(K120-$C120+About!$B$61)))</f>
        <v>9.0124315760763102E-2</v>
      </c>
      <c r="L121" s="16">
        <f>About!$B$59/(1+EXP(About!$B$60*(L120-$C120+About!$B$61)))</f>
        <v>0.11692476230789163</v>
      </c>
      <c r="M121" s="16">
        <f>About!$B$59/(1+EXP(About!$B$60*(M120-$C120+About!$B$61)))</f>
        <v>0.15038798765946587</v>
      </c>
      <c r="N121" s="16">
        <f>About!$B$59/(1+EXP(About!$B$60*(N120-$C120+About!$B$61)))</f>
        <v>0.19136957729062326</v>
      </c>
      <c r="O121" s="16">
        <f>About!$B$59/(1+EXP(About!$B$60*(O120-$C120+About!$B$61)))</f>
        <v>0.24038568961022069</v>
      </c>
      <c r="P121" s="16">
        <f>About!$B$59/(1+EXP(About!$B$60*(P120-$C120+About!$B$61)))</f>
        <v>0.29738013297632276</v>
      </c>
      <c r="Q121" s="16">
        <f>About!$B$59/(1+EXP(About!$B$60*(Q120-$C120+About!$B$61)))</f>
        <v>0.36151690833957228</v>
      </c>
      <c r="R121" s="16">
        <f>About!$B$59/(1+EXP(About!$B$60*(R120-$C120+About!$B$61)))</f>
        <v>0.43108549491137449</v>
      </c>
      <c r="S121" s="16">
        <f>About!$B$59/(1+EXP(About!$B$60*(S120-$C120+About!$B$61)))</f>
        <v>0.50360000000000005</v>
      </c>
      <c r="T121" s="16">
        <f>About!$B$59/(1+EXP(About!$B$60*(T120-$C120+About!$B$61)))</f>
        <v>0.57611450508862561</v>
      </c>
      <c r="U121" s="16">
        <f>About!$B$59/(1+EXP(About!$B$60*(U120-$C120+About!$B$61)))</f>
        <v>0.64568309166042781</v>
      </c>
      <c r="V121" s="16">
        <f>About!$B$59/(1+EXP(About!$B$60*(V120-$C120+About!$B$61)))</f>
        <v>0.70981986702367739</v>
      </c>
      <c r="W121" s="16">
        <f>About!$B$59/(1+EXP(About!$B$60*(W120-$C120+About!$B$61)))</f>
        <v>0.76681431038977943</v>
      </c>
      <c r="X121" s="16">
        <f>About!$B$59/(1+EXP(About!$B$60*(X120-$C120+About!$B$61)))</f>
        <v>0.81583042270937689</v>
      </c>
      <c r="Y121" s="16">
        <f>About!$B$59/(1+EXP(About!$B$60*(Y120-$C120+About!$B$61)))</f>
        <v>0.85681201234053417</v>
      </c>
      <c r="Z121" s="16">
        <f>About!$B$59/(1+EXP(About!$B$60*(Z120-$C120+About!$B$61)))</f>
        <v>0.89027523769210837</v>
      </c>
      <c r="AA121" s="16">
        <f>About!$B$59/(1+EXP(About!$B$60*(AA120-$C120+About!$B$61)))</f>
        <v>0.91707568423923702</v>
      </c>
      <c r="AB121" s="16">
        <f>About!$B$59/(1+EXP(About!$B$60*(AB120-$C120+About!$B$61)))</f>
        <v>0.93820921352885889</v>
      </c>
      <c r="AC121" s="16">
        <f>About!$B$59/(1+EXP(About!$B$60*(AC120-$C120+About!$B$61)))</f>
        <v>0.95467093126741787</v>
      </c>
      <c r="AD121" s="16">
        <f>About!$B$59/(1+EXP(About!$B$60*(AD120-$C120+About!$B$61)))</f>
        <v>0.96737150523628024</v>
      </c>
      <c r="AE121" s="16">
        <f>About!$B$59/(1+EXP(About!$B$60*(AE120-$C120+About!$B$61)))</f>
        <v>0.97709813610177754</v>
      </c>
      <c r="AF121" s="16">
        <f>About!$B$59/(1+EXP(About!$B$60*(AF120-$C120+About!$B$61)))</f>
        <v>0.98450512553946645</v>
      </c>
      <c r="AG121" s="16">
        <f>About!$B$59/(1+EXP(About!$B$60*(AG120-$C120+About!$B$61)))</f>
        <v>0.99012137743412587</v>
      </c>
      <c r="AH121" s="16">
        <f>About!$B$59/(1+EXP(About!$B$60*(AH120-$C120+About!$B$61)))</f>
        <v>0.99436590561974691</v>
      </c>
      <c r="AI121" s="16">
        <f>About!$B$59/(1+EXP(About!$B$60*(AI120-$C120+About!$B$61)))</f>
        <v>0.99756581103346942</v>
      </c>
    </row>
    <row r="122" spans="1:35" x14ac:dyDescent="0.35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>
        <v>2031</v>
      </c>
      <c r="Q122" s="15">
        <v>2032</v>
      </c>
      <c r="R122" s="15">
        <v>2033</v>
      </c>
      <c r="S122" s="15">
        <v>2034</v>
      </c>
      <c r="T122" s="15">
        <v>2035</v>
      </c>
      <c r="U122" s="15">
        <v>2036</v>
      </c>
      <c r="V122" s="15">
        <v>2037</v>
      </c>
      <c r="W122" s="15">
        <v>2038</v>
      </c>
      <c r="X122" s="15">
        <v>2039</v>
      </c>
      <c r="Y122" s="15">
        <v>2040</v>
      </c>
      <c r="Z122" s="15">
        <v>2041</v>
      </c>
      <c r="AA122" s="15">
        <v>2042</v>
      </c>
      <c r="AB122" s="15">
        <v>2043</v>
      </c>
      <c r="AC122" s="15">
        <v>2044</v>
      </c>
      <c r="AD122" s="15">
        <v>2045</v>
      </c>
      <c r="AE122" s="15">
        <v>2046</v>
      </c>
      <c r="AF122" s="15">
        <v>2047</v>
      </c>
      <c r="AG122" s="15">
        <v>2048</v>
      </c>
      <c r="AH122" s="15">
        <v>2049</v>
      </c>
      <c r="AI122" s="15">
        <v>2050</v>
      </c>
    </row>
    <row r="123" spans="1:35" x14ac:dyDescent="0.35">
      <c r="B123" s="16">
        <v>0</v>
      </c>
      <c r="C123" s="16">
        <v>0</v>
      </c>
      <c r="D123" s="16">
        <f>About!$B$59/(1+EXP(About!$B$60*(D122-$C122+About!$B$61)))</f>
        <v>1.2834094380253213E-2</v>
      </c>
      <c r="E123" s="16">
        <f>About!$B$59/(1+EXP(About!$B$60*(E122-$C122+About!$B$61)))</f>
        <v>1.7078622565874224E-2</v>
      </c>
      <c r="F123" s="16">
        <f>About!$B$59/(1+EXP(About!$B$60*(F122-$C122+About!$B$61)))</f>
        <v>2.2694874460533743E-2</v>
      </c>
      <c r="G123" s="16">
        <f>About!$B$59/(1+EXP(About!$B$60*(G122-$C122+About!$B$61)))</f>
        <v>3.0101863898222433E-2</v>
      </c>
      <c r="H123" s="16">
        <f>About!$B$59/(1+EXP(About!$B$60*(H122-$C122+About!$B$61)))</f>
        <v>3.9828494763719823E-2</v>
      </c>
      <c r="I123" s="16">
        <f>About!$B$59/(1+EXP(About!$B$60*(I122-$C122+About!$B$61)))</f>
        <v>5.2529068732582347E-2</v>
      </c>
      <c r="J123" s="16">
        <f>About!$B$59/(1+EXP(About!$B$60*(J122-$C122+About!$B$61)))</f>
        <v>6.8990786471141249E-2</v>
      </c>
      <c r="K123" s="16">
        <f>About!$B$59/(1+EXP(About!$B$60*(K122-$C122+About!$B$61)))</f>
        <v>9.0124315760763102E-2</v>
      </c>
      <c r="L123" s="16">
        <f>About!$B$59/(1+EXP(About!$B$60*(L122-$C122+About!$B$61)))</f>
        <v>0.11692476230789163</v>
      </c>
      <c r="M123" s="16">
        <f>About!$B$59/(1+EXP(About!$B$60*(M122-$C122+About!$B$61)))</f>
        <v>0.15038798765946587</v>
      </c>
      <c r="N123" s="16">
        <f>About!$B$59/(1+EXP(About!$B$60*(N122-$C122+About!$B$61)))</f>
        <v>0.19136957729062326</v>
      </c>
      <c r="O123" s="16">
        <f>About!$B$59/(1+EXP(About!$B$60*(O122-$C122+About!$B$61)))</f>
        <v>0.24038568961022069</v>
      </c>
      <c r="P123" s="16">
        <f>About!$B$59/(1+EXP(About!$B$60*(P122-$C122+About!$B$61)))</f>
        <v>0.29738013297632276</v>
      </c>
      <c r="Q123" s="16">
        <f>About!$B$59/(1+EXP(About!$B$60*(Q122-$C122+About!$B$61)))</f>
        <v>0.36151690833957228</v>
      </c>
      <c r="R123" s="16">
        <f>About!$B$59/(1+EXP(About!$B$60*(R122-$C122+About!$B$61)))</f>
        <v>0.43108549491137449</v>
      </c>
      <c r="S123" s="16">
        <f>About!$B$59/(1+EXP(About!$B$60*(S122-$C122+About!$B$61)))</f>
        <v>0.50360000000000005</v>
      </c>
      <c r="T123" s="16">
        <f>About!$B$59/(1+EXP(About!$B$60*(T122-$C122+About!$B$61)))</f>
        <v>0.57611450508862561</v>
      </c>
      <c r="U123" s="16">
        <f>About!$B$59/(1+EXP(About!$B$60*(U122-$C122+About!$B$61)))</f>
        <v>0.64568309166042781</v>
      </c>
      <c r="V123" s="16">
        <f>About!$B$59/(1+EXP(About!$B$60*(V122-$C122+About!$B$61)))</f>
        <v>0.70981986702367739</v>
      </c>
      <c r="W123" s="16">
        <f>About!$B$59/(1+EXP(About!$B$60*(W122-$C122+About!$B$61)))</f>
        <v>0.76681431038977943</v>
      </c>
      <c r="X123" s="16">
        <f>About!$B$59/(1+EXP(About!$B$60*(X122-$C122+About!$B$61)))</f>
        <v>0.81583042270937689</v>
      </c>
      <c r="Y123" s="16">
        <f>About!$B$59/(1+EXP(About!$B$60*(Y122-$C122+About!$B$61)))</f>
        <v>0.85681201234053417</v>
      </c>
      <c r="Z123" s="16">
        <f>About!$B$59/(1+EXP(About!$B$60*(Z122-$C122+About!$B$61)))</f>
        <v>0.89027523769210837</v>
      </c>
      <c r="AA123" s="16">
        <f>About!$B$59/(1+EXP(About!$B$60*(AA122-$C122+About!$B$61)))</f>
        <v>0.91707568423923702</v>
      </c>
      <c r="AB123" s="16">
        <f>About!$B$59/(1+EXP(About!$B$60*(AB122-$C122+About!$B$61)))</f>
        <v>0.93820921352885889</v>
      </c>
      <c r="AC123" s="16">
        <f>About!$B$59/(1+EXP(About!$B$60*(AC122-$C122+About!$B$61)))</f>
        <v>0.95467093126741787</v>
      </c>
      <c r="AD123" s="16">
        <f>About!$B$59/(1+EXP(About!$B$60*(AD122-$C122+About!$B$61)))</f>
        <v>0.96737150523628024</v>
      </c>
      <c r="AE123" s="16">
        <f>About!$B$59/(1+EXP(About!$B$60*(AE122-$C122+About!$B$61)))</f>
        <v>0.97709813610177754</v>
      </c>
      <c r="AF123" s="16">
        <f>About!$B$59/(1+EXP(About!$B$60*(AF122-$C122+About!$B$61)))</f>
        <v>0.98450512553946645</v>
      </c>
      <c r="AG123" s="16">
        <f>About!$B$59/(1+EXP(About!$B$60*(AG122-$C122+About!$B$61)))</f>
        <v>0.99012137743412587</v>
      </c>
      <c r="AH123" s="16">
        <f>About!$B$59/(1+EXP(About!$B$60*(AH122-$C122+About!$B$61)))</f>
        <v>0.99436590561974691</v>
      </c>
      <c r="AI123" s="16">
        <f>About!$B$59/(1+EXP(About!$B$60*(AI122-$C122+About!$B$61)))</f>
        <v>0.99756581103346942</v>
      </c>
    </row>
    <row r="124" spans="1:35" x14ac:dyDescent="0.35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>
        <v>2031</v>
      </c>
      <c r="Q124" s="15">
        <v>2032</v>
      </c>
      <c r="R124" s="15">
        <v>2033</v>
      </c>
      <c r="S124" s="15">
        <v>2034</v>
      </c>
      <c r="T124" s="15">
        <v>2035</v>
      </c>
      <c r="U124" s="15">
        <v>2036</v>
      </c>
      <c r="V124" s="15">
        <v>2037</v>
      </c>
      <c r="W124" s="15">
        <v>2038</v>
      </c>
      <c r="X124" s="15">
        <v>2039</v>
      </c>
      <c r="Y124" s="15">
        <v>2040</v>
      </c>
      <c r="Z124" s="15">
        <v>2041</v>
      </c>
      <c r="AA124" s="15">
        <v>2042</v>
      </c>
      <c r="AB124" s="15">
        <v>2043</v>
      </c>
      <c r="AC124" s="15">
        <v>2044</v>
      </c>
      <c r="AD124" s="15">
        <v>2045</v>
      </c>
      <c r="AE124" s="15">
        <v>2046</v>
      </c>
      <c r="AF124" s="15">
        <v>2047</v>
      </c>
      <c r="AG124" s="15">
        <v>2048</v>
      </c>
      <c r="AH124" s="15">
        <v>2049</v>
      </c>
      <c r="AI124" s="15">
        <v>2050</v>
      </c>
    </row>
    <row r="125" spans="1:35" x14ac:dyDescent="0.35">
      <c r="B125" s="16">
        <v>0</v>
      </c>
      <c r="C125" s="16">
        <v>0</v>
      </c>
      <c r="D125" s="16">
        <f>About!$B$59/(1+EXP(About!$B$60*(D124-$C124+About!$B$61)))</f>
        <v>1.2834094380253213E-2</v>
      </c>
      <c r="E125" s="16">
        <f>About!$B$59/(1+EXP(About!$B$60*(E124-$C124+About!$B$61)))</f>
        <v>1.7078622565874224E-2</v>
      </c>
      <c r="F125" s="16">
        <f>About!$B$59/(1+EXP(About!$B$60*(F124-$C124+About!$B$61)))</f>
        <v>2.2694874460533743E-2</v>
      </c>
      <c r="G125" s="16">
        <f>About!$B$59/(1+EXP(About!$B$60*(G124-$C124+About!$B$61)))</f>
        <v>3.0101863898222433E-2</v>
      </c>
      <c r="H125" s="16">
        <f>About!$B$59/(1+EXP(About!$B$60*(H124-$C124+About!$B$61)))</f>
        <v>3.9828494763719823E-2</v>
      </c>
      <c r="I125" s="16">
        <f>About!$B$59/(1+EXP(About!$B$60*(I124-$C124+About!$B$61)))</f>
        <v>5.2529068732582347E-2</v>
      </c>
      <c r="J125" s="16">
        <f>About!$B$59/(1+EXP(About!$B$60*(J124-$C124+About!$B$61)))</f>
        <v>6.8990786471141249E-2</v>
      </c>
      <c r="K125" s="16">
        <f>About!$B$59/(1+EXP(About!$B$60*(K124-$C124+About!$B$61)))</f>
        <v>9.0124315760763102E-2</v>
      </c>
      <c r="L125" s="16">
        <f>About!$B$59/(1+EXP(About!$B$60*(L124-$C124+About!$B$61)))</f>
        <v>0.11692476230789163</v>
      </c>
      <c r="M125" s="16">
        <f>About!$B$59/(1+EXP(About!$B$60*(M124-$C124+About!$B$61)))</f>
        <v>0.15038798765946587</v>
      </c>
      <c r="N125" s="16">
        <f>About!$B$59/(1+EXP(About!$B$60*(N124-$C124+About!$B$61)))</f>
        <v>0.19136957729062326</v>
      </c>
      <c r="O125" s="16">
        <f>About!$B$59/(1+EXP(About!$B$60*(O124-$C124+About!$B$61)))</f>
        <v>0.24038568961022069</v>
      </c>
      <c r="P125" s="16">
        <f>About!$B$59/(1+EXP(About!$B$60*(P124-$C124+About!$B$61)))</f>
        <v>0.29738013297632276</v>
      </c>
      <c r="Q125" s="16">
        <f>About!$B$59/(1+EXP(About!$B$60*(Q124-$C124+About!$B$61)))</f>
        <v>0.36151690833957228</v>
      </c>
      <c r="R125" s="16">
        <f>About!$B$59/(1+EXP(About!$B$60*(R124-$C124+About!$B$61)))</f>
        <v>0.43108549491137449</v>
      </c>
      <c r="S125" s="16">
        <f>About!$B$59/(1+EXP(About!$B$60*(S124-$C124+About!$B$61)))</f>
        <v>0.50360000000000005</v>
      </c>
      <c r="T125" s="16">
        <f>About!$B$59/(1+EXP(About!$B$60*(T124-$C124+About!$B$61)))</f>
        <v>0.57611450508862561</v>
      </c>
      <c r="U125" s="16">
        <f>About!$B$59/(1+EXP(About!$B$60*(U124-$C124+About!$B$61)))</f>
        <v>0.64568309166042781</v>
      </c>
      <c r="V125" s="16">
        <f>About!$B$59/(1+EXP(About!$B$60*(V124-$C124+About!$B$61)))</f>
        <v>0.70981986702367739</v>
      </c>
      <c r="W125" s="16">
        <f>About!$B$59/(1+EXP(About!$B$60*(W124-$C124+About!$B$61)))</f>
        <v>0.76681431038977943</v>
      </c>
      <c r="X125" s="16">
        <f>About!$B$59/(1+EXP(About!$B$60*(X124-$C124+About!$B$61)))</f>
        <v>0.81583042270937689</v>
      </c>
      <c r="Y125" s="16">
        <f>About!$B$59/(1+EXP(About!$B$60*(Y124-$C124+About!$B$61)))</f>
        <v>0.85681201234053417</v>
      </c>
      <c r="Z125" s="16">
        <f>About!$B$59/(1+EXP(About!$B$60*(Z124-$C124+About!$B$61)))</f>
        <v>0.89027523769210837</v>
      </c>
      <c r="AA125" s="16">
        <f>About!$B$59/(1+EXP(About!$B$60*(AA124-$C124+About!$B$61)))</f>
        <v>0.91707568423923702</v>
      </c>
      <c r="AB125" s="16">
        <f>About!$B$59/(1+EXP(About!$B$60*(AB124-$C124+About!$B$61)))</f>
        <v>0.93820921352885889</v>
      </c>
      <c r="AC125" s="16">
        <f>About!$B$59/(1+EXP(About!$B$60*(AC124-$C124+About!$B$61)))</f>
        <v>0.95467093126741787</v>
      </c>
      <c r="AD125" s="16">
        <f>About!$B$59/(1+EXP(About!$B$60*(AD124-$C124+About!$B$61)))</f>
        <v>0.96737150523628024</v>
      </c>
      <c r="AE125" s="16">
        <f>About!$B$59/(1+EXP(About!$B$60*(AE124-$C124+About!$B$61)))</f>
        <v>0.97709813610177754</v>
      </c>
      <c r="AF125" s="16">
        <f>About!$B$59/(1+EXP(About!$B$60*(AF124-$C124+About!$B$61)))</f>
        <v>0.98450512553946645</v>
      </c>
      <c r="AG125" s="16">
        <f>About!$B$59/(1+EXP(About!$B$60*(AG124-$C124+About!$B$61)))</f>
        <v>0.99012137743412587</v>
      </c>
      <c r="AH125" s="16">
        <f>About!$B$59/(1+EXP(About!$B$60*(AH124-$C124+About!$B$61)))</f>
        <v>0.99436590561974691</v>
      </c>
      <c r="AI125" s="16">
        <f>About!$B$59/(1+EXP(About!$B$60*(AI124-$C124+About!$B$61)))</f>
        <v>0.99756581103346942</v>
      </c>
    </row>
    <row r="126" spans="1:35" x14ac:dyDescent="0.35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>
        <v>2031</v>
      </c>
      <c r="Q126" s="15">
        <v>2032</v>
      </c>
      <c r="R126" s="15">
        <v>2033</v>
      </c>
      <c r="S126" s="15">
        <v>2034</v>
      </c>
      <c r="T126" s="15">
        <v>2035</v>
      </c>
      <c r="U126" s="15">
        <v>2036</v>
      </c>
      <c r="V126" s="15">
        <v>2037</v>
      </c>
      <c r="W126" s="15">
        <v>2038</v>
      </c>
      <c r="X126" s="15">
        <v>2039</v>
      </c>
      <c r="Y126" s="15">
        <v>2040</v>
      </c>
      <c r="Z126" s="15">
        <v>2041</v>
      </c>
      <c r="AA126" s="15">
        <v>2042</v>
      </c>
      <c r="AB126" s="15">
        <v>2043</v>
      </c>
      <c r="AC126" s="15">
        <v>2044</v>
      </c>
      <c r="AD126" s="15">
        <v>2045</v>
      </c>
      <c r="AE126" s="15">
        <v>2046</v>
      </c>
      <c r="AF126" s="15">
        <v>2047</v>
      </c>
      <c r="AG126" s="15">
        <v>2048</v>
      </c>
      <c r="AH126" s="15">
        <v>2049</v>
      </c>
      <c r="AI126" s="15">
        <v>2050</v>
      </c>
    </row>
    <row r="127" spans="1:35" x14ac:dyDescent="0.35">
      <c r="B127" s="16">
        <v>0</v>
      </c>
      <c r="C127" s="16">
        <v>0</v>
      </c>
      <c r="D127" s="16">
        <f>About!$B$59/(1+EXP(About!$B$60*(D126-$C126+About!$B$61)))</f>
        <v>1.2834094380253213E-2</v>
      </c>
      <c r="E127" s="16">
        <f>About!$B$59/(1+EXP(About!$B$60*(E126-$C126+About!$B$61)))</f>
        <v>1.7078622565874224E-2</v>
      </c>
      <c r="F127" s="16">
        <f>About!$B$59/(1+EXP(About!$B$60*(F126-$C126+About!$B$61)))</f>
        <v>2.2694874460533743E-2</v>
      </c>
      <c r="G127" s="16">
        <f>About!$B$59/(1+EXP(About!$B$60*(G126-$C126+About!$B$61)))</f>
        <v>3.0101863898222433E-2</v>
      </c>
      <c r="H127" s="16">
        <f>About!$B$59/(1+EXP(About!$B$60*(H126-$C126+About!$B$61)))</f>
        <v>3.9828494763719823E-2</v>
      </c>
      <c r="I127" s="16">
        <f>About!$B$59/(1+EXP(About!$B$60*(I126-$C126+About!$B$61)))</f>
        <v>5.2529068732582347E-2</v>
      </c>
      <c r="J127" s="16">
        <f>About!$B$59/(1+EXP(About!$B$60*(J126-$C126+About!$B$61)))</f>
        <v>6.8990786471141249E-2</v>
      </c>
      <c r="K127" s="16">
        <f>About!$B$59/(1+EXP(About!$B$60*(K126-$C126+About!$B$61)))</f>
        <v>9.0124315760763102E-2</v>
      </c>
      <c r="L127" s="16">
        <f>About!$B$59/(1+EXP(About!$B$60*(L126-$C126+About!$B$61)))</f>
        <v>0.11692476230789163</v>
      </c>
      <c r="M127" s="16">
        <f>About!$B$59/(1+EXP(About!$B$60*(M126-$C126+About!$B$61)))</f>
        <v>0.15038798765946587</v>
      </c>
      <c r="N127" s="16">
        <f>About!$B$59/(1+EXP(About!$B$60*(N126-$C126+About!$B$61)))</f>
        <v>0.19136957729062326</v>
      </c>
      <c r="O127" s="16">
        <f>About!$B$59/(1+EXP(About!$B$60*(O126-$C126+About!$B$61)))</f>
        <v>0.24038568961022069</v>
      </c>
      <c r="P127" s="16">
        <f>About!$B$59/(1+EXP(About!$B$60*(P126-$C126+About!$B$61)))</f>
        <v>0.29738013297632276</v>
      </c>
      <c r="Q127" s="16">
        <f>About!$B$59/(1+EXP(About!$B$60*(Q126-$C126+About!$B$61)))</f>
        <v>0.36151690833957228</v>
      </c>
      <c r="R127" s="16">
        <f>About!$B$59/(1+EXP(About!$B$60*(R126-$C126+About!$B$61)))</f>
        <v>0.43108549491137449</v>
      </c>
      <c r="S127" s="16">
        <f>About!$B$59/(1+EXP(About!$B$60*(S126-$C126+About!$B$61)))</f>
        <v>0.50360000000000005</v>
      </c>
      <c r="T127" s="16">
        <f>About!$B$59/(1+EXP(About!$B$60*(T126-$C126+About!$B$61)))</f>
        <v>0.57611450508862561</v>
      </c>
      <c r="U127" s="16">
        <f>About!$B$59/(1+EXP(About!$B$60*(U126-$C126+About!$B$61)))</f>
        <v>0.64568309166042781</v>
      </c>
      <c r="V127" s="16">
        <f>About!$B$59/(1+EXP(About!$B$60*(V126-$C126+About!$B$61)))</f>
        <v>0.70981986702367739</v>
      </c>
      <c r="W127" s="16">
        <f>About!$B$59/(1+EXP(About!$B$60*(W126-$C126+About!$B$61)))</f>
        <v>0.76681431038977943</v>
      </c>
      <c r="X127" s="16">
        <f>About!$B$59/(1+EXP(About!$B$60*(X126-$C126+About!$B$61)))</f>
        <v>0.81583042270937689</v>
      </c>
      <c r="Y127" s="16">
        <f>About!$B$59/(1+EXP(About!$B$60*(Y126-$C126+About!$B$61)))</f>
        <v>0.85681201234053417</v>
      </c>
      <c r="Z127" s="16">
        <f>About!$B$59/(1+EXP(About!$B$60*(Z126-$C126+About!$B$61)))</f>
        <v>0.89027523769210837</v>
      </c>
      <c r="AA127" s="16">
        <f>About!$B$59/(1+EXP(About!$B$60*(AA126-$C126+About!$B$61)))</f>
        <v>0.91707568423923702</v>
      </c>
      <c r="AB127" s="16">
        <f>About!$B$59/(1+EXP(About!$B$60*(AB126-$C126+About!$B$61)))</f>
        <v>0.93820921352885889</v>
      </c>
      <c r="AC127" s="16">
        <f>About!$B$59/(1+EXP(About!$B$60*(AC126-$C126+About!$B$61)))</f>
        <v>0.95467093126741787</v>
      </c>
      <c r="AD127" s="16">
        <f>About!$B$59/(1+EXP(About!$B$60*(AD126-$C126+About!$B$61)))</f>
        <v>0.96737150523628024</v>
      </c>
      <c r="AE127" s="16">
        <f>About!$B$59/(1+EXP(About!$B$60*(AE126-$C126+About!$B$61)))</f>
        <v>0.97709813610177754</v>
      </c>
      <c r="AF127" s="16">
        <f>About!$B$59/(1+EXP(About!$B$60*(AF126-$C126+About!$B$61)))</f>
        <v>0.98450512553946645</v>
      </c>
      <c r="AG127" s="16">
        <f>About!$B$59/(1+EXP(About!$B$60*(AG126-$C126+About!$B$61)))</f>
        <v>0.99012137743412587</v>
      </c>
      <c r="AH127" s="16">
        <f>About!$B$59/(1+EXP(About!$B$60*(AH126-$C126+About!$B$61)))</f>
        <v>0.99436590561974691</v>
      </c>
      <c r="AI127" s="16">
        <f>About!$B$59/(1+EXP(About!$B$60*(AI126-$C126+About!$B$61)))</f>
        <v>0.99756581103346942</v>
      </c>
    </row>
    <row r="128" spans="1:35" x14ac:dyDescent="0.35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>
        <v>2031</v>
      </c>
      <c r="Q128" s="15">
        <v>2032</v>
      </c>
      <c r="R128" s="15">
        <v>2033</v>
      </c>
      <c r="S128" s="15">
        <v>2034</v>
      </c>
      <c r="T128" s="15">
        <v>2035</v>
      </c>
      <c r="U128" s="15">
        <v>2036</v>
      </c>
      <c r="V128" s="15">
        <v>2037</v>
      </c>
      <c r="W128" s="15">
        <v>2038</v>
      </c>
      <c r="X128" s="15">
        <v>2039</v>
      </c>
      <c r="Y128" s="15">
        <v>2040</v>
      </c>
      <c r="Z128" s="15">
        <v>2041</v>
      </c>
      <c r="AA128" s="15">
        <v>2042</v>
      </c>
      <c r="AB128" s="15">
        <v>2043</v>
      </c>
      <c r="AC128" s="15">
        <v>2044</v>
      </c>
      <c r="AD128" s="15">
        <v>2045</v>
      </c>
      <c r="AE128" s="15">
        <v>2046</v>
      </c>
      <c r="AF128" s="15">
        <v>2047</v>
      </c>
      <c r="AG128" s="15">
        <v>2048</v>
      </c>
      <c r="AH128" s="15">
        <v>2049</v>
      </c>
      <c r="AI128" s="15">
        <v>2050</v>
      </c>
    </row>
    <row r="129" spans="1:35" x14ac:dyDescent="0.35">
      <c r="B129" s="16">
        <v>0</v>
      </c>
      <c r="C129" s="16">
        <v>0</v>
      </c>
      <c r="D129" s="16">
        <f>About!$B$59/(1+EXP(About!$B$60*(D128-$C128+About!$B$61)))</f>
        <v>1.2834094380253213E-2</v>
      </c>
      <c r="E129" s="16">
        <f>About!$B$59/(1+EXP(About!$B$60*(E128-$C128+About!$B$61)))</f>
        <v>1.7078622565874224E-2</v>
      </c>
      <c r="F129" s="16">
        <f>About!$B$59/(1+EXP(About!$B$60*(F128-$C128+About!$B$61)))</f>
        <v>2.2694874460533743E-2</v>
      </c>
      <c r="G129" s="16">
        <f>About!$B$59/(1+EXP(About!$B$60*(G128-$C128+About!$B$61)))</f>
        <v>3.0101863898222433E-2</v>
      </c>
      <c r="H129" s="16">
        <f>About!$B$59/(1+EXP(About!$B$60*(H128-$C128+About!$B$61)))</f>
        <v>3.9828494763719823E-2</v>
      </c>
      <c r="I129" s="16">
        <f>About!$B$59/(1+EXP(About!$B$60*(I128-$C128+About!$B$61)))</f>
        <v>5.2529068732582347E-2</v>
      </c>
      <c r="J129" s="16">
        <f>About!$B$59/(1+EXP(About!$B$60*(J128-$C128+About!$B$61)))</f>
        <v>6.8990786471141249E-2</v>
      </c>
      <c r="K129" s="16">
        <f>About!$B$59/(1+EXP(About!$B$60*(K128-$C128+About!$B$61)))</f>
        <v>9.0124315760763102E-2</v>
      </c>
      <c r="L129" s="16">
        <f>About!$B$59/(1+EXP(About!$B$60*(L128-$C128+About!$B$61)))</f>
        <v>0.11692476230789163</v>
      </c>
      <c r="M129" s="16">
        <f>About!$B$59/(1+EXP(About!$B$60*(M128-$C128+About!$B$61)))</f>
        <v>0.15038798765946587</v>
      </c>
      <c r="N129" s="16">
        <f>About!$B$59/(1+EXP(About!$B$60*(N128-$C128+About!$B$61)))</f>
        <v>0.19136957729062326</v>
      </c>
      <c r="O129" s="16">
        <f>About!$B$59/(1+EXP(About!$B$60*(O128-$C128+About!$B$61)))</f>
        <v>0.24038568961022069</v>
      </c>
      <c r="P129" s="16">
        <f>About!$B$59/(1+EXP(About!$B$60*(P128-$C128+About!$B$61)))</f>
        <v>0.29738013297632276</v>
      </c>
      <c r="Q129" s="16">
        <f>About!$B$59/(1+EXP(About!$B$60*(Q128-$C128+About!$B$61)))</f>
        <v>0.36151690833957228</v>
      </c>
      <c r="R129" s="16">
        <f>About!$B$59/(1+EXP(About!$B$60*(R128-$C128+About!$B$61)))</f>
        <v>0.43108549491137449</v>
      </c>
      <c r="S129" s="16">
        <f>About!$B$59/(1+EXP(About!$B$60*(S128-$C128+About!$B$61)))</f>
        <v>0.50360000000000005</v>
      </c>
      <c r="T129" s="16">
        <f>About!$B$59/(1+EXP(About!$B$60*(T128-$C128+About!$B$61)))</f>
        <v>0.57611450508862561</v>
      </c>
      <c r="U129" s="16">
        <f>About!$B$59/(1+EXP(About!$B$60*(U128-$C128+About!$B$61)))</f>
        <v>0.64568309166042781</v>
      </c>
      <c r="V129" s="16">
        <f>About!$B$59/(1+EXP(About!$B$60*(V128-$C128+About!$B$61)))</f>
        <v>0.70981986702367739</v>
      </c>
      <c r="W129" s="16">
        <f>About!$B$59/(1+EXP(About!$B$60*(W128-$C128+About!$B$61)))</f>
        <v>0.76681431038977943</v>
      </c>
      <c r="X129" s="16">
        <f>About!$B$59/(1+EXP(About!$B$60*(X128-$C128+About!$B$61)))</f>
        <v>0.81583042270937689</v>
      </c>
      <c r="Y129" s="16">
        <f>About!$B$59/(1+EXP(About!$B$60*(Y128-$C128+About!$B$61)))</f>
        <v>0.85681201234053417</v>
      </c>
      <c r="Z129" s="16">
        <f>About!$B$59/(1+EXP(About!$B$60*(Z128-$C128+About!$B$61)))</f>
        <v>0.89027523769210837</v>
      </c>
      <c r="AA129" s="16">
        <f>About!$B$59/(1+EXP(About!$B$60*(AA128-$C128+About!$B$61)))</f>
        <v>0.91707568423923702</v>
      </c>
      <c r="AB129" s="16">
        <f>About!$B$59/(1+EXP(About!$B$60*(AB128-$C128+About!$B$61)))</f>
        <v>0.93820921352885889</v>
      </c>
      <c r="AC129" s="16">
        <f>About!$B$59/(1+EXP(About!$B$60*(AC128-$C128+About!$B$61)))</f>
        <v>0.95467093126741787</v>
      </c>
      <c r="AD129" s="16">
        <f>About!$B$59/(1+EXP(About!$B$60*(AD128-$C128+About!$B$61)))</f>
        <v>0.96737150523628024</v>
      </c>
      <c r="AE129" s="16">
        <f>About!$B$59/(1+EXP(About!$B$60*(AE128-$C128+About!$B$61)))</f>
        <v>0.97709813610177754</v>
      </c>
      <c r="AF129" s="16">
        <f>About!$B$59/(1+EXP(About!$B$60*(AF128-$C128+About!$B$61)))</f>
        <v>0.98450512553946645</v>
      </c>
      <c r="AG129" s="16">
        <f>About!$B$59/(1+EXP(About!$B$60*(AG128-$C128+About!$B$61)))</f>
        <v>0.99012137743412587</v>
      </c>
      <c r="AH129" s="16">
        <f>About!$B$59/(1+EXP(About!$B$60*(AH128-$C128+About!$B$61)))</f>
        <v>0.99436590561974691</v>
      </c>
      <c r="AI129" s="16">
        <f>About!$B$59/(1+EXP(About!$B$60*(AI128-$C128+About!$B$61)))</f>
        <v>0.99756581103346942</v>
      </c>
    </row>
    <row r="130" spans="1:35" x14ac:dyDescent="0.35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>
        <v>2031</v>
      </c>
      <c r="Q130" s="15">
        <v>2032</v>
      </c>
      <c r="R130" s="15">
        <v>2033</v>
      </c>
      <c r="S130" s="15">
        <v>2034</v>
      </c>
      <c r="T130" s="15">
        <v>2035</v>
      </c>
      <c r="U130" s="15">
        <v>2036</v>
      </c>
      <c r="V130" s="15">
        <v>2037</v>
      </c>
      <c r="W130" s="15">
        <v>2038</v>
      </c>
      <c r="X130" s="15">
        <v>2039</v>
      </c>
      <c r="Y130" s="15">
        <v>2040</v>
      </c>
      <c r="Z130" s="15">
        <v>2041</v>
      </c>
      <c r="AA130" s="15">
        <v>2042</v>
      </c>
      <c r="AB130" s="15">
        <v>2043</v>
      </c>
      <c r="AC130" s="15">
        <v>2044</v>
      </c>
      <c r="AD130" s="15">
        <v>2045</v>
      </c>
      <c r="AE130" s="15">
        <v>2046</v>
      </c>
      <c r="AF130" s="15">
        <v>2047</v>
      </c>
      <c r="AG130" s="15">
        <v>2048</v>
      </c>
      <c r="AH130" s="15">
        <v>2049</v>
      </c>
      <c r="AI130" s="15">
        <v>2050</v>
      </c>
    </row>
    <row r="131" spans="1:35" x14ac:dyDescent="0.35">
      <c r="B131" s="16">
        <v>0</v>
      </c>
      <c r="C131" s="16">
        <v>0</v>
      </c>
      <c r="D131" s="16">
        <f>About!$B$59/(1+EXP(About!$B$60*(D130-$C130+About!$B$61)))</f>
        <v>1.2834094380253213E-2</v>
      </c>
      <c r="E131" s="16">
        <f>About!$B$59/(1+EXP(About!$B$60*(E130-$C130+About!$B$61)))</f>
        <v>1.7078622565874224E-2</v>
      </c>
      <c r="F131" s="16">
        <f>About!$B$59/(1+EXP(About!$B$60*(F130-$C130+About!$B$61)))</f>
        <v>2.2694874460533743E-2</v>
      </c>
      <c r="G131" s="16">
        <f>About!$B$59/(1+EXP(About!$B$60*(G130-$C130+About!$B$61)))</f>
        <v>3.0101863898222433E-2</v>
      </c>
      <c r="H131" s="16">
        <f>About!$B$59/(1+EXP(About!$B$60*(H130-$C130+About!$B$61)))</f>
        <v>3.9828494763719823E-2</v>
      </c>
      <c r="I131" s="16">
        <f>About!$B$59/(1+EXP(About!$B$60*(I130-$C130+About!$B$61)))</f>
        <v>5.2529068732582347E-2</v>
      </c>
      <c r="J131" s="16">
        <f>About!$B$59/(1+EXP(About!$B$60*(J130-$C130+About!$B$61)))</f>
        <v>6.8990786471141249E-2</v>
      </c>
      <c r="K131" s="16">
        <f>About!$B$59/(1+EXP(About!$B$60*(K130-$C130+About!$B$61)))</f>
        <v>9.0124315760763102E-2</v>
      </c>
      <c r="L131" s="16">
        <f>About!$B$59/(1+EXP(About!$B$60*(L130-$C130+About!$B$61)))</f>
        <v>0.11692476230789163</v>
      </c>
      <c r="M131" s="16">
        <f>About!$B$59/(1+EXP(About!$B$60*(M130-$C130+About!$B$61)))</f>
        <v>0.15038798765946587</v>
      </c>
      <c r="N131" s="16">
        <f>About!$B$59/(1+EXP(About!$B$60*(N130-$C130+About!$B$61)))</f>
        <v>0.19136957729062326</v>
      </c>
      <c r="O131" s="16">
        <f>About!$B$59/(1+EXP(About!$B$60*(O130-$C130+About!$B$61)))</f>
        <v>0.24038568961022069</v>
      </c>
      <c r="P131" s="16">
        <f>About!$B$59/(1+EXP(About!$B$60*(P130-$C130+About!$B$61)))</f>
        <v>0.29738013297632276</v>
      </c>
      <c r="Q131" s="16">
        <f>About!$B$59/(1+EXP(About!$B$60*(Q130-$C130+About!$B$61)))</f>
        <v>0.36151690833957228</v>
      </c>
      <c r="R131" s="16">
        <f>About!$B$59/(1+EXP(About!$B$60*(R130-$C130+About!$B$61)))</f>
        <v>0.43108549491137449</v>
      </c>
      <c r="S131" s="16">
        <f>About!$B$59/(1+EXP(About!$B$60*(S130-$C130+About!$B$61)))</f>
        <v>0.50360000000000005</v>
      </c>
      <c r="T131" s="16">
        <f>About!$B$59/(1+EXP(About!$B$60*(T130-$C130+About!$B$61)))</f>
        <v>0.57611450508862561</v>
      </c>
      <c r="U131" s="16">
        <f>About!$B$59/(1+EXP(About!$B$60*(U130-$C130+About!$B$61)))</f>
        <v>0.64568309166042781</v>
      </c>
      <c r="V131" s="16">
        <f>About!$B$59/(1+EXP(About!$B$60*(V130-$C130+About!$B$61)))</f>
        <v>0.70981986702367739</v>
      </c>
      <c r="W131" s="16">
        <f>About!$B$59/(1+EXP(About!$B$60*(W130-$C130+About!$B$61)))</f>
        <v>0.76681431038977943</v>
      </c>
      <c r="X131" s="16">
        <f>About!$B$59/(1+EXP(About!$B$60*(X130-$C130+About!$B$61)))</f>
        <v>0.81583042270937689</v>
      </c>
      <c r="Y131" s="16">
        <f>About!$B$59/(1+EXP(About!$B$60*(Y130-$C130+About!$B$61)))</f>
        <v>0.85681201234053417</v>
      </c>
      <c r="Z131" s="16">
        <f>About!$B$59/(1+EXP(About!$B$60*(Z130-$C130+About!$B$61)))</f>
        <v>0.89027523769210837</v>
      </c>
      <c r="AA131" s="16">
        <f>About!$B$59/(1+EXP(About!$B$60*(AA130-$C130+About!$B$61)))</f>
        <v>0.91707568423923702</v>
      </c>
      <c r="AB131" s="16">
        <f>About!$B$59/(1+EXP(About!$B$60*(AB130-$C130+About!$B$61)))</f>
        <v>0.93820921352885889</v>
      </c>
      <c r="AC131" s="16">
        <f>About!$B$59/(1+EXP(About!$B$60*(AC130-$C130+About!$B$61)))</f>
        <v>0.95467093126741787</v>
      </c>
      <c r="AD131" s="16">
        <f>About!$B$59/(1+EXP(About!$B$60*(AD130-$C130+About!$B$61)))</f>
        <v>0.96737150523628024</v>
      </c>
      <c r="AE131" s="16">
        <f>About!$B$59/(1+EXP(About!$B$60*(AE130-$C130+About!$B$61)))</f>
        <v>0.97709813610177754</v>
      </c>
      <c r="AF131" s="16">
        <f>About!$B$59/(1+EXP(About!$B$60*(AF130-$C130+About!$B$61)))</f>
        <v>0.98450512553946645</v>
      </c>
      <c r="AG131" s="16">
        <f>About!$B$59/(1+EXP(About!$B$60*(AG130-$C130+About!$B$61)))</f>
        <v>0.99012137743412587</v>
      </c>
      <c r="AH131" s="16">
        <f>About!$B$59/(1+EXP(About!$B$60*(AH130-$C130+About!$B$61)))</f>
        <v>0.99436590561974691</v>
      </c>
      <c r="AI131" s="16">
        <f>About!$B$59/(1+EXP(About!$B$60*(AI130-$C130+About!$B$61)))</f>
        <v>0.99756581103346942</v>
      </c>
    </row>
    <row r="132" spans="1:35" x14ac:dyDescent="0.35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>
        <v>2031</v>
      </c>
      <c r="Q132" s="15">
        <v>2032</v>
      </c>
      <c r="R132" s="15">
        <v>2033</v>
      </c>
      <c r="S132" s="15">
        <v>2034</v>
      </c>
      <c r="T132" s="15">
        <v>2035</v>
      </c>
      <c r="U132" s="15">
        <v>2036</v>
      </c>
      <c r="V132" s="15">
        <v>2037</v>
      </c>
      <c r="W132" s="15">
        <v>2038</v>
      </c>
      <c r="X132" s="15">
        <v>2039</v>
      </c>
      <c r="Y132" s="15">
        <v>2040</v>
      </c>
      <c r="Z132" s="15">
        <v>2041</v>
      </c>
      <c r="AA132" s="15">
        <v>2042</v>
      </c>
      <c r="AB132" s="15">
        <v>2043</v>
      </c>
      <c r="AC132" s="15">
        <v>2044</v>
      </c>
      <c r="AD132" s="15">
        <v>2045</v>
      </c>
      <c r="AE132" s="15">
        <v>2046</v>
      </c>
      <c r="AF132" s="15">
        <v>2047</v>
      </c>
      <c r="AG132" s="15">
        <v>2048</v>
      </c>
      <c r="AH132" s="15">
        <v>2049</v>
      </c>
      <c r="AI132" s="15">
        <v>2050</v>
      </c>
    </row>
    <row r="133" spans="1:35" x14ac:dyDescent="0.35">
      <c r="B133" s="16">
        <v>0</v>
      </c>
      <c r="C133" s="16">
        <v>0</v>
      </c>
      <c r="D133" s="16">
        <f>About!$B$59/(1+EXP(About!$B$60*(D132-$C132+About!$B$61)))</f>
        <v>1.2834094380253213E-2</v>
      </c>
      <c r="E133" s="16">
        <f>About!$B$59/(1+EXP(About!$B$60*(E132-$C132+About!$B$61)))</f>
        <v>1.7078622565874224E-2</v>
      </c>
      <c r="F133" s="16">
        <f>About!$B$59/(1+EXP(About!$B$60*(F132-$C132+About!$B$61)))</f>
        <v>2.2694874460533743E-2</v>
      </c>
      <c r="G133" s="16">
        <f>About!$B$59/(1+EXP(About!$B$60*(G132-$C132+About!$B$61)))</f>
        <v>3.0101863898222433E-2</v>
      </c>
      <c r="H133" s="16">
        <f>About!$B$59/(1+EXP(About!$B$60*(H132-$C132+About!$B$61)))</f>
        <v>3.9828494763719823E-2</v>
      </c>
      <c r="I133" s="16">
        <f>About!$B$59/(1+EXP(About!$B$60*(I132-$C132+About!$B$61)))</f>
        <v>5.2529068732582347E-2</v>
      </c>
      <c r="J133" s="16">
        <f>About!$B$59/(1+EXP(About!$B$60*(J132-$C132+About!$B$61)))</f>
        <v>6.8990786471141249E-2</v>
      </c>
      <c r="K133" s="16">
        <f>About!$B$59/(1+EXP(About!$B$60*(K132-$C132+About!$B$61)))</f>
        <v>9.0124315760763102E-2</v>
      </c>
      <c r="L133" s="16">
        <f>About!$B$59/(1+EXP(About!$B$60*(L132-$C132+About!$B$61)))</f>
        <v>0.11692476230789163</v>
      </c>
      <c r="M133" s="16">
        <f>About!$B$59/(1+EXP(About!$B$60*(M132-$C132+About!$B$61)))</f>
        <v>0.15038798765946587</v>
      </c>
      <c r="N133" s="16">
        <f>About!$B$59/(1+EXP(About!$B$60*(N132-$C132+About!$B$61)))</f>
        <v>0.19136957729062326</v>
      </c>
      <c r="O133" s="16">
        <f>About!$B$59/(1+EXP(About!$B$60*(O132-$C132+About!$B$61)))</f>
        <v>0.24038568961022069</v>
      </c>
      <c r="P133" s="16">
        <f>About!$B$59/(1+EXP(About!$B$60*(P132-$C132+About!$B$61)))</f>
        <v>0.29738013297632276</v>
      </c>
      <c r="Q133" s="16">
        <f>About!$B$59/(1+EXP(About!$B$60*(Q132-$C132+About!$B$61)))</f>
        <v>0.36151690833957228</v>
      </c>
      <c r="R133" s="16">
        <f>About!$B$59/(1+EXP(About!$B$60*(R132-$C132+About!$B$61)))</f>
        <v>0.43108549491137449</v>
      </c>
      <c r="S133" s="16">
        <f>About!$B$59/(1+EXP(About!$B$60*(S132-$C132+About!$B$61)))</f>
        <v>0.50360000000000005</v>
      </c>
      <c r="T133" s="16">
        <f>About!$B$59/(1+EXP(About!$B$60*(T132-$C132+About!$B$61)))</f>
        <v>0.57611450508862561</v>
      </c>
      <c r="U133" s="16">
        <f>About!$B$59/(1+EXP(About!$B$60*(U132-$C132+About!$B$61)))</f>
        <v>0.64568309166042781</v>
      </c>
      <c r="V133" s="16">
        <f>About!$B$59/(1+EXP(About!$B$60*(V132-$C132+About!$B$61)))</f>
        <v>0.70981986702367739</v>
      </c>
      <c r="W133" s="16">
        <f>About!$B$59/(1+EXP(About!$B$60*(W132-$C132+About!$B$61)))</f>
        <v>0.76681431038977943</v>
      </c>
      <c r="X133" s="16">
        <f>About!$B$59/(1+EXP(About!$B$60*(X132-$C132+About!$B$61)))</f>
        <v>0.81583042270937689</v>
      </c>
      <c r="Y133" s="16">
        <f>About!$B$59/(1+EXP(About!$B$60*(Y132-$C132+About!$B$61)))</f>
        <v>0.85681201234053417</v>
      </c>
      <c r="Z133" s="16">
        <f>About!$B$59/(1+EXP(About!$B$60*(Z132-$C132+About!$B$61)))</f>
        <v>0.89027523769210837</v>
      </c>
      <c r="AA133" s="16">
        <f>About!$B$59/(1+EXP(About!$B$60*(AA132-$C132+About!$B$61)))</f>
        <v>0.91707568423923702</v>
      </c>
      <c r="AB133" s="16">
        <f>About!$B$59/(1+EXP(About!$B$60*(AB132-$C132+About!$B$61)))</f>
        <v>0.93820921352885889</v>
      </c>
      <c r="AC133" s="16">
        <f>About!$B$59/(1+EXP(About!$B$60*(AC132-$C132+About!$B$61)))</f>
        <v>0.95467093126741787</v>
      </c>
      <c r="AD133" s="16">
        <f>About!$B$59/(1+EXP(About!$B$60*(AD132-$C132+About!$B$61)))</f>
        <v>0.96737150523628024</v>
      </c>
      <c r="AE133" s="16">
        <f>About!$B$59/(1+EXP(About!$B$60*(AE132-$C132+About!$B$61)))</f>
        <v>0.97709813610177754</v>
      </c>
      <c r="AF133" s="16">
        <f>About!$B$59/(1+EXP(About!$B$60*(AF132-$C132+About!$B$61)))</f>
        <v>0.98450512553946645</v>
      </c>
      <c r="AG133" s="16">
        <f>About!$B$59/(1+EXP(About!$B$60*(AG132-$C132+About!$B$61)))</f>
        <v>0.99012137743412587</v>
      </c>
      <c r="AH133" s="16">
        <f>About!$B$59/(1+EXP(About!$B$60*(AH132-$C132+About!$B$61)))</f>
        <v>0.99436590561974691</v>
      </c>
      <c r="AI133" s="16">
        <f>About!$B$59/(1+EXP(About!$B$60*(AI132-$C132+About!$B$61)))</f>
        <v>0.99756581103346942</v>
      </c>
    </row>
    <row r="134" spans="1:35" x14ac:dyDescent="0.35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>
        <v>2031</v>
      </c>
      <c r="Q134" s="15">
        <v>2032</v>
      </c>
      <c r="R134" s="15">
        <v>2033</v>
      </c>
      <c r="S134" s="15">
        <v>2034</v>
      </c>
      <c r="T134" s="15">
        <v>2035</v>
      </c>
      <c r="U134" s="15">
        <v>2036</v>
      </c>
      <c r="V134" s="15">
        <v>2037</v>
      </c>
      <c r="W134" s="15">
        <v>2038</v>
      </c>
      <c r="X134" s="15">
        <v>2039</v>
      </c>
      <c r="Y134" s="15">
        <v>2040</v>
      </c>
      <c r="Z134" s="15">
        <v>2041</v>
      </c>
      <c r="AA134" s="15">
        <v>2042</v>
      </c>
      <c r="AB134" s="15">
        <v>2043</v>
      </c>
      <c r="AC134" s="15">
        <v>2044</v>
      </c>
      <c r="AD134" s="15">
        <v>2045</v>
      </c>
      <c r="AE134" s="15">
        <v>2046</v>
      </c>
      <c r="AF134" s="15">
        <v>2047</v>
      </c>
      <c r="AG134" s="15">
        <v>2048</v>
      </c>
      <c r="AH134" s="15">
        <v>2049</v>
      </c>
      <c r="AI134" s="15">
        <v>2050</v>
      </c>
    </row>
    <row r="135" spans="1:35" x14ac:dyDescent="0.35">
      <c r="B135" s="16">
        <v>0</v>
      </c>
      <c r="C135" s="16">
        <v>0</v>
      </c>
      <c r="D135" s="16">
        <f>About!$B$59/(1+EXP(About!$B$60*(D134-$C134+About!$B$61)))</f>
        <v>1.2834094380253213E-2</v>
      </c>
      <c r="E135" s="16">
        <f>About!$B$59/(1+EXP(About!$B$60*(E134-$C134+About!$B$61)))</f>
        <v>1.7078622565874224E-2</v>
      </c>
      <c r="F135" s="16">
        <f>About!$B$59/(1+EXP(About!$B$60*(F134-$C134+About!$B$61)))</f>
        <v>2.2694874460533743E-2</v>
      </c>
      <c r="G135" s="16">
        <f>About!$B$59/(1+EXP(About!$B$60*(G134-$C134+About!$B$61)))</f>
        <v>3.0101863898222433E-2</v>
      </c>
      <c r="H135" s="16">
        <f>About!$B$59/(1+EXP(About!$B$60*(H134-$C134+About!$B$61)))</f>
        <v>3.9828494763719823E-2</v>
      </c>
      <c r="I135" s="16">
        <f>About!$B$59/(1+EXP(About!$B$60*(I134-$C134+About!$B$61)))</f>
        <v>5.2529068732582347E-2</v>
      </c>
      <c r="J135" s="16">
        <f>About!$B$59/(1+EXP(About!$B$60*(J134-$C134+About!$B$61)))</f>
        <v>6.8990786471141249E-2</v>
      </c>
      <c r="K135" s="16">
        <f>About!$B$59/(1+EXP(About!$B$60*(K134-$C134+About!$B$61)))</f>
        <v>9.0124315760763102E-2</v>
      </c>
      <c r="L135" s="16">
        <f>About!$B$59/(1+EXP(About!$B$60*(L134-$C134+About!$B$61)))</f>
        <v>0.11692476230789163</v>
      </c>
      <c r="M135" s="16">
        <f>About!$B$59/(1+EXP(About!$B$60*(M134-$C134+About!$B$61)))</f>
        <v>0.15038798765946587</v>
      </c>
      <c r="N135" s="16">
        <f>About!$B$59/(1+EXP(About!$B$60*(N134-$C134+About!$B$61)))</f>
        <v>0.19136957729062326</v>
      </c>
      <c r="O135" s="16">
        <f>About!$B$59/(1+EXP(About!$B$60*(O134-$C134+About!$B$61)))</f>
        <v>0.24038568961022069</v>
      </c>
      <c r="P135" s="16">
        <f>About!$B$59/(1+EXP(About!$B$60*(P134-$C134+About!$B$61)))</f>
        <v>0.29738013297632276</v>
      </c>
      <c r="Q135" s="16">
        <f>About!$B$59/(1+EXP(About!$B$60*(Q134-$C134+About!$B$61)))</f>
        <v>0.36151690833957228</v>
      </c>
      <c r="R135" s="16">
        <f>About!$B$59/(1+EXP(About!$B$60*(R134-$C134+About!$B$61)))</f>
        <v>0.43108549491137449</v>
      </c>
      <c r="S135" s="16">
        <f>About!$B$59/(1+EXP(About!$B$60*(S134-$C134+About!$B$61)))</f>
        <v>0.50360000000000005</v>
      </c>
      <c r="T135" s="16">
        <f>About!$B$59/(1+EXP(About!$B$60*(T134-$C134+About!$B$61)))</f>
        <v>0.57611450508862561</v>
      </c>
      <c r="U135" s="16">
        <f>About!$B$59/(1+EXP(About!$B$60*(U134-$C134+About!$B$61)))</f>
        <v>0.64568309166042781</v>
      </c>
      <c r="V135" s="16">
        <f>About!$B$59/(1+EXP(About!$B$60*(V134-$C134+About!$B$61)))</f>
        <v>0.70981986702367739</v>
      </c>
      <c r="W135" s="16">
        <f>About!$B$59/(1+EXP(About!$B$60*(W134-$C134+About!$B$61)))</f>
        <v>0.76681431038977943</v>
      </c>
      <c r="X135" s="16">
        <f>About!$B$59/(1+EXP(About!$B$60*(X134-$C134+About!$B$61)))</f>
        <v>0.81583042270937689</v>
      </c>
      <c r="Y135" s="16">
        <f>About!$B$59/(1+EXP(About!$B$60*(Y134-$C134+About!$B$61)))</f>
        <v>0.85681201234053417</v>
      </c>
      <c r="Z135" s="16">
        <f>About!$B$59/(1+EXP(About!$B$60*(Z134-$C134+About!$B$61)))</f>
        <v>0.89027523769210837</v>
      </c>
      <c r="AA135" s="16">
        <f>About!$B$59/(1+EXP(About!$B$60*(AA134-$C134+About!$B$61)))</f>
        <v>0.91707568423923702</v>
      </c>
      <c r="AB135" s="16">
        <f>About!$B$59/(1+EXP(About!$B$60*(AB134-$C134+About!$B$61)))</f>
        <v>0.93820921352885889</v>
      </c>
      <c r="AC135" s="16">
        <f>About!$B$59/(1+EXP(About!$B$60*(AC134-$C134+About!$B$61)))</f>
        <v>0.95467093126741787</v>
      </c>
      <c r="AD135" s="16">
        <f>About!$B$59/(1+EXP(About!$B$60*(AD134-$C134+About!$B$61)))</f>
        <v>0.96737150523628024</v>
      </c>
      <c r="AE135" s="16">
        <f>About!$B$59/(1+EXP(About!$B$60*(AE134-$C134+About!$B$61)))</f>
        <v>0.97709813610177754</v>
      </c>
      <c r="AF135" s="16">
        <f>About!$B$59/(1+EXP(About!$B$60*(AF134-$C134+About!$B$61)))</f>
        <v>0.98450512553946645</v>
      </c>
      <c r="AG135" s="16">
        <f>About!$B$59/(1+EXP(About!$B$60*(AG134-$C134+About!$B$61)))</f>
        <v>0.99012137743412587</v>
      </c>
      <c r="AH135" s="16">
        <f>About!$B$59/(1+EXP(About!$B$60*(AH134-$C134+About!$B$61)))</f>
        <v>0.99436590561974691</v>
      </c>
      <c r="AI135" s="16">
        <f>About!$B$59/(1+EXP(About!$B$60*(AI134-$C134+About!$B$61)))</f>
        <v>0.99756581103346942</v>
      </c>
    </row>
    <row r="136" spans="1:35" x14ac:dyDescent="0.35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>
        <v>2031</v>
      </c>
      <c r="Q136" s="15">
        <v>2032</v>
      </c>
      <c r="R136" s="15">
        <v>2033</v>
      </c>
      <c r="S136" s="15">
        <v>2034</v>
      </c>
      <c r="T136" s="15">
        <v>2035</v>
      </c>
      <c r="U136" s="15">
        <v>2036</v>
      </c>
      <c r="V136" s="15">
        <v>2037</v>
      </c>
      <c r="W136" s="15">
        <v>2038</v>
      </c>
      <c r="X136" s="15">
        <v>2039</v>
      </c>
      <c r="Y136" s="15">
        <v>2040</v>
      </c>
      <c r="Z136" s="15">
        <v>2041</v>
      </c>
      <c r="AA136" s="15">
        <v>2042</v>
      </c>
      <c r="AB136" s="15">
        <v>2043</v>
      </c>
      <c r="AC136" s="15">
        <v>2044</v>
      </c>
      <c r="AD136" s="15">
        <v>2045</v>
      </c>
      <c r="AE136" s="15">
        <v>2046</v>
      </c>
      <c r="AF136" s="15">
        <v>2047</v>
      </c>
      <c r="AG136" s="15">
        <v>2048</v>
      </c>
      <c r="AH136" s="15">
        <v>2049</v>
      </c>
      <c r="AI136" s="15">
        <v>2050</v>
      </c>
    </row>
    <row r="137" spans="1:35" x14ac:dyDescent="0.35">
      <c r="B137" s="16">
        <v>0</v>
      </c>
      <c r="C137" s="16">
        <v>0</v>
      </c>
      <c r="D137" s="16">
        <f>About!$B$59/(1+EXP(About!$B$60*(D136-$C136+About!$B$61)))</f>
        <v>1.2834094380253213E-2</v>
      </c>
      <c r="E137" s="16">
        <f>About!$B$59/(1+EXP(About!$B$60*(E136-$C136+About!$B$61)))</f>
        <v>1.7078622565874224E-2</v>
      </c>
      <c r="F137" s="16">
        <f>About!$B$59/(1+EXP(About!$B$60*(F136-$C136+About!$B$61)))</f>
        <v>2.2694874460533743E-2</v>
      </c>
      <c r="G137" s="16">
        <f>About!$B$59/(1+EXP(About!$B$60*(G136-$C136+About!$B$61)))</f>
        <v>3.0101863898222433E-2</v>
      </c>
      <c r="H137" s="16">
        <f>About!$B$59/(1+EXP(About!$B$60*(H136-$C136+About!$B$61)))</f>
        <v>3.9828494763719823E-2</v>
      </c>
      <c r="I137" s="16">
        <f>About!$B$59/(1+EXP(About!$B$60*(I136-$C136+About!$B$61)))</f>
        <v>5.2529068732582347E-2</v>
      </c>
      <c r="J137" s="16">
        <f>About!$B$59/(1+EXP(About!$B$60*(J136-$C136+About!$B$61)))</f>
        <v>6.8990786471141249E-2</v>
      </c>
      <c r="K137" s="16">
        <f>About!$B$59/(1+EXP(About!$B$60*(K136-$C136+About!$B$61)))</f>
        <v>9.0124315760763102E-2</v>
      </c>
      <c r="L137" s="16">
        <f>About!$B$59/(1+EXP(About!$B$60*(L136-$C136+About!$B$61)))</f>
        <v>0.11692476230789163</v>
      </c>
      <c r="M137" s="16">
        <f>About!$B$59/(1+EXP(About!$B$60*(M136-$C136+About!$B$61)))</f>
        <v>0.15038798765946587</v>
      </c>
      <c r="N137" s="16">
        <f>About!$B$59/(1+EXP(About!$B$60*(N136-$C136+About!$B$61)))</f>
        <v>0.19136957729062326</v>
      </c>
      <c r="O137" s="16">
        <f>About!$B$59/(1+EXP(About!$B$60*(O136-$C136+About!$B$61)))</f>
        <v>0.24038568961022069</v>
      </c>
      <c r="P137" s="16">
        <f>About!$B$59/(1+EXP(About!$B$60*(P136-$C136+About!$B$61)))</f>
        <v>0.29738013297632276</v>
      </c>
      <c r="Q137" s="16">
        <f>About!$B$59/(1+EXP(About!$B$60*(Q136-$C136+About!$B$61)))</f>
        <v>0.36151690833957228</v>
      </c>
      <c r="R137" s="16">
        <f>About!$B$59/(1+EXP(About!$B$60*(R136-$C136+About!$B$61)))</f>
        <v>0.43108549491137449</v>
      </c>
      <c r="S137" s="16">
        <f>About!$B$59/(1+EXP(About!$B$60*(S136-$C136+About!$B$61)))</f>
        <v>0.50360000000000005</v>
      </c>
      <c r="T137" s="16">
        <f>About!$B$59/(1+EXP(About!$B$60*(T136-$C136+About!$B$61)))</f>
        <v>0.57611450508862561</v>
      </c>
      <c r="U137" s="16">
        <f>About!$B$59/(1+EXP(About!$B$60*(U136-$C136+About!$B$61)))</f>
        <v>0.64568309166042781</v>
      </c>
      <c r="V137" s="16">
        <f>About!$B$59/(1+EXP(About!$B$60*(V136-$C136+About!$B$61)))</f>
        <v>0.70981986702367739</v>
      </c>
      <c r="W137" s="16">
        <f>About!$B$59/(1+EXP(About!$B$60*(W136-$C136+About!$B$61)))</f>
        <v>0.76681431038977943</v>
      </c>
      <c r="X137" s="16">
        <f>About!$B$59/(1+EXP(About!$B$60*(X136-$C136+About!$B$61)))</f>
        <v>0.81583042270937689</v>
      </c>
      <c r="Y137" s="16">
        <f>About!$B$59/(1+EXP(About!$B$60*(Y136-$C136+About!$B$61)))</f>
        <v>0.85681201234053417</v>
      </c>
      <c r="Z137" s="16">
        <f>About!$B$59/(1+EXP(About!$B$60*(Z136-$C136+About!$B$61)))</f>
        <v>0.89027523769210837</v>
      </c>
      <c r="AA137" s="16">
        <f>About!$B$59/(1+EXP(About!$B$60*(AA136-$C136+About!$B$61)))</f>
        <v>0.91707568423923702</v>
      </c>
      <c r="AB137" s="16">
        <f>About!$B$59/(1+EXP(About!$B$60*(AB136-$C136+About!$B$61)))</f>
        <v>0.93820921352885889</v>
      </c>
      <c r="AC137" s="16">
        <f>About!$B$59/(1+EXP(About!$B$60*(AC136-$C136+About!$B$61)))</f>
        <v>0.95467093126741787</v>
      </c>
      <c r="AD137" s="16">
        <f>About!$B$59/(1+EXP(About!$B$60*(AD136-$C136+About!$B$61)))</f>
        <v>0.96737150523628024</v>
      </c>
      <c r="AE137" s="16">
        <f>About!$B$59/(1+EXP(About!$B$60*(AE136-$C136+About!$B$61)))</f>
        <v>0.97709813610177754</v>
      </c>
      <c r="AF137" s="16">
        <f>About!$B$59/(1+EXP(About!$B$60*(AF136-$C136+About!$B$61)))</f>
        <v>0.98450512553946645</v>
      </c>
      <c r="AG137" s="16">
        <f>About!$B$59/(1+EXP(About!$B$60*(AG136-$C136+About!$B$61)))</f>
        <v>0.99012137743412587</v>
      </c>
      <c r="AH137" s="16">
        <f>About!$B$59/(1+EXP(About!$B$60*(AH136-$C136+About!$B$61)))</f>
        <v>0.99436590561974691</v>
      </c>
      <c r="AI137" s="16">
        <f>About!$B$59/(1+EXP(About!$B$60*(AI136-$C136+About!$B$61)))</f>
        <v>0.99756581103346942</v>
      </c>
    </row>
    <row r="138" spans="1:35" ht="15" x14ac:dyDescent="0.25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>
        <v>2031</v>
      </c>
      <c r="Q138" s="15">
        <v>2032</v>
      </c>
      <c r="R138" s="15">
        <v>2033</v>
      </c>
      <c r="S138" s="15">
        <v>2034</v>
      </c>
      <c r="T138" s="15">
        <v>2035</v>
      </c>
      <c r="U138" s="15">
        <v>2036</v>
      </c>
      <c r="V138" s="15">
        <v>2037</v>
      </c>
      <c r="W138" s="15">
        <v>2038</v>
      </c>
      <c r="X138" s="15">
        <v>2039</v>
      </c>
      <c r="Y138" s="15">
        <v>2040</v>
      </c>
      <c r="Z138" s="15">
        <v>2041</v>
      </c>
      <c r="AA138" s="15">
        <v>2042</v>
      </c>
      <c r="AB138" s="15">
        <v>2043</v>
      </c>
      <c r="AC138" s="15">
        <v>2044</v>
      </c>
      <c r="AD138" s="15">
        <v>2045</v>
      </c>
      <c r="AE138" s="15">
        <v>2046</v>
      </c>
      <c r="AF138" s="15">
        <v>2047</v>
      </c>
      <c r="AG138" s="15">
        <v>2048</v>
      </c>
      <c r="AH138" s="15">
        <v>2049</v>
      </c>
      <c r="AI138" s="15">
        <v>2050</v>
      </c>
    </row>
    <row r="139" spans="1:35" x14ac:dyDescent="0.35">
      <c r="B139" s="16">
        <v>0</v>
      </c>
      <c r="C139" s="16">
        <v>0</v>
      </c>
      <c r="D139" s="16">
        <f>About!$B$59/(1+EXP(About!$B$60*(D138-$C138+About!$B$61)))</f>
        <v>1.2834094380253213E-2</v>
      </c>
      <c r="E139" s="16">
        <f>About!$B$59/(1+EXP(About!$B$60*(E138-$C138+About!$B$61)))</f>
        <v>1.7078622565874224E-2</v>
      </c>
      <c r="F139" s="16">
        <f>About!$B$59/(1+EXP(About!$B$60*(F138-$C138+About!$B$61)))</f>
        <v>2.2694874460533743E-2</v>
      </c>
      <c r="G139" s="16">
        <f>About!$B$59/(1+EXP(About!$B$60*(G138-$C138+About!$B$61)))</f>
        <v>3.0101863898222433E-2</v>
      </c>
      <c r="H139" s="16">
        <f>About!$B$59/(1+EXP(About!$B$60*(H138-$C138+About!$B$61)))</f>
        <v>3.9828494763719823E-2</v>
      </c>
      <c r="I139" s="16">
        <f>About!$B$59/(1+EXP(About!$B$60*(I138-$C138+About!$B$61)))</f>
        <v>5.2529068732582347E-2</v>
      </c>
      <c r="J139" s="16">
        <f>About!$B$59/(1+EXP(About!$B$60*(J138-$C138+About!$B$61)))</f>
        <v>6.8990786471141249E-2</v>
      </c>
      <c r="K139" s="16">
        <f>About!$B$59/(1+EXP(About!$B$60*(K138-$C138+About!$B$61)))</f>
        <v>9.0124315760763102E-2</v>
      </c>
      <c r="L139" s="16">
        <f>About!$B$59/(1+EXP(About!$B$60*(L138-$C138+About!$B$61)))</f>
        <v>0.11692476230789163</v>
      </c>
      <c r="M139" s="16">
        <f>About!$B$59/(1+EXP(About!$B$60*(M138-$C138+About!$B$61)))</f>
        <v>0.15038798765946587</v>
      </c>
      <c r="N139" s="16">
        <f>About!$B$59/(1+EXP(About!$B$60*(N138-$C138+About!$B$61)))</f>
        <v>0.19136957729062326</v>
      </c>
      <c r="O139" s="16">
        <f>About!$B$59/(1+EXP(About!$B$60*(O138-$C138+About!$B$61)))</f>
        <v>0.24038568961022069</v>
      </c>
      <c r="P139" s="16">
        <f>About!$B$59/(1+EXP(About!$B$60*(P138-$C138+About!$B$61)))</f>
        <v>0.29738013297632276</v>
      </c>
      <c r="Q139" s="16">
        <f>About!$B$59/(1+EXP(About!$B$60*(Q138-$C138+About!$B$61)))</f>
        <v>0.36151690833957228</v>
      </c>
      <c r="R139" s="16">
        <f>About!$B$59/(1+EXP(About!$B$60*(R138-$C138+About!$B$61)))</f>
        <v>0.43108549491137449</v>
      </c>
      <c r="S139" s="16">
        <f>About!$B$59/(1+EXP(About!$B$60*(S138-$C138+About!$B$61)))</f>
        <v>0.50360000000000005</v>
      </c>
      <c r="T139" s="16">
        <f>About!$B$59/(1+EXP(About!$B$60*(T138-$C138+About!$B$61)))</f>
        <v>0.57611450508862561</v>
      </c>
      <c r="U139" s="16">
        <f>About!$B$59/(1+EXP(About!$B$60*(U138-$C138+About!$B$61)))</f>
        <v>0.64568309166042781</v>
      </c>
      <c r="V139" s="16">
        <f>About!$B$59/(1+EXP(About!$B$60*(V138-$C138+About!$B$61)))</f>
        <v>0.70981986702367739</v>
      </c>
      <c r="W139" s="16">
        <f>About!$B$59/(1+EXP(About!$B$60*(W138-$C138+About!$B$61)))</f>
        <v>0.76681431038977943</v>
      </c>
      <c r="X139" s="16">
        <f>About!$B$59/(1+EXP(About!$B$60*(X138-$C138+About!$B$61)))</f>
        <v>0.81583042270937689</v>
      </c>
      <c r="Y139" s="16">
        <f>About!$B$59/(1+EXP(About!$B$60*(Y138-$C138+About!$B$61)))</f>
        <v>0.85681201234053417</v>
      </c>
      <c r="Z139" s="16">
        <f>About!$B$59/(1+EXP(About!$B$60*(Z138-$C138+About!$B$61)))</f>
        <v>0.89027523769210837</v>
      </c>
      <c r="AA139" s="16">
        <f>About!$B$59/(1+EXP(About!$B$60*(AA138-$C138+About!$B$61)))</f>
        <v>0.91707568423923702</v>
      </c>
      <c r="AB139" s="16">
        <f>About!$B$59/(1+EXP(About!$B$60*(AB138-$C138+About!$B$61)))</f>
        <v>0.93820921352885889</v>
      </c>
      <c r="AC139" s="16">
        <f>About!$B$59/(1+EXP(About!$B$60*(AC138-$C138+About!$B$61)))</f>
        <v>0.95467093126741787</v>
      </c>
      <c r="AD139" s="16">
        <f>About!$B$59/(1+EXP(About!$B$60*(AD138-$C138+About!$B$61)))</f>
        <v>0.96737150523628024</v>
      </c>
      <c r="AE139" s="16">
        <f>About!$B$59/(1+EXP(About!$B$60*(AE138-$C138+About!$B$61)))</f>
        <v>0.97709813610177754</v>
      </c>
      <c r="AF139" s="16">
        <f>About!$B$59/(1+EXP(About!$B$60*(AF138-$C138+About!$B$61)))</f>
        <v>0.98450512553946645</v>
      </c>
      <c r="AG139" s="16">
        <f>About!$B$59/(1+EXP(About!$B$60*(AG138-$C138+About!$B$61)))</f>
        <v>0.99012137743412587</v>
      </c>
      <c r="AH139" s="16">
        <f>About!$B$59/(1+EXP(About!$B$60*(AH138-$C138+About!$B$61)))</f>
        <v>0.99436590561974691</v>
      </c>
      <c r="AI139" s="16">
        <f>About!$B$59/(1+EXP(About!$B$60*(AI138-$C138+About!$B$61)))</f>
        <v>0.99756581103346942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48.7265625" customWidth="1"/>
  </cols>
  <sheetData>
    <row r="1" spans="1:35" ht="1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ht="1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3.125E-2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6.25E-2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9.375E-2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0.125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0.15625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0.1875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0.21875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0.25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0.28125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0.3125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0.34375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0.375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0.40625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0.4375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0.46875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0.5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0.53125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0.5625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0.59375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0.625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0.65625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0.6875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0.71875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0.75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0.78125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0.8125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0.84375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0.875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0.90625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0.9375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0.96875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1</v>
      </c>
    </row>
    <row r="3" spans="1:35" ht="1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4.1666666666671404E-2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8.3333333333328596E-2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0.125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0.1666666666666714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0.2083333333333286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0.25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0.2916666666666714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0.3333333333333286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0.375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0.4166666666666714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0.4583333333333286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0.5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0.52500000000000568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0.55000000000000426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0.57500000000000284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0.60000000000000142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0.625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0.65000000000000568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0.67500000000000426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0.70000000000000284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0.72500000000000142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0.75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0.77500000000000568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0.80000000000000426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0.82500000000000284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0.85000000000000142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0.875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0.90000000000000568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0.92500000000000426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0.95000000000000284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0.97500000000000142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1</v>
      </c>
    </row>
    <row r="4" spans="1:35" ht="1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4.1666666666671404E-2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8.3333333333328596E-2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0.125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0.1666666666666714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0.2083333333333286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0.25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0.2916666666666714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0.3333333333333286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0.375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0.4166666666666714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0.4583333333333286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0.5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0.52500000000000568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0.55000000000000426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0.57500000000000284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0.60000000000000142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0.625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0.65000000000000568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0.67500000000000426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0.70000000000000284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0.72500000000000142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0.75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0.77500000000000568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0.80000000000000426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0.82500000000000284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0.85000000000000142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0.875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0.90000000000000568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0.92500000000000426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0.95000000000000284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0.97500000000000142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1</v>
      </c>
    </row>
    <row r="5" spans="1:35" ht="1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3.125E-2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6.25E-2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9.375E-2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0.125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0.15625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0.1875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0.21875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0.25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0.28125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0.3125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0.34375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0.375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0.40625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0.4375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0.46875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0.5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0.53125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0.5625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0.59375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0.625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0.65625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0.6875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0.71875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0.75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0.78125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0.8125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0.84375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0.875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0.90625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0.9375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0.96875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1</v>
      </c>
    </row>
    <row r="6" spans="1:35" ht="1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</row>
    <row r="7" spans="1:35" ht="1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3.125E-2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6.25E-2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9.375E-2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0.125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0.15625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0.1875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0.21875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0.25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0.28125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0.3125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0.34375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0.375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0.40625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0.4375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0.46875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0.5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0.53125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0.5625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0.59375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0.625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0.65625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0.6875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0.71875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0.75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0.78125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0.8125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0.84375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0.875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0.90625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0.9375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0.96875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1</v>
      </c>
    </row>
    <row r="8" spans="1:35" ht="1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8.3333333333342807E-2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0.16666666666665719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0.25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0.33333333333334281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0.41666666666665719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0.5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0.58333333333334281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0.66666666666665719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0.75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0.83333333333334281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0.91666666666665719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1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1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1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1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1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1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1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1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1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1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1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1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1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1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1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1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1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1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1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1</v>
      </c>
    </row>
    <row r="9" spans="1:35" x14ac:dyDescent="0.3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3.125E-2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6.25E-2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9.375E-2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0.125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0.15625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0.1875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0.21875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0.25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0.28125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0.3125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0.34375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0.375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0.40625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0.4375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0.46875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0.5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0.53125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0.5625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0.59375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0.625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0.65625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0.6875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0.71875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0.75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0.78125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0.8125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0.84375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0.875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0.90625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0.9375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0.96875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1</v>
      </c>
    </row>
    <row r="10" spans="1:35" ht="15" x14ac:dyDescent="0.2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5.882352941176805E-2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0.1176470588235361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0.17647058823528994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0.23529411764705799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0.29411764705882604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0.35294117647059409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0.41176470588234793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0.47058823529411598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0.52941176470588402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0.58823529411765207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0.64705882352940591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0.70588235294117396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0.76470588235294201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0.82352941176471006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0.88235294117647811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0.94117647058823195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1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1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1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1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1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1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1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1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1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1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1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1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1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1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1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1</v>
      </c>
    </row>
    <row r="11" spans="1:35" ht="15" x14ac:dyDescent="0.2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1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</row>
    <row r="12" spans="1:35" ht="15" x14ac:dyDescent="0.2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1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1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1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1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1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1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1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1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1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1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1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1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1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1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1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1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1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1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1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1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1</v>
      </c>
    </row>
    <row r="13" spans="1:35" ht="15" x14ac:dyDescent="0.2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3.125E-2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6.25E-2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9.375E-2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0.125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0.15625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0.1875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0.21875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0.25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0.28125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0.3125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0.34375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0.375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0.40625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0.4375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0.46875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0.5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0.53125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0.5625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0.59375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0.625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0.65625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0.6875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0.71875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0.75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0.78125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0.8125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0.84375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0.875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0.90625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0.9375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0.96875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1</v>
      </c>
    </row>
    <row r="14" spans="1:35" ht="15" x14ac:dyDescent="0.2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3.125E-2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6.25E-2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9.375E-2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0.125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0.15625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0.1875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0.21875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0.25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0.28125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0.3125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0.34375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0.375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0.40625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0.4375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0.46875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0.5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0.53125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0.5625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0.59375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0.625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0.65625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0.6875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0.71875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0.75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0.78125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0.8125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0.84375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0.875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0.90625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0.9375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0.96875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1</v>
      </c>
    </row>
    <row r="15" spans="1:35" ht="15" x14ac:dyDescent="0.2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1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1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1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1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1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1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1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1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1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1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1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1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1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1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1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</row>
    <row r="16" spans="1:35" ht="15" x14ac:dyDescent="0.2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1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1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1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1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1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1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1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1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1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1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1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1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1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1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1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1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1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1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1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1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</row>
    <row r="17" spans="1:35" ht="15" x14ac:dyDescent="0.2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3.125E-2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6.25E-2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9.375E-2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0.125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0.15625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0.1875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0.21875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0.25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0.28125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0.3125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0.34375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0.375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0.40625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0.4375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0.46875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0.5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0.53125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0.5625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0.59375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0.625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0.65625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0.6875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0.71875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0.75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0.78125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0.8125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0.84375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0.875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0.90625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0.9375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0.96875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1</v>
      </c>
    </row>
    <row r="18" spans="1:35" ht="15" x14ac:dyDescent="0.2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3.125E-2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6.25E-2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9.375E-2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0.125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0.15625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0.1875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0.21875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0.25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0.28125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0.3125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0.34375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0.375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0.40625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0.4375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0.46875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0.5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0.53125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0.5625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0.59375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0.625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0.65625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0.6875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0.71875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0.75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0.78125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0.8125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0.84375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0.875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0.90625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0.9375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0.96875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1</v>
      </c>
    </row>
    <row r="19" spans="1:35" ht="15" x14ac:dyDescent="0.2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3.125E-2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6.25E-2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9.375E-2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0.125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0.15625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0.1875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0.21875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0.25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0.28125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0.3125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0.34375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0.375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0.40625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0.4375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0.46875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0.5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0.53125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0.5625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0.59375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0.625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0.65625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0.6875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0.71875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0.75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0.78125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0.8125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0.84375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0.875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0.90625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0.9375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0.96875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1</v>
      </c>
    </row>
    <row r="20" spans="1:35" ht="15" x14ac:dyDescent="0.2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3.125E-2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6.25E-2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9.375E-2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0.125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0.15625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0.1875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0.21875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0.25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0.28125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0.3125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0.34375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0.375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0.40625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0.4375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0.46875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0.5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0.53125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0.5625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0.59375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0.625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0.65625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0.6875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0.71875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0.75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0.78125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0.8125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0.84375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0.875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0.90625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0.9375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0.96875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1</v>
      </c>
    </row>
    <row r="21" spans="1:35" ht="15" x14ac:dyDescent="0.2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3.125E-2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6.25E-2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9.375E-2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0.125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0.15625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0.1875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0.21875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0.25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0.28125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0.3125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0.34375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0.375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0.40625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0.4375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0.46875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0.5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0.53125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0.5625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0.59375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0.625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0.65625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0.6875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0.71875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0.75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0.78125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0.8125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0.84375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0.875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0.90625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0.9375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0.96875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1</v>
      </c>
    </row>
    <row r="22" spans="1:35" ht="15" x14ac:dyDescent="0.2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</row>
    <row r="23" spans="1:35" x14ac:dyDescent="0.3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1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</row>
    <row r="24" spans="1:35" x14ac:dyDescent="0.3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1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1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1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1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1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1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1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1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1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1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1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1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1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1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1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1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1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1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1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1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</row>
    <row r="25" spans="1:35" x14ac:dyDescent="0.3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3.125E-2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6.25E-2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9.375E-2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0.125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0.15625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0.1875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0.21875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0.25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0.28125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0.3125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0.34375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0.375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0.40625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0.4375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0.46875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0.5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0.53125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0.5625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0.59375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0.625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0.65625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0.6875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0.71875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0.75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0.78125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0.8125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0.84375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0.875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0.90625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0.9375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0.96875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1</v>
      </c>
    </row>
    <row r="26" spans="1:35" x14ac:dyDescent="0.3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1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1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1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1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1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1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1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1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1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1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1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1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1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1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1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1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1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1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1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1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1</v>
      </c>
    </row>
    <row r="27" spans="1:35" x14ac:dyDescent="0.3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8.3333333333342807E-2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0.16666666666665719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0.25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0.33333333333334281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0.41666666666665719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0.5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0.58333333333334281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0.66666666666665719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0.75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0.83333333333334281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0.91666666666665719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1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1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1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1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1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1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1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1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1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1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1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1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1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1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1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1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1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1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1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1</v>
      </c>
    </row>
    <row r="28" spans="1:35" x14ac:dyDescent="0.3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1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1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1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1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1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1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1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1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1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1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1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1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1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1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1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1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1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1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1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1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</row>
    <row r="29" spans="1:35" x14ac:dyDescent="0.3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1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1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1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1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1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1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1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1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1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1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1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1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1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1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1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1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1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1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1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1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</row>
    <row r="30" spans="1:35" x14ac:dyDescent="0.3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4.1666666666671404E-2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8.3333333333328596E-2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0.125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0.1666666666666714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0.2083333333333286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0.25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0.2916666666666714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0.3333333333333286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0.375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0.4166666666666714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0.4583333333333286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0.5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0.52500000000000568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0.55000000000000426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0.57500000000000284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0.60000000000000142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0.625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0.65000000000000568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0.67500000000000426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0.70000000000000284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0.72500000000000142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0.75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0.77500000000000568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0.80000000000000426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0.82500000000000284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0.85000000000000142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0.875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0.90000000000000568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0.92500000000000426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0.95000000000000284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0.97500000000000142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1</v>
      </c>
    </row>
    <row r="31" spans="1:35" x14ac:dyDescent="0.3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1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1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1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1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1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1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1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1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1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1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1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1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1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1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1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1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1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1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1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1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1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1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</row>
    <row r="32" spans="1:35" x14ac:dyDescent="0.3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1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1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1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1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1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1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1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1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1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1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1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1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1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1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1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1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1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1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1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1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</row>
    <row r="33" spans="1:35" x14ac:dyDescent="0.3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3.125E-2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6.25E-2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9.375E-2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0.125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0.15625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0.1875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0.21875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0.25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0.28125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0.3125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0.34375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0.375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0.40625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0.4375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0.46875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0.5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0.53125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0.5625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0.59375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0.625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0.65625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0.6875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0.71875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0.75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0.78125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0.8125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0.84375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0.875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0.90625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0.9375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0.96875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1</v>
      </c>
    </row>
    <row r="34" spans="1:35" x14ac:dyDescent="0.3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3.125E-2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6.25E-2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9.375E-2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0.125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0.15625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0.1875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0.21875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0.25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0.28125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0.3125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0.34375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0.375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0.40625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0.4375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0.46875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0.5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0.53125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0.5625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0.59375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0.625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0.65625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0.6875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0.71875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0.75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0.78125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0.8125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0.84375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0.875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0.90625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0.9375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0.96875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1</v>
      </c>
    </row>
    <row r="35" spans="1:35" x14ac:dyDescent="0.3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3.125E-2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6.25E-2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9.375E-2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0.125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0.15625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0.1875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0.21875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0.25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0.28125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0.3125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0.34375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0.375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0.40625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0.4375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0.46875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0.5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0.53125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0.5625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0.59375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0.625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0.65625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0.6875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0.71875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0.75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0.78125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0.8125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0.84375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0.875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0.90625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0.9375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0.96875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1</v>
      </c>
    </row>
    <row r="36" spans="1:35" x14ac:dyDescent="0.3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3.125E-2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6.25E-2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9.375E-2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0.125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0.15625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0.1875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0.21875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0.25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0.28125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0.3125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0.34375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0.375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0.40625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0.4375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0.46875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0.5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0.53125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0.5625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0.59375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0.625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0.65625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0.6875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0.71875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0.75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0.78125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0.8125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0.84375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0.875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0.90625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0.9375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0.96875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1</v>
      </c>
    </row>
    <row r="37" spans="1:35" x14ac:dyDescent="0.3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8.3333333333342807E-2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0.16666666666665719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0.25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0.33333333333334281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0.41666666666665719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0.5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0.58333333333334281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0.66666666666665719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0.75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0.83333333333334281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0.91666666666665719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1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1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1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1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1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1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1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1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1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1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1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1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1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1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1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1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1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1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1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1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1</v>
      </c>
    </row>
    <row r="38" spans="1:35" x14ac:dyDescent="0.3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3.125E-2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6.25E-2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9.375E-2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0.125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0.15625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0.1875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0.21875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0.25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0.28125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0.3125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0.34375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0.375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0.40625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0.4375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0.46875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0.5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0.53125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0.5625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0.59375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0.625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0.65625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0.6875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0.71875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0.75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0.78125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0.8125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0.84375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0.875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0.90625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0.9375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0.96875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1</v>
      </c>
    </row>
    <row r="39" spans="1:35" x14ac:dyDescent="0.3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3.125E-2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6.25E-2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9.375E-2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0.125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0.15625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0.1875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0.21875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0.25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0.28125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0.3125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0.34375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0.375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0.40625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0.4375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0.46875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0.5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0.53125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0.5625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0.59375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0.625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0.65625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0.6875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0.71875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0.75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0.78125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0.8125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0.84375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0.875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0.90625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0.9375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0.96875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1</v>
      </c>
    </row>
    <row r="40" spans="1:35" x14ac:dyDescent="0.3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3.125E-2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6.25E-2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9.375E-2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0.125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0.15625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0.1875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0.21875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0.25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0.28125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0.3125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0.34375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0.375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0.40625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0.4375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0.46875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0.5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0.53125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0.5625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0.59375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0.625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0.65625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0.6875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0.71875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0.75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0.78125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0.8125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0.84375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0.875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0.90625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0.9375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0.96875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1</v>
      </c>
    </row>
    <row r="41" spans="1:35" x14ac:dyDescent="0.3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3.125E-2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6.25E-2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9.375E-2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0.125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0.15625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0.1875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0.21875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0.25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0.28125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0.3125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0.34375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0.375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0.40625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0.4375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0.46875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0.5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0.53125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0.5625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0.59375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0.625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0.65625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0.6875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0.71875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0.75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0.78125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0.8125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0.84375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0.875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0.90625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0.9375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0.96875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1</v>
      </c>
    </row>
    <row r="42" spans="1:35" x14ac:dyDescent="0.3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3.125E-2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6.25E-2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9.375E-2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0.125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0.15625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0.1875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0.21875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0.25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0.28125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0.3125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0.34375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0.375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0.40625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0.4375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0.46875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0.5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0.53125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0.5625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0.59375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0.625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0.65625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0.6875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0.71875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0.75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0.78125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0.8125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0.84375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0.875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0.90625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0.9375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0.96875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1</v>
      </c>
    </row>
    <row r="43" spans="1:35" x14ac:dyDescent="0.3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3.125E-2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6.25E-2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9.375E-2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0.125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0.15625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0.1875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0.21875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0.25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0.28125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0.3125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0.34375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0.375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0.40625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0.4375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0.46875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0.5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0.53125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0.5625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0.59375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0.625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0.65625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0.6875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0.71875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0.75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0.78125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0.8125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0.84375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0.875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0.90625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0.9375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0.96875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1</v>
      </c>
    </row>
    <row r="44" spans="1:35" x14ac:dyDescent="0.3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8.3333333333342807E-2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0.16666666666665719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0.25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0.33333333333334281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0.41666666666665719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0.5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0.58333333333334281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0.66666666666665719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0.75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0.83333333333334281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0.91666666666665719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1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1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1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1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1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1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1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1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1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1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1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1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1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1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1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1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1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1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1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1</v>
      </c>
    </row>
    <row r="45" spans="1:35" x14ac:dyDescent="0.3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8.3333333333342807E-2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0.16666666666665719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0.25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0.33333333333334281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0.41666666666665719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0.5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0.58333333333334281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0.66666666666665719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0.75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0.83333333333334281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0.91666666666665719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1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1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1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1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1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1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1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1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1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1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1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1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1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1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1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1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1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1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1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1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1</v>
      </c>
    </row>
    <row r="46" spans="1:35" x14ac:dyDescent="0.3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3.125E-2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6.25E-2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9.375E-2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0.125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0.15625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0.1875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0.21875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0.25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0.28125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0.3125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0.34375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0.375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0.40625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0.4375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0.46875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0.5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0.53125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0.5625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0.59375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0.625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0.65625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0.6875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0.71875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0.75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0.78125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0.8125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0.84375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0.875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0.90625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0.9375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0.96875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1</v>
      </c>
    </row>
    <row r="47" spans="1:35" x14ac:dyDescent="0.3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3.125E-2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6.25E-2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9.375E-2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0.125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0.15625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0.1875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0.21875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0.25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0.28125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0.3125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0.34375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0.375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0.40625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0.4375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0.46875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0.5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0.53125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0.5625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0.59375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0.625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0.65625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0.6875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0.71875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0.75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0.78125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0.8125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0.84375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0.875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0.90625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0.9375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0.96875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1</v>
      </c>
    </row>
    <row r="48" spans="1:35" x14ac:dyDescent="0.3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3.125E-2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6.25E-2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9.375E-2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0.125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0.15625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0.1875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0.21875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0.25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0.28125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0.3125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0.34375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0.375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0.40625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0.4375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0.46875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0.5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0.53125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0.5625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0.59375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0.625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0.65625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0.6875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0.71875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0.75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0.78125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0.8125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0.84375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0.875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0.90625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0.9375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0.96875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1</v>
      </c>
    </row>
    <row r="49" spans="1:35" x14ac:dyDescent="0.3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3.125E-2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6.25E-2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9.375E-2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0.125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0.15625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0.1875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0.21875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0.25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0.28125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0.3125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0.34375</v>
      </c>
      <c r="O49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0.375</v>
      </c>
      <c r="P49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0.40625</v>
      </c>
      <c r="Q49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0.4375</v>
      </c>
      <c r="R49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0.46875</v>
      </c>
      <c r="S49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0.5</v>
      </c>
      <c r="T49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0.53125</v>
      </c>
      <c r="U49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0.5625</v>
      </c>
      <c r="V49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0.59375</v>
      </c>
      <c r="W49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0.625</v>
      </c>
      <c r="X49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0.65625</v>
      </c>
      <c r="Y49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0.6875</v>
      </c>
      <c r="Z49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0.71875</v>
      </c>
      <c r="AA49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0.75</v>
      </c>
      <c r="AB49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0.78125</v>
      </c>
      <c r="AC49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0.8125</v>
      </c>
      <c r="AD49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0.84375</v>
      </c>
      <c r="AE49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0.875</v>
      </c>
      <c r="AF49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0.90625</v>
      </c>
      <c r="AG49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0.9375</v>
      </c>
      <c r="AH49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0.96875</v>
      </c>
      <c r="AI49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1</v>
      </c>
    </row>
    <row r="50" spans="1:35" x14ac:dyDescent="0.3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3.125E-2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6.25E-2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9.375E-2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0.125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0.15625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0.1875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0.21875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0.25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0.28125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0.3125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0.34375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0.375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0.40625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0.4375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0.46875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0.5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0.53125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0.5625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0.59375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0.625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0.65625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0.6875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0.71875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0.75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0.78125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0.8125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0.84375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0.875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0.90625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0.9375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0.96875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1</v>
      </c>
    </row>
    <row r="51" spans="1:35" x14ac:dyDescent="0.3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1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1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1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1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1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1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1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1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1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1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1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1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1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1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1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1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1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</row>
    <row r="52" spans="1:35" x14ac:dyDescent="0.3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1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1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1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1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1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1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1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1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1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1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1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1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1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1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1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1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1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1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1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1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</row>
    <row r="53" spans="1:35" x14ac:dyDescent="0.3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3.125E-2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6.25E-2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9.375E-2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0.125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0.15625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0.1875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0.21875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0.25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0.28125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0.3125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0.34375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0.375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0.40625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0.4375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0.46875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0.5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0.53125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0.5625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0.59375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0.625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0.65625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0.6875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0.71875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0.75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0.78125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0.8125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0.84375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0.875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0.90625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0.9375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0.96875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1</v>
      </c>
    </row>
    <row r="54" spans="1:35" x14ac:dyDescent="0.3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3.125E-2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6.25E-2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9.375E-2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0.125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0.15625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0.1875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0.21875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0.25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0.28125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0.3125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0.34375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0.375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0.40625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0.4375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0.46875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0.5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0.53125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0.5625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0.59375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0.625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0.65625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0.6875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0.71875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0.75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0.78125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0.8125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0.84375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0.875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0.90625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0.9375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0.96875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1</v>
      </c>
    </row>
    <row r="55" spans="1:35" x14ac:dyDescent="0.3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3.125E-2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6.25E-2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9.375E-2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0.125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0.15625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0.1875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0.21875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0.25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0.28125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0.3125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0.34375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0.375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0.40625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0.4375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0.46875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0.5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0.53125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0.5625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0.59375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0.625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0.65625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0.6875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0.71875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0.75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0.78125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0.8125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0.84375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0.875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0.90625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0.9375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0.96875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1</v>
      </c>
    </row>
    <row r="56" spans="1:35" x14ac:dyDescent="0.3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3.125E-2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6.25E-2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9.375E-2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0.125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0.15625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0.1875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0.21875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0.25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0.28125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0.3125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0.34375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0.375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0.40625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0.4375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0.46875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0.5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0.53125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0.5625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0.59375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0.625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0.65625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0.6875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0.71875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0.75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0.78125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0.8125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0.84375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0.875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0.90625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0.9375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0.96875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1</v>
      </c>
    </row>
    <row r="57" spans="1:35" x14ac:dyDescent="0.3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3.125E-2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6.25E-2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9.375E-2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0.125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0.15625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0.1875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0.21875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0.25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0.28125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0.3125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0.34375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0.375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0.40625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0.4375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0.46875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0.5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0.53125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0.5625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0.59375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0.625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0.65625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0.6875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0.71875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0.75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0.78125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0.8125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0.84375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0.875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0.90625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0.9375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0.96875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1</v>
      </c>
    </row>
    <row r="58" spans="1:35" x14ac:dyDescent="0.3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3.125E-2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6.25E-2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9.375E-2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0.125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0.15625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0.1875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0.21875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0.25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0.28125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0.3125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0.34375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0.375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0.40625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0.4375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0.46875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0.5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0.53125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0.5625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0.59375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0.625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0.65625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0.6875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0.71875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0.75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0.78125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0.8125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0.84375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0.875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0.90625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0.9375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0.96875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1</v>
      </c>
    </row>
    <row r="59" spans="1:35" x14ac:dyDescent="0.3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1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1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1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1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1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1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1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1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1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1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1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1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1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1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1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1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1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1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1</v>
      </c>
    </row>
    <row r="60" spans="1:35" x14ac:dyDescent="0.3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1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1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1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1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1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1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1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1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1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1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1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1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1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1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1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1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1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1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1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1</v>
      </c>
    </row>
    <row r="61" spans="1:35" x14ac:dyDescent="0.3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1.2834094380254513E-2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1.7078622565875889E-2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2.2694874460531977E-2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3.0101863898220671E-2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3.982849476371797E-2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5.2529068732589224E-2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6.8990786471147203E-2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9.0124315760760965E-2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0.11692476230788884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0.15038798765947092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0.19136957729061521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0.24038568961022122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0.29738013297631483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0.36151690833955286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0.43108549491137182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0.50360000000000582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0.57611450508863982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0.64568309166043036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0.70981986702366839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0.76681431038977621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0.81583042270938222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0.85681201234052651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0.89027523769210859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0.91707568423923647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0.93820921352885733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0.95467093126741531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0.96737150523628301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0.97709813610177854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0.98450512553946545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0.99012137743412687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0.99436590561974647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0.99756581103346942</v>
      </c>
    </row>
    <row r="62" spans="1:35" x14ac:dyDescent="0.3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1.2834094380254513E-2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1.7078622565875889E-2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2.2694874460531977E-2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3.0101863898220671E-2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3.982849476371797E-2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5.2529068732589224E-2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6.8990786471147203E-2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9.0124315760760965E-2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0.11692476230788884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0.15038798765947092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0.19136957729061521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0.24038568961022122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0.29738013297631483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0.36151690833955286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0.43108549491137182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0.50360000000000582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0.57611450508863982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0.64568309166043036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0.70981986702366839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0.76681431038977621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0.81583042270938222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0.85681201234052651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0.89027523769210859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0.91707568423923647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0.93820921352885733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0.95467093126741531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0.96737150523628301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0.97709813610177854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0.98450512553946545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0.99012137743412687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0.99436590561974647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0.99756581103346942</v>
      </c>
    </row>
    <row r="63" spans="1:35" x14ac:dyDescent="0.3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1.2834094380254513E-2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1.7078622565875889E-2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2.2694874460531977E-2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3.0101863898220671E-2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3.982849476371797E-2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5.2529068732589224E-2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6.8990786471147203E-2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9.0124315760760965E-2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0.11692476230788884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0.15038798765947092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0.19136957729061521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0.24038568961022122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0.29738013297631483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0.36151690833955286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0.43108549491137182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0.50360000000000582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0.57611450508863982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0.64568309166043036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0.70981986702366839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0.76681431038977621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0.81583042270938222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0.85681201234052651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0.89027523769210859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0.91707568423923647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0.93820921352885733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0.95467093126741531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0.96737150523628301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0.97709813610177854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0.98450512553946545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0.99012137743412687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0.99436590561974647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0.99756581103346942</v>
      </c>
    </row>
    <row r="64" spans="1:35" x14ac:dyDescent="0.3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1.2834094380254513E-2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1.7078622565875889E-2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2.2694874460531977E-2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3.0101863898220671E-2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3.982849476371797E-2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5.2529068732589224E-2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6.8990786471147203E-2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9.0124315760760965E-2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0.11692476230788884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0.15038798765947092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0.19136957729061521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0.24038568961022122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0.29738013297631483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0.36151690833955286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0.43108549491137182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0.50360000000000582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0.57611450508863982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0.64568309166043036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0.70981986702366839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0.76681431038977621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0.81583042270938222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0.85681201234052651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0.89027523769210859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0.91707568423923647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0.93820921352885733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0.95467093126741531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0.96737150523628301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0.97709813610177854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0.98450512553946545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0.99012137743412687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0.99436590561974647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0.99756581103346942</v>
      </c>
    </row>
    <row r="65" spans="1:35" x14ac:dyDescent="0.3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1.2834094380254513E-2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1.7078622565875889E-2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2.2694874460531977E-2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3.0101863898220671E-2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3.982849476371797E-2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5.2529068732589224E-2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6.8990786471147203E-2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9.0124315760760965E-2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0.11692476230788884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0.15038798765947092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0.19136957729061521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0.24038568961022122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0.29738013297631483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0.36151690833955286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0.43108549491137182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0.50360000000000582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0.57611450508863982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0.64568309166043036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0.70981986702366839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0.76681431038977621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0.81583042270938222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0.85681201234052651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0.89027523769210859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0.91707568423923647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0.93820921352885733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0.95467093126741531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0.96737150523628301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0.97709813610177854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0.98450512553946545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0.99012137743412687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0.99436590561974647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0.99756581103346942</v>
      </c>
    </row>
    <row r="66" spans="1:35" x14ac:dyDescent="0.3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1.2834094380254513E-2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1.7078622565875889E-2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2.2694874460531977E-2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3.0101863898220671E-2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3.982849476371797E-2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5.2529068732589224E-2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6.8990786471147203E-2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9.0124315760760965E-2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0.11692476230788884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0.15038798765947092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0.19136957729061521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0.24038568961022122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0.29738013297631483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0.36151690833955286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0.43108549491137182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0.50360000000000582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0.57611450508863982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0.64568309166043036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0.70981986702366839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0.76681431038977621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0.81583042270938222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0.85681201234052651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0.89027523769210859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0.91707568423923647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0.93820921352885733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0.95467093126741531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0.96737150523628301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0.97709813610177854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0.98450512553946545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0.99012137743412687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0.99436590561974647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0.99756581103346942</v>
      </c>
    </row>
    <row r="67" spans="1:35" x14ac:dyDescent="0.3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1.2834094380254513E-2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1.7078622565875889E-2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2.2694874460531977E-2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3.0101863898220671E-2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3.982849476371797E-2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5.2529068732589224E-2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6.8990786471147203E-2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9.0124315760760965E-2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0.11692476230788884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0.15038798765947092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0.19136957729061521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0.24038568961022122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0.29738013297631483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0.36151690833955286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0.43108549491137182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0.50360000000000582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0.57611450508863982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0.64568309166043036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0.70981986702366839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0.76681431038977621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0.81583042270938222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0.85681201234052651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0.89027523769210859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0.91707568423923647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0.93820921352885733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0.95467093126741531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0.96737150523628301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0.97709813610177854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0.98450512553946545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0.99012137743412687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0.99436590561974647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0.99756581103346942</v>
      </c>
    </row>
    <row r="68" spans="1:35" x14ac:dyDescent="0.3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1.2834094380254513E-2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1.7078622565875889E-2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2.2694874460531977E-2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3.0101863898220671E-2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3.982849476371797E-2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5.2529068732589224E-2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6.8990786471147203E-2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9.0124315760760965E-2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0.11692476230788884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0.15038798765947092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0.19136957729061521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0.24038568961022122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0.29738013297631483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0.36151690833955286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0.43108549491137182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0.50360000000000582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0.57611450508863982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0.64568309166043036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0.70981986702366839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0.76681431038977621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0.81583042270938222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0.85681201234052651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0.89027523769210859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0.91707568423923647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0.93820921352885733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0.95467093126741531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0.96737150523628301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0.97709813610177854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0.98450512553946545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0.99012137743412687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0.99436590561974647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0.99756581103346942</v>
      </c>
    </row>
    <row r="69" spans="1:35" x14ac:dyDescent="0.3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1.2834094380254513E-2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1.7078622565875889E-2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2.2694874460531977E-2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3.0101863898220671E-2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3.982849476371797E-2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5.2529068732589224E-2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6.8990786471147203E-2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9.0124315760760965E-2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0.11692476230788884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0.15038798765947092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0.19136957729061521</v>
      </c>
      <c r="O69">
        <f>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0.24038568961022122</v>
      </c>
      <c r="P69">
        <f>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</f>
        <v>0.29738013297631483</v>
      </c>
      <c r="Q69">
        <f>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</f>
        <v>0.36151690833955286</v>
      </c>
      <c r="R69">
        <f>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</f>
        <v>0.43108549491137182</v>
      </c>
      <c r="S69">
        <f>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</f>
        <v>0.50360000000000582</v>
      </c>
      <c r="T69">
        <f>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</f>
        <v>0.57611450508863982</v>
      </c>
      <c r="U69">
        <f>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</f>
        <v>0.64568309166043036</v>
      </c>
      <c r="V69">
        <f>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</f>
        <v>0.70981986702366839</v>
      </c>
      <c r="W69">
        <f>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</f>
        <v>0.76681431038977621</v>
      </c>
      <c r="X69">
        <f>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</f>
        <v>0.81583042270938222</v>
      </c>
      <c r="Y69">
        <f>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</f>
        <v>0.85681201234052651</v>
      </c>
      <c r="Z69">
        <f>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</f>
        <v>0.89027523769210859</v>
      </c>
      <c r="AA69">
        <f>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</f>
        <v>0.91707568423923647</v>
      </c>
      <c r="AB69">
        <f>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</f>
        <v>0.93820921352885733</v>
      </c>
      <c r="AC69">
        <f>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</f>
        <v>0.95467093126741531</v>
      </c>
      <c r="AD69">
        <f>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</f>
        <v>0.96737150523628301</v>
      </c>
      <c r="AE69">
        <f>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</f>
        <v>0.97709813610177854</v>
      </c>
      <c r="AF69">
        <f>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</f>
        <v>0.98450512553946545</v>
      </c>
      <c r="AG69">
        <f>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</f>
        <v>0.99012137743412687</v>
      </c>
      <c r="AH69">
        <f>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</f>
        <v>0.99436590561974647</v>
      </c>
      <c r="AI69">
        <f>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</f>
        <v>0.99756581103346942</v>
      </c>
    </row>
    <row r="70" spans="1:35" x14ac:dyDescent="0.3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1.2834094380254513E-2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1.7078622565875889E-2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2.2694874460531977E-2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3.0101863898220671E-2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3.982849476371797E-2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5.2529068732589224E-2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6.8990786471147203E-2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9.0124315760760965E-2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0.11692476230788884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0.15038798765947092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0.19136957729061521</v>
      </c>
      <c r="O70">
        <f>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0.24038568961022122</v>
      </c>
      <c r="P70">
        <f>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</f>
        <v>0.29738013297631483</v>
      </c>
      <c r="Q70">
        <f>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</f>
        <v>0.36151690833955286</v>
      </c>
      <c r="R70">
        <f>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</f>
        <v>0.43108549491137182</v>
      </c>
      <c r="S70">
        <f>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</f>
        <v>0.50360000000000582</v>
      </c>
      <c r="T70">
        <f>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</f>
        <v>0.57611450508863982</v>
      </c>
      <c r="U70">
        <f>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</f>
        <v>0.64568309166043036</v>
      </c>
      <c r="V70">
        <f>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</f>
        <v>0.70981986702366839</v>
      </c>
      <c r="W70">
        <f>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</f>
        <v>0.76681431038977621</v>
      </c>
      <c r="X70">
        <f>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</f>
        <v>0.81583042270938222</v>
      </c>
      <c r="Y70">
        <f>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</f>
        <v>0.85681201234052651</v>
      </c>
      <c r="Z70">
        <f>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</f>
        <v>0.89027523769210859</v>
      </c>
      <c r="AA70">
        <f>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</f>
        <v>0.91707568423923647</v>
      </c>
      <c r="AB70">
        <f>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</f>
        <v>0.93820921352885733</v>
      </c>
      <c r="AC70">
        <f>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</f>
        <v>0.95467093126741531</v>
      </c>
      <c r="AD70">
        <f>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</f>
        <v>0.96737150523628301</v>
      </c>
      <c r="AE70">
        <f>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</f>
        <v>0.97709813610177854</v>
      </c>
      <c r="AF70">
        <f>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</f>
        <v>0.98450512553946545</v>
      </c>
      <c r="AG70">
        <f>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</f>
        <v>0.99012137743412687</v>
      </c>
      <c r="AH70">
        <f>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</f>
        <v>0.99436590561974647</v>
      </c>
      <c r="AI70">
        <f>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</f>
        <v>0.99756581103346942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50" style="12" customWidth="1"/>
    <col min="2" max="16384" width="9.1796875" style="12"/>
  </cols>
  <sheetData>
    <row r="1" spans="1:69" ht="15" x14ac:dyDescent="0.2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ht="15" x14ac:dyDescent="0.2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2018</v>
      </c>
      <c r="E2" s="12">
        <f>IF(ISBLANK('Set Schedules Here'!C3),"",'Set Schedules Here'!C3)</f>
        <v>0</v>
      </c>
      <c r="F2" s="12">
        <f>IF(ISBLANK('Set Schedules Here'!D2),"",'Set Schedules Here'!D2)</f>
        <v>2050</v>
      </c>
      <c r="G2" s="12">
        <f>IF(ISBLANK('Set Schedules Here'!D3),"",'Set Schedules Here'!D3)</f>
        <v>1</v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ht="15" x14ac:dyDescent="0.2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2018</v>
      </c>
      <c r="E3" s="12">
        <f>IF(ISBLANK('Set Schedules Here'!C5),"",'Set Schedules Here'!C5)</f>
        <v>0</v>
      </c>
      <c r="F3" s="12">
        <f>IF(ISBLANK('Set Schedules Here'!D4),"",'Set Schedules Here'!D4)</f>
        <v>2030</v>
      </c>
      <c r="G3" s="12">
        <f>IF(ISBLANK('Set Schedules Here'!D5),"",'Set Schedules Here'!D5)</f>
        <v>0.5</v>
      </c>
      <c r="H3" s="12">
        <f>IF(ISBLANK('Set Schedules Here'!E4),"",'Set Schedules Here'!E4)</f>
        <v>2050</v>
      </c>
      <c r="I3" s="12">
        <f>IF(ISBLANK('Set Schedules Here'!E5),"",'Set Schedules Here'!E5)</f>
        <v>1</v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ht="15" x14ac:dyDescent="0.2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2018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0.5</v>
      </c>
      <c r="H4" s="12">
        <f>IF(ISBLANK('Set Schedules Here'!E6),"",'Set Schedules Here'!E6)</f>
        <v>2050</v>
      </c>
      <c r="I4" s="12">
        <f>IF(ISBLANK('Set Schedules Here'!E7),"",'Set Schedules Here'!E7)</f>
        <v>1</v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ht="15" x14ac:dyDescent="0.2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2018</v>
      </c>
      <c r="E5" s="12">
        <f>IF(ISBLANK('Set Schedules Here'!C9),"",'Set Schedules Here'!C9)</f>
        <v>0</v>
      </c>
      <c r="F5" s="12">
        <f>IF(ISBLANK('Set Schedules Here'!D8),"",'Set Schedules Here'!D8)</f>
        <v>2050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ht="15" x14ac:dyDescent="0.2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2018</v>
      </c>
      <c r="E6" s="12">
        <f>IF(ISBLANK('Set Schedules Here'!C11),"",'Set Schedules Here'!C11)</f>
        <v>0</v>
      </c>
      <c r="F6" s="12">
        <f>IF(ISBLANK('Set Schedules Here'!D10),"",'Set Schedules Here'!D10)</f>
        <v>2019</v>
      </c>
      <c r="G6" s="12">
        <f>IF(ISBLANK('Set Schedules Here'!D11),"",'Set Schedules Here'!D11)</f>
        <v>1</v>
      </c>
      <c r="H6" s="12">
        <f>IF(ISBLANK('Set Schedules Here'!E10),"",'Set Schedules Here'!E10)</f>
        <v>2050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ht="15" x14ac:dyDescent="0.2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2018</v>
      </c>
      <c r="E7" s="12">
        <f>IF(ISBLANK('Set Schedules Here'!C13),"",'Set Schedules Here'!C13)</f>
        <v>0</v>
      </c>
      <c r="F7" s="12">
        <f>IF(ISBLANK('Set Schedules Here'!D12),"",'Set Schedules Here'!D12)</f>
        <v>2050</v>
      </c>
      <c r="G7" s="12">
        <f>IF(ISBLANK('Set Schedules Here'!D13),"",'Set Schedules Here'!D13)</f>
        <v>1</v>
      </c>
      <c r="H7" s="12" t="str">
        <f>IF(ISBLANK('Set Schedules Here'!E12),"",'Set Schedules Here'!E12)</f>
        <v/>
      </c>
      <c r="I7" s="12" t="str">
        <f>IF(ISBLANK('Set Schedules Here'!E13),"",'Set Schedules Here'!E13)</f>
        <v/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ht="15" x14ac:dyDescent="0.2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2018</v>
      </c>
      <c r="E8" s="12">
        <f>IF(ISBLANK('Set Schedules Here'!C15),"",'Set Schedules Here'!C15)</f>
        <v>0</v>
      </c>
      <c r="F8" s="12">
        <f>IF(ISBLANK('Set Schedules Here'!D14),"",'Set Schedules Here'!D14)</f>
        <v>2030</v>
      </c>
      <c r="G8" s="12">
        <f>IF(ISBLANK('Set Schedules Here'!D15),"",'Set Schedules Here'!D15)</f>
        <v>1</v>
      </c>
      <c r="H8" s="12">
        <f>IF(ISBLANK('Set Schedules Here'!E14),"",'Set Schedules Here'!E14)</f>
        <v>2050</v>
      </c>
      <c r="I8" s="12">
        <f>IF(ISBLANK('Set Schedules Here'!E15),"",'Set Schedules Here'!E15)</f>
        <v>1</v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3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2018</v>
      </c>
      <c r="E9" s="12">
        <f>IF(ISBLANK('Set Schedules Here'!C17),"",'Set Schedules Here'!C17)</f>
        <v>0</v>
      </c>
      <c r="F9" s="12">
        <f>IF(ISBLANK('Set Schedules Here'!D16),"",'Set Schedules Here'!D16)</f>
        <v>2050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ht="15" x14ac:dyDescent="0.2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2018</v>
      </c>
      <c r="E10" s="12">
        <f>IF(ISBLANK('Set Schedules Here'!C19),"",'Set Schedules Here'!C19)</f>
        <v>0</v>
      </c>
      <c r="F10" s="12">
        <f>IF(ISBLANK('Set Schedules Here'!D18),"",'Set Schedules Here'!D18)</f>
        <v>2035</v>
      </c>
      <c r="G10" s="12">
        <f>IF(ISBLANK('Set Schedules Here'!D19),"",'Set Schedules Here'!D19)</f>
        <v>1</v>
      </c>
      <c r="H10" s="12">
        <f>IF(ISBLANK('Set Schedules Here'!E18),"",'Set Schedules Here'!E18)</f>
        <v>2050</v>
      </c>
      <c r="I10" s="12">
        <f>IF(ISBLANK('Set Schedules Here'!E19),"",'Set Schedules Here'!E19)</f>
        <v>1</v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ht="15" x14ac:dyDescent="0.2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2018</v>
      </c>
      <c r="E11" s="12">
        <f>IF(ISBLANK('Set Schedules Here'!C21),"",'Set Schedules Here'!C21)</f>
        <v>0</v>
      </c>
      <c r="F11" s="12">
        <f>IF(ISBLANK('Set Schedules Here'!D20),"",'Set Schedules Here'!D20)</f>
        <v>2019</v>
      </c>
      <c r="G11" s="12">
        <f>IF(ISBLANK('Set Schedules Here'!D21),"",'Set Schedules Here'!D21)</f>
        <v>1</v>
      </c>
      <c r="H11" s="12">
        <f>IF(ISBLANK('Set Schedules Here'!E20),"",'Set Schedules Here'!E20)</f>
        <v>2050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ht="15" x14ac:dyDescent="0.2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2018</v>
      </c>
      <c r="E12" s="12">
        <f>IF(ISBLANK('Set Schedules Here'!C23),"",'Set Schedules Here'!C23)</f>
        <v>0</v>
      </c>
      <c r="F12" s="12">
        <f>IF(ISBLANK('Set Schedules Here'!D22),"",'Set Schedules Here'!D22)</f>
        <v>2019</v>
      </c>
      <c r="G12" s="12">
        <f>IF(ISBLANK('Set Schedules Here'!D23),"",'Set Schedules Here'!D23)</f>
        <v>1</v>
      </c>
      <c r="H12" s="12">
        <f>IF(ISBLANK('Set Schedules Here'!E22),"",'Set Schedules Here'!E22)</f>
        <v>2050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ht="15" x14ac:dyDescent="0.2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2018</v>
      </c>
      <c r="E13" s="12">
        <f>IF(ISBLANK('Set Schedules Here'!C25),"",'Set Schedules Here'!C25)</f>
        <v>0</v>
      </c>
      <c r="F13" s="12">
        <f>IF(ISBLANK('Set Schedules Here'!D24),"",'Set Schedules Here'!D24)</f>
        <v>2050</v>
      </c>
      <c r="G13" s="12">
        <f>IF(ISBLANK('Set Schedules Here'!D25),"",'Set Schedules Here'!D25)</f>
        <v>1</v>
      </c>
      <c r="H13" s="12" t="str">
        <f>IF(ISBLANK('Set Schedules Here'!E24),"",'Set Schedules Here'!E24)</f>
        <v/>
      </c>
      <c r="I13" s="12" t="str">
        <f>IF(ISBLANK('Set Schedules Here'!E25),"",'Set Schedules Here'!E25)</f>
        <v/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ht="15" x14ac:dyDescent="0.2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2018</v>
      </c>
      <c r="E14" s="12">
        <f>IF(ISBLANK('Set Schedules Here'!C27),"",'Set Schedules Here'!C27)</f>
        <v>0</v>
      </c>
      <c r="F14" s="12">
        <f>IF(ISBLANK('Set Schedules Here'!D26),"",'Set Schedules Here'!D26)</f>
        <v>2050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ht="15" x14ac:dyDescent="0.2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0</v>
      </c>
      <c r="F15" s="12">
        <f>IF(ISBLANK('Set Schedules Here'!D28),"",'Set Schedules Here'!D28)</f>
        <v>2019</v>
      </c>
      <c r="G15" s="12">
        <f>IF(ISBLANK('Set Schedules Here'!D29),"",'Set Schedules Here'!D29)</f>
        <v>1</v>
      </c>
      <c r="H15" s="12">
        <f>IF(ISBLANK('Set Schedules Here'!E28),"",'Set Schedules Here'!E28)</f>
        <v>2050</v>
      </c>
      <c r="I15" s="12">
        <f>IF(ISBLANK('Set Schedules Here'!E29),"",'Set Schedules Here'!E29)</f>
        <v>1</v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ht="15" x14ac:dyDescent="0.2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0</v>
      </c>
      <c r="F16" s="12">
        <f>IF(ISBLANK('Set Schedules Here'!D30),"",'Set Schedules Here'!D30)</f>
        <v>2019</v>
      </c>
      <c r="G16" s="12">
        <f>IF(ISBLANK('Set Schedules Here'!D31),"",'Set Schedules Here'!D31)</f>
        <v>1</v>
      </c>
      <c r="H16" s="12">
        <f>IF(ISBLANK('Set Schedules Here'!E30),"",'Set Schedules Here'!E30)</f>
        <v>2050</v>
      </c>
      <c r="I16" s="12">
        <f>IF(ISBLANK('Set Schedules Here'!E31),"",'Set Schedules Here'!E31)</f>
        <v>1</v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ht="15" x14ac:dyDescent="0.2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2018</v>
      </c>
      <c r="E17" s="12">
        <f>IF(ISBLANK('Set Schedules Here'!C33),"",'Set Schedules Here'!C33)</f>
        <v>0</v>
      </c>
      <c r="F17" s="12">
        <f>IF(ISBLANK('Set Schedules Here'!D32),"",'Set Schedules Here'!D32)</f>
        <v>2050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ht="15" x14ac:dyDescent="0.2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2018</v>
      </c>
      <c r="E18" s="12">
        <f>IF(ISBLANK('Set Schedules Here'!C35),"",'Set Schedules Here'!C35)</f>
        <v>0</v>
      </c>
      <c r="F18" s="12">
        <f>IF(ISBLANK('Set Schedules Here'!D34),"",'Set Schedules Here'!D34)</f>
        <v>2050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ht="15" x14ac:dyDescent="0.2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2018</v>
      </c>
      <c r="E19" s="12">
        <f>IF(ISBLANK('Set Schedules Here'!C37),"",'Set Schedules Here'!C37)</f>
        <v>0</v>
      </c>
      <c r="F19" s="12">
        <f>IF(ISBLANK('Set Schedules Here'!D36),"",'Set Schedules Here'!D36)</f>
        <v>2050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ht="15" x14ac:dyDescent="0.2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2018</v>
      </c>
      <c r="E20" s="12">
        <f>IF(ISBLANK('Set Schedules Here'!C39),"",'Set Schedules Here'!C39)</f>
        <v>0</v>
      </c>
      <c r="F20" s="12">
        <f>IF(ISBLANK('Set Schedules Here'!D38),"",'Set Schedules Here'!D38)</f>
        <v>2050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ht="15" x14ac:dyDescent="0.2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2018</v>
      </c>
      <c r="E21" s="12">
        <f>IF(ISBLANK('Set Schedules Here'!C41),"",'Set Schedules Here'!C41)</f>
        <v>0</v>
      </c>
      <c r="F21" s="12">
        <f>IF(ISBLANK('Set Schedules Here'!D40),"",'Set Schedules Here'!D40)</f>
        <v>2050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ht="15" x14ac:dyDescent="0.2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2050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3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2018</v>
      </c>
      <c r="E23" s="12">
        <f>IF(ISBLANK('Set Schedules Here'!C45),"",'Set Schedules Here'!C45)</f>
        <v>0</v>
      </c>
      <c r="F23" s="12">
        <f>IF(ISBLANK('Set Schedules Here'!D44),"",'Set Schedules Here'!D44)</f>
        <v>2019</v>
      </c>
      <c r="G23" s="12">
        <f>IF(ISBLANK('Set Schedules Here'!D45),"",'Set Schedules Here'!D45)</f>
        <v>1</v>
      </c>
      <c r="H23" s="12">
        <f>IF(ISBLANK('Set Schedules Here'!E44),"",'Set Schedules Here'!E44)</f>
        <v>2050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3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2018</v>
      </c>
      <c r="E24" s="12">
        <f>IF(ISBLANK('Set Schedules Here'!C47),"",'Set Schedules Here'!C47)</f>
        <v>0</v>
      </c>
      <c r="F24" s="12">
        <f>IF(ISBLANK('Set Schedules Here'!D46),"",'Set Schedules Here'!D46)</f>
        <v>2019</v>
      </c>
      <c r="G24" s="12">
        <f>IF(ISBLANK('Set Schedules Here'!D47),"",'Set Schedules Here'!D47)</f>
        <v>1</v>
      </c>
      <c r="H24" s="12">
        <f>IF(ISBLANK('Set Schedules Here'!E46),"",'Set Schedules Here'!E46)</f>
        <v>2050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3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2018</v>
      </c>
      <c r="E25" s="12">
        <f>IF(ISBLANK('Set Schedules Here'!C49),"",'Set Schedules Here'!C49)</f>
        <v>0</v>
      </c>
      <c r="F25" s="12">
        <f>IF(ISBLANK('Set Schedules Here'!D48),"",'Set Schedules Here'!D48)</f>
        <v>2050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3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2018</v>
      </c>
      <c r="E26" s="12">
        <f>IF(ISBLANK('Set Schedules Here'!C51),"",'Set Schedules Here'!C51)</f>
        <v>0</v>
      </c>
      <c r="F26" s="12">
        <f>IF(ISBLANK('Set Schedules Here'!D50),"",'Set Schedules Here'!D50)</f>
        <v>2019</v>
      </c>
      <c r="G26" s="12">
        <f>IF(ISBLANK('Set Schedules Here'!D51),"",'Set Schedules Here'!D51)</f>
        <v>1</v>
      </c>
      <c r="H26" s="12">
        <f>IF(ISBLANK('Set Schedules Here'!E50),"",'Set Schedules Here'!E50)</f>
        <v>2050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3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2018</v>
      </c>
      <c r="E27" s="12">
        <f>IF(ISBLANK('Set Schedules Here'!C53),"",'Set Schedules Here'!C53)</f>
        <v>0</v>
      </c>
      <c r="F27" s="12">
        <f>IF(ISBLANK('Set Schedules Here'!D52),"",'Set Schedules Here'!D52)</f>
        <v>2030</v>
      </c>
      <c r="G27" s="12">
        <f>IF(ISBLANK('Set Schedules Here'!D53),"",'Set Schedules Here'!D53)</f>
        <v>1</v>
      </c>
      <c r="H27" s="12">
        <f>IF(ISBLANK('Set Schedules Here'!E52),"",'Set Schedules Here'!E52)</f>
        <v>2050</v>
      </c>
      <c r="I27" s="12">
        <f>IF(ISBLANK('Set Schedules Here'!E53),"",'Set Schedules Here'!E53)</f>
        <v>1</v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3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2018</v>
      </c>
      <c r="E28" s="12">
        <f>IF(ISBLANK('Set Schedules Here'!C55),"",'Set Schedules Here'!C55)</f>
        <v>0</v>
      </c>
      <c r="F28" s="12">
        <f>IF(ISBLANK('Set Schedules Here'!D54),"",'Set Schedules Here'!D54)</f>
        <v>2019</v>
      </c>
      <c r="G28" s="12">
        <f>IF(ISBLANK('Set Schedules Here'!D55),"",'Set Schedules Here'!D55)</f>
        <v>1</v>
      </c>
      <c r="H28" s="12">
        <f>IF(ISBLANK('Set Schedules Here'!E54),"",'Set Schedules Here'!E54)</f>
        <v>2050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3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2018</v>
      </c>
      <c r="E29" s="12">
        <f>IF(ISBLANK('Set Schedules Here'!C57),"",'Set Schedules Here'!C57)</f>
        <v>0</v>
      </c>
      <c r="F29" s="12">
        <f>IF(ISBLANK('Set Schedules Here'!D56),"",'Set Schedules Here'!D56)</f>
        <v>2019</v>
      </c>
      <c r="G29" s="12">
        <f>IF(ISBLANK('Set Schedules Here'!D57),"",'Set Schedules Here'!D57)</f>
        <v>1</v>
      </c>
      <c r="H29" s="12">
        <f>IF(ISBLANK('Set Schedules Here'!E56),"",'Set Schedules Here'!E56)</f>
        <v>2050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3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2018</v>
      </c>
      <c r="E30" s="12">
        <f>IF(ISBLANK('Set Schedules Here'!C59),"",'Set Schedules Here'!C59)</f>
        <v>0</v>
      </c>
      <c r="F30" s="12">
        <f>IF(ISBLANK('Set Schedules Here'!D58),"",'Set Schedules Here'!D58)</f>
        <v>2030</v>
      </c>
      <c r="G30" s="12">
        <f>IF(ISBLANK('Set Schedules Here'!D59),"",'Set Schedules Here'!D59)</f>
        <v>0.5</v>
      </c>
      <c r="H30" s="12">
        <f>IF(ISBLANK('Set Schedules Here'!E58),"",'Set Schedules Here'!E58)</f>
        <v>2050</v>
      </c>
      <c r="I30" s="12">
        <f>IF(ISBLANK('Set Schedules Here'!E59),"",'Set Schedules Here'!E59)</f>
        <v>1</v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3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2018</v>
      </c>
      <c r="E31" s="12">
        <f>IF(ISBLANK('Set Schedules Here'!C61),"",'Set Schedules Here'!C61)</f>
        <v>0</v>
      </c>
      <c r="F31" s="12">
        <f>IF(ISBLANK('Set Schedules Here'!D60),"",'Set Schedules Here'!D60)</f>
        <v>2019</v>
      </c>
      <c r="G31" s="12">
        <f>IF(ISBLANK('Set Schedules Here'!D61),"",'Set Schedules Here'!D61)</f>
        <v>1</v>
      </c>
      <c r="H31" s="12">
        <f>IF(ISBLANK('Set Schedules Here'!E60),"",'Set Schedules Here'!E60)</f>
        <v>2050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3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2018</v>
      </c>
      <c r="E32" s="12">
        <f>IF(ISBLANK('Set Schedules Here'!C63),"",'Set Schedules Here'!C63)</f>
        <v>0</v>
      </c>
      <c r="F32" s="12">
        <f>IF(ISBLANK('Set Schedules Here'!D62),"",'Set Schedules Here'!D62)</f>
        <v>2019</v>
      </c>
      <c r="G32" s="12">
        <f>IF(ISBLANK('Set Schedules Here'!D63),"",'Set Schedules Here'!D63)</f>
        <v>1</v>
      </c>
      <c r="H32" s="12">
        <f>IF(ISBLANK('Set Schedules Here'!E62),"",'Set Schedules Here'!E62)</f>
        <v>2050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3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2018</v>
      </c>
      <c r="E33" s="12">
        <f>IF(ISBLANK('Set Schedules Here'!C65),"",'Set Schedules Here'!C65)</f>
        <v>0</v>
      </c>
      <c r="F33" s="12">
        <f>IF(ISBLANK('Set Schedules Here'!D64),"",'Set Schedules Here'!D64)</f>
        <v>2050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3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2018</v>
      </c>
      <c r="E34" s="12">
        <f>IF(ISBLANK('Set Schedules Here'!C67),"",'Set Schedules Here'!C67)</f>
        <v>0</v>
      </c>
      <c r="F34" s="12">
        <f>IF(ISBLANK('Set Schedules Here'!D66),"",'Set Schedules Here'!D66)</f>
        <v>2050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3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2018</v>
      </c>
      <c r="E35" s="12">
        <f>IF(ISBLANK('Set Schedules Here'!C69),"",'Set Schedules Here'!C69)</f>
        <v>0</v>
      </c>
      <c r="F35" s="12">
        <f>IF(ISBLANK('Set Schedules Here'!D68),"",'Set Schedules Here'!D68)</f>
        <v>2050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3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2018</v>
      </c>
      <c r="E36" s="12">
        <f>IF(ISBLANK('Set Schedules Here'!C71),"",'Set Schedules Here'!C71)</f>
        <v>0</v>
      </c>
      <c r="F36" s="12">
        <f>IF(ISBLANK('Set Schedules Here'!D70),"",'Set Schedules Here'!D70)</f>
        <v>2050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3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2018</v>
      </c>
      <c r="E37" s="12">
        <f>IF(ISBLANK('Set Schedules Here'!C73),"",'Set Schedules Here'!C73)</f>
        <v>0</v>
      </c>
      <c r="F37" s="12">
        <f>IF(ISBLANK('Set Schedules Here'!D72),"",'Set Schedules Here'!D72)</f>
        <v>2030</v>
      </c>
      <c r="G37" s="12">
        <f>IF(ISBLANK('Set Schedules Here'!D73),"",'Set Schedules Here'!D73)</f>
        <v>1</v>
      </c>
      <c r="H37" s="12">
        <f>IF(ISBLANK('Set Schedules Here'!E72),"",'Set Schedules Here'!E72)</f>
        <v>2050</v>
      </c>
      <c r="I37" s="12">
        <f>IF(ISBLANK('Set Schedules Here'!E73),"",'Set Schedules Here'!E73)</f>
        <v>1</v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3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2018</v>
      </c>
      <c r="E38" s="12">
        <f>IF(ISBLANK('Set Schedules Here'!C75),"",'Set Schedules Here'!C75)</f>
        <v>0</v>
      </c>
      <c r="F38" s="12">
        <f>IF(ISBLANK('Set Schedules Here'!D74),"",'Set Schedules Here'!D74)</f>
        <v>2050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3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2018</v>
      </c>
      <c r="E39" s="12">
        <f>IF(ISBLANK('Set Schedules Here'!C77),"",'Set Schedules Here'!C77)</f>
        <v>0</v>
      </c>
      <c r="F39" s="12">
        <f>IF(ISBLANK('Set Schedules Here'!D76),"",'Set Schedules Here'!D76)</f>
        <v>2050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3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2018</v>
      </c>
      <c r="E40" s="12">
        <f>IF(ISBLANK('Set Schedules Here'!C79),"",'Set Schedules Here'!C79)</f>
        <v>0</v>
      </c>
      <c r="F40" s="12">
        <f>IF(ISBLANK('Set Schedules Here'!D78),"",'Set Schedules Here'!D78)</f>
        <v>2050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3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2018</v>
      </c>
      <c r="E41" s="12">
        <f>IF(ISBLANK('Set Schedules Here'!C81),"",'Set Schedules Here'!C81)</f>
        <v>0</v>
      </c>
      <c r="F41" s="12">
        <f>IF(ISBLANK('Set Schedules Here'!D80),"",'Set Schedules Here'!D80)</f>
        <v>2050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3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2018</v>
      </c>
      <c r="E42" s="12">
        <f>IF(ISBLANK('Set Schedules Here'!C83),"",'Set Schedules Here'!C83)</f>
        <v>0</v>
      </c>
      <c r="F42" s="12">
        <f>IF(ISBLANK('Set Schedules Here'!D82),"",'Set Schedules Here'!D82)</f>
        <v>2050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3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2018</v>
      </c>
      <c r="E43" s="12">
        <f>IF(ISBLANK('Set Schedules Here'!C85),"",'Set Schedules Here'!C85)</f>
        <v>0</v>
      </c>
      <c r="F43" s="12">
        <f>IF(ISBLANK('Set Schedules Here'!D84),"",'Set Schedules Here'!D84)</f>
        <v>2050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3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2018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>
        <f>IF(ISBLANK('Set Schedules Here'!E86),"",'Set Schedules Here'!E86)</f>
        <v>2050</v>
      </c>
      <c r="I44" s="12">
        <f>IF(ISBLANK('Set Schedules Here'!E87),"",'Set Schedules Here'!E87)</f>
        <v>1</v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3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2018</v>
      </c>
      <c r="E45" s="12">
        <f>IF(ISBLANK('Set Schedules Here'!C89),"",'Set Schedules Here'!C89)</f>
        <v>0</v>
      </c>
      <c r="F45" s="12">
        <f>IF(ISBLANK('Set Schedules Here'!D88),"",'Set Schedules Here'!D88)</f>
        <v>2030</v>
      </c>
      <c r="G45" s="12">
        <f>IF(ISBLANK('Set Schedules Here'!D89),"",'Set Schedules Here'!D89)</f>
        <v>1</v>
      </c>
      <c r="H45" s="12">
        <f>IF(ISBLANK('Set Schedules Here'!E88),"",'Set Schedules Here'!E88)</f>
        <v>2050</v>
      </c>
      <c r="I45" s="12">
        <f>IF(ISBLANK('Set Schedules Here'!E89),"",'Set Schedules Here'!E89)</f>
        <v>1</v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3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2018</v>
      </c>
      <c r="E46" s="12">
        <f>IF(ISBLANK('Set Schedules Here'!C91),"",'Set Schedules Here'!C91)</f>
        <v>0</v>
      </c>
      <c r="F46" s="12">
        <f>IF(ISBLANK('Set Schedules Here'!D90),"",'Set Schedules Here'!D90)</f>
        <v>2050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3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2018</v>
      </c>
      <c r="E47" s="12">
        <f>IF(ISBLANK('Set Schedules Here'!C93),"",'Set Schedules Here'!C93)</f>
        <v>0</v>
      </c>
      <c r="F47" s="12">
        <f>IF(ISBLANK('Set Schedules Here'!D92),"",'Set Schedules Here'!D92)</f>
        <v>2050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3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2018</v>
      </c>
      <c r="E48" s="12">
        <f>IF(ISBLANK('Set Schedules Here'!C95),"",'Set Schedules Here'!C95)</f>
        <v>0</v>
      </c>
      <c r="F48" s="12">
        <f>IF(ISBLANK('Set Schedules Here'!D94),"",'Set Schedules Here'!D94)</f>
        <v>2050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3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2018</v>
      </c>
      <c r="E49" s="12">
        <f>IF(ISBLANK('Set Schedules Here'!C97),"",'Set Schedules Here'!C97)</f>
        <v>0</v>
      </c>
      <c r="F49" s="12">
        <f>IF(ISBLANK('Set Schedules Here'!D96),"",'Set Schedules Here'!D96)</f>
        <v>2050</v>
      </c>
      <c r="G49" s="12">
        <f>IF(ISBLANK('Set Schedules Here'!D97),"",'Set Schedules Here'!D97)</f>
        <v>1</v>
      </c>
      <c r="H49" s="12" t="str">
        <f>IF(ISBLANK('Set Schedules Here'!E96),"",'Set Schedules Here'!E96)</f>
        <v/>
      </c>
      <c r="I49" s="12" t="str">
        <f>IF(ISBLANK('Set Schedules Here'!E97),"",'Set Schedules Here'!E97)</f>
        <v/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3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2018</v>
      </c>
      <c r="E50" s="12">
        <f>IF(ISBLANK('Set Schedules Here'!C99),"",'Set Schedules Here'!C99)</f>
        <v>0</v>
      </c>
      <c r="F50" s="12">
        <f>IF(ISBLANK('Set Schedules Here'!D98),"",'Set Schedules Here'!D98)</f>
        <v>2050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3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2018</v>
      </c>
      <c r="E51" s="12">
        <f>IF(ISBLANK('Set Schedules Here'!C101),"",'Set Schedules Here'!C101)</f>
        <v>0</v>
      </c>
      <c r="F51" s="12">
        <f>IF(ISBLANK('Set Schedules Here'!D100),"",'Set Schedules Here'!D100)</f>
        <v>2019</v>
      </c>
      <c r="G51" s="12">
        <f>IF(ISBLANK('Set Schedules Here'!D101),"",'Set Schedules Here'!D101)</f>
        <v>1</v>
      </c>
      <c r="H51" s="12">
        <f>IF(ISBLANK('Set Schedules Here'!E100),"",'Set Schedules Here'!E100)</f>
        <v>2050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3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2018</v>
      </c>
      <c r="E52" s="12">
        <f>IF(ISBLANK('Set Schedules Here'!C103),"",'Set Schedules Here'!C103)</f>
        <v>0</v>
      </c>
      <c r="F52" s="12">
        <f>IF(ISBLANK('Set Schedules Here'!D102),"",'Set Schedules Here'!D102)</f>
        <v>2019</v>
      </c>
      <c r="G52" s="12">
        <f>IF(ISBLANK('Set Schedules Here'!D103),"",'Set Schedules Here'!D103)</f>
        <v>1</v>
      </c>
      <c r="H52" s="12">
        <f>IF(ISBLANK('Set Schedules Here'!E102),"",'Set Schedules Here'!E102)</f>
        <v>2050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3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2018</v>
      </c>
      <c r="E53" s="12">
        <f>IF(ISBLANK('Set Schedules Here'!C105),"",'Set Schedules Here'!C105)</f>
        <v>0</v>
      </c>
      <c r="F53" s="12">
        <f>IF(ISBLANK('Set Schedules Here'!D104),"",'Set Schedules Here'!D104)</f>
        <v>2050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3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2018</v>
      </c>
      <c r="E54" s="12">
        <f>IF(ISBLANK('Set Schedules Here'!C107),"",'Set Schedules Here'!C107)</f>
        <v>0</v>
      </c>
      <c r="F54" s="12">
        <f>IF(ISBLANK('Set Schedules Here'!D106),"",'Set Schedules Here'!D106)</f>
        <v>2050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3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2018</v>
      </c>
      <c r="E55" s="12">
        <f>IF(ISBLANK('Set Schedules Here'!C109),"",'Set Schedules Here'!C109)</f>
        <v>0</v>
      </c>
      <c r="F55" s="12">
        <f>IF(ISBLANK('Set Schedules Here'!D108),"",'Set Schedules Here'!D108)</f>
        <v>2050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3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2018</v>
      </c>
      <c r="E56" s="12">
        <f>IF(ISBLANK('Set Schedules Here'!C111),"",'Set Schedules Here'!C111)</f>
        <v>0</v>
      </c>
      <c r="F56" s="12">
        <f>IF(ISBLANK('Set Schedules Here'!D110),"",'Set Schedules Here'!D110)</f>
        <v>2050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3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2018</v>
      </c>
      <c r="E57" s="12">
        <f>IF(ISBLANK('Set Schedules Here'!C113),"",'Set Schedules Here'!C113)</f>
        <v>0</v>
      </c>
      <c r="F57" s="12">
        <f>IF(ISBLANK('Set Schedules Here'!D112),"",'Set Schedules Here'!D112)</f>
        <v>2050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3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2018</v>
      </c>
      <c r="E58" s="12">
        <f>IF(ISBLANK('Set Schedules Here'!C115),"",'Set Schedules Here'!C115)</f>
        <v>0</v>
      </c>
      <c r="F58" s="12">
        <f>IF(ISBLANK('Set Schedules Here'!D114),"",'Set Schedules Here'!D114)</f>
        <v>2050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3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2018</v>
      </c>
      <c r="E59" s="12">
        <f>IF(ISBLANK('Set Schedules Here'!C117),"",'Set Schedules Here'!C117)</f>
        <v>0</v>
      </c>
      <c r="F59" s="12">
        <f>IF(ISBLANK('Set Schedules Here'!D116),"",'Set Schedules Here'!D116)</f>
        <v>2019</v>
      </c>
      <c r="G59" s="12">
        <f>IF(ISBLANK('Set Schedules Here'!D117),"",'Set Schedules Here'!D117)</f>
        <v>1</v>
      </c>
      <c r="H59" s="12">
        <f>IF(ISBLANK('Set Schedules Here'!E116),"",'Set Schedules Here'!E116)</f>
        <v>2050</v>
      </c>
      <c r="I59" s="12">
        <f>IF(ISBLANK('Set Schedules Here'!E117),"",'Set Schedules Here'!E117)</f>
        <v>1</v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3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2018</v>
      </c>
      <c r="E60" s="12">
        <f>IF(ISBLANK('Set Schedules Here'!C119),"",'Set Schedules Here'!C119)</f>
        <v>0</v>
      </c>
      <c r="F60" s="12">
        <f>IF(ISBLANK('Set Schedules Here'!D118),"",'Set Schedules Here'!D118)</f>
        <v>2019</v>
      </c>
      <c r="G60" s="12">
        <f>IF(ISBLANK('Set Schedules Here'!D119),"",'Set Schedules Here'!D119)</f>
        <v>1</v>
      </c>
      <c r="H60" s="12">
        <f>IF(ISBLANK('Set Schedules Here'!E118),"",'Set Schedules Here'!E118)</f>
        <v>2050</v>
      </c>
      <c r="I60" s="12">
        <f>IF(ISBLANK('Set Schedules Here'!E119),"",'Set Schedules Here'!E119)</f>
        <v>1</v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3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0</v>
      </c>
      <c r="F61" s="12">
        <f>IF(ISBLANK('Set Schedules Here'!D120),"",'Set Schedules Here'!D120)</f>
        <v>2019</v>
      </c>
      <c r="G61" s="12">
        <f>IF(ISBLANK('Set Schedules Here'!D121),"",'Set Schedules Here'!D121)</f>
        <v>1.2834094380253213E-2</v>
      </c>
      <c r="H61" s="12">
        <f>IF(ISBLANK('Set Schedules Here'!E120),"",'Set Schedules Here'!E120)</f>
        <v>2020</v>
      </c>
      <c r="I61" s="12">
        <f>IF(ISBLANK('Set Schedules Here'!E121),"",'Set Schedules Here'!E121)</f>
        <v>1.7078622565874224E-2</v>
      </c>
      <c r="J61" s="12">
        <f>IF(ISBLANK('Set Schedules Here'!F120),"",'Set Schedules Here'!F120)</f>
        <v>2021</v>
      </c>
      <c r="K61" s="12">
        <f>IF(ISBLANK('Set Schedules Here'!F121),"",'Set Schedules Here'!F121)</f>
        <v>2.2694874460533743E-2</v>
      </c>
      <c r="L61" s="12">
        <f>IF(ISBLANK('Set Schedules Here'!G120),"",'Set Schedules Here'!G120)</f>
        <v>2022</v>
      </c>
      <c r="M61" s="12">
        <f>IF(ISBLANK('Set Schedules Here'!G121),"",'Set Schedules Here'!G121)</f>
        <v>3.0101863898222433E-2</v>
      </c>
      <c r="N61" s="12">
        <f>IF(ISBLANK('Set Schedules Here'!H120),"",'Set Schedules Here'!H120)</f>
        <v>2023</v>
      </c>
      <c r="O61" s="12">
        <f>IF(ISBLANK('Set Schedules Here'!H121),"",'Set Schedules Here'!H121)</f>
        <v>3.9828494763719823E-2</v>
      </c>
      <c r="P61" s="12">
        <f>IF(ISBLANK('Set Schedules Here'!I120),"",'Set Schedules Here'!I120)</f>
        <v>2024</v>
      </c>
      <c r="Q61" s="12">
        <f>IF(ISBLANK('Set Schedules Here'!I121),"",'Set Schedules Here'!I121)</f>
        <v>5.2529068732582347E-2</v>
      </c>
      <c r="R61" s="12">
        <f>IF(ISBLANK('Set Schedules Here'!J120),"",'Set Schedules Here'!J120)</f>
        <v>2025</v>
      </c>
      <c r="S61" s="12">
        <f>IF(ISBLANK('Set Schedules Here'!J121),"",'Set Schedules Here'!J121)</f>
        <v>6.8990786471141249E-2</v>
      </c>
      <c r="T61" s="12">
        <f>IF(ISBLANK('Set Schedules Here'!K120),"",'Set Schedules Here'!K120)</f>
        <v>2026</v>
      </c>
      <c r="U61" s="12">
        <f>IF(ISBLANK('Set Schedules Here'!K121),"",'Set Schedules Here'!K121)</f>
        <v>9.0124315760763102E-2</v>
      </c>
      <c r="V61" s="12">
        <f>IF(ISBLANK('Set Schedules Here'!L120),"",'Set Schedules Here'!L120)</f>
        <v>2027</v>
      </c>
      <c r="W61" s="12">
        <f>IF(ISBLANK('Set Schedules Here'!L121),"",'Set Schedules Here'!L121)</f>
        <v>0.11692476230789163</v>
      </c>
      <c r="X61" s="12">
        <f>IF(ISBLANK('Set Schedules Here'!M120),"",'Set Schedules Here'!M120)</f>
        <v>2028</v>
      </c>
      <c r="Y61" s="12">
        <f>IF(ISBLANK('Set Schedules Here'!M121),"",'Set Schedules Here'!M121)</f>
        <v>0.15038798765946587</v>
      </c>
      <c r="Z61" s="12">
        <f>IF(ISBLANK('Set Schedules Here'!N120),"",'Set Schedules Here'!N120)</f>
        <v>2029</v>
      </c>
      <c r="AA61" s="12">
        <f>IF(ISBLANK('Set Schedules Here'!N121),"",'Set Schedules Here'!N121)</f>
        <v>0.19136957729062326</v>
      </c>
      <c r="AB61" s="12">
        <f>IF(ISBLANK('Set Schedules Here'!O120),"",'Set Schedules Here'!O120)</f>
        <v>2030</v>
      </c>
      <c r="AC61" s="12">
        <f>IF(ISBLANK('Set Schedules Here'!O121),"",'Set Schedules Here'!O121)</f>
        <v>0.24038568961022069</v>
      </c>
      <c r="AD61" s="12">
        <f>IF(ISBLANK('Set Schedules Here'!P120),"",'Set Schedules Here'!P120)</f>
        <v>2031</v>
      </c>
      <c r="AE61" s="12">
        <f>IF(ISBLANK('Set Schedules Here'!P121),"",'Set Schedules Here'!P121)</f>
        <v>0.29738013297632276</v>
      </c>
      <c r="AF61" s="12">
        <f>IF(ISBLANK('Set Schedules Here'!Q120),"",'Set Schedules Here'!Q120)</f>
        <v>2032</v>
      </c>
      <c r="AG61" s="12">
        <f>IF(ISBLANK('Set Schedules Here'!Q121),"",'Set Schedules Here'!Q121)</f>
        <v>0.36151690833957228</v>
      </c>
      <c r="AH61" s="12">
        <f>IF(ISBLANK('Set Schedules Here'!R120),"",'Set Schedules Here'!R120)</f>
        <v>2033</v>
      </c>
      <c r="AI61" s="12">
        <f>IF(ISBLANK('Set Schedules Here'!R121),"",'Set Schedules Here'!R121)</f>
        <v>0.43108549491137449</v>
      </c>
      <c r="AJ61" s="12">
        <f>IF(ISBLANK('Set Schedules Here'!S120),"",'Set Schedules Here'!S120)</f>
        <v>2034</v>
      </c>
      <c r="AK61" s="12">
        <f>IF(ISBLANK('Set Schedules Here'!S121),"",'Set Schedules Here'!S121)</f>
        <v>0.50360000000000005</v>
      </c>
      <c r="AL61" s="12">
        <f>IF(ISBLANK('Set Schedules Here'!T120),"",'Set Schedules Here'!T120)</f>
        <v>2035</v>
      </c>
      <c r="AM61" s="12">
        <f>IF(ISBLANK('Set Schedules Here'!T121),"",'Set Schedules Here'!T121)</f>
        <v>0.57611450508862561</v>
      </c>
      <c r="AN61" s="12">
        <f>IF(ISBLANK('Set Schedules Here'!U120),"",'Set Schedules Here'!U120)</f>
        <v>2036</v>
      </c>
      <c r="AO61" s="12">
        <f>IF(ISBLANK('Set Schedules Here'!U121),"",'Set Schedules Here'!U121)</f>
        <v>0.64568309166042781</v>
      </c>
      <c r="AP61" s="12">
        <f>IF(ISBLANK('Set Schedules Here'!V120),"",'Set Schedules Here'!V120)</f>
        <v>2037</v>
      </c>
      <c r="AQ61" s="12">
        <f>IF(ISBLANK('Set Schedules Here'!V121),"",'Set Schedules Here'!V121)</f>
        <v>0.70981986702367739</v>
      </c>
      <c r="AR61" s="12">
        <f>IF(ISBLANK('Set Schedules Here'!W120),"",'Set Schedules Here'!W120)</f>
        <v>2038</v>
      </c>
      <c r="AS61" s="12">
        <f>IF(ISBLANK('Set Schedules Here'!W121),"",'Set Schedules Here'!W121)</f>
        <v>0.76681431038977943</v>
      </c>
      <c r="AT61" s="12">
        <f>IF(ISBLANK('Set Schedules Here'!X120),"",'Set Schedules Here'!X120)</f>
        <v>2039</v>
      </c>
      <c r="AU61" s="12">
        <f>IF(ISBLANK('Set Schedules Here'!X121),"",'Set Schedules Here'!X121)</f>
        <v>0.81583042270937689</v>
      </c>
      <c r="AV61" s="12">
        <f>IF(ISBLANK('Set Schedules Here'!Y120),"",'Set Schedules Here'!Y120)</f>
        <v>2040</v>
      </c>
      <c r="AW61" s="12">
        <f>IF(ISBLANK('Set Schedules Here'!Y121),"",'Set Schedules Here'!Y121)</f>
        <v>0.85681201234053417</v>
      </c>
      <c r="AX61" s="12">
        <f>IF(ISBLANK('Set Schedules Here'!Z120),"",'Set Schedules Here'!Z120)</f>
        <v>2041</v>
      </c>
      <c r="AY61" s="12">
        <f>IF(ISBLANK('Set Schedules Here'!Z121),"",'Set Schedules Here'!Z121)</f>
        <v>0.89027523769210837</v>
      </c>
      <c r="AZ61" s="12">
        <f>IF(ISBLANK('Set Schedules Here'!AA120),"",'Set Schedules Here'!AA120)</f>
        <v>2042</v>
      </c>
      <c r="BA61" s="12">
        <f>IF(ISBLANK('Set Schedules Here'!AA121),"",'Set Schedules Here'!AA121)</f>
        <v>0.91707568423923702</v>
      </c>
      <c r="BB61" s="12">
        <f>IF(ISBLANK('Set Schedules Here'!AB120),"",'Set Schedules Here'!AB120)</f>
        <v>2043</v>
      </c>
      <c r="BC61" s="12">
        <f>IF(ISBLANK('Set Schedules Here'!AB121),"",'Set Schedules Here'!AB121)</f>
        <v>0.93820921352885889</v>
      </c>
      <c r="BD61" s="12">
        <f>IF(ISBLANK('Set Schedules Here'!AC120),"",'Set Schedules Here'!AC120)</f>
        <v>2044</v>
      </c>
      <c r="BE61" s="12">
        <f>IF(ISBLANK('Set Schedules Here'!AC121),"",'Set Schedules Here'!AC121)</f>
        <v>0.95467093126741787</v>
      </c>
      <c r="BF61" s="12">
        <f>IF(ISBLANK('Set Schedules Here'!AD120),"",'Set Schedules Here'!AD120)</f>
        <v>2045</v>
      </c>
      <c r="BG61" s="12">
        <f>IF(ISBLANK('Set Schedules Here'!AD121),"",'Set Schedules Here'!AD121)</f>
        <v>0.96737150523628024</v>
      </c>
      <c r="BH61" s="12">
        <f>IF(ISBLANK('Set Schedules Here'!AE120),"",'Set Schedules Here'!AE120)</f>
        <v>2046</v>
      </c>
      <c r="BI61" s="12">
        <f>IF(ISBLANK('Set Schedules Here'!AE121),"",'Set Schedules Here'!AE121)</f>
        <v>0.97709813610177754</v>
      </c>
      <c r="BJ61" s="12">
        <f>IF(ISBLANK('Set Schedules Here'!AF120),"",'Set Schedules Here'!AF120)</f>
        <v>2047</v>
      </c>
      <c r="BK61" s="12">
        <f>IF(ISBLANK('Set Schedules Here'!AF121),"",'Set Schedules Here'!AF121)</f>
        <v>0.98450512553946645</v>
      </c>
      <c r="BL61" s="12">
        <f>IF(ISBLANK('Set Schedules Here'!AG120),"",'Set Schedules Here'!AG120)</f>
        <v>2048</v>
      </c>
      <c r="BM61" s="12">
        <f>IF(ISBLANK('Set Schedules Here'!AG121),"",'Set Schedules Here'!AG121)</f>
        <v>0.99012137743412587</v>
      </c>
      <c r="BN61" s="12">
        <f>IF(ISBLANK('Set Schedules Here'!AH120),"",'Set Schedules Here'!AH120)</f>
        <v>2049</v>
      </c>
      <c r="BO61" s="12">
        <f>IF(ISBLANK('Set Schedules Here'!AH121),"",'Set Schedules Here'!AH121)</f>
        <v>0.99436590561974691</v>
      </c>
      <c r="BP61" s="12">
        <f>IF(ISBLANK('Set Schedules Here'!AI120),"",'Set Schedules Here'!AI120)</f>
        <v>2050</v>
      </c>
      <c r="BQ61" s="12">
        <f>IF(ISBLANK('Set Schedules Here'!AI121),"",'Set Schedules Here'!AI121)</f>
        <v>0.99756581103346942</v>
      </c>
    </row>
    <row r="62" spans="1:69" x14ac:dyDescent="0.3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0</v>
      </c>
      <c r="F62" s="12">
        <f>IF(ISBLANK('Set Schedules Here'!D122),"",'Set Schedules Here'!D122)</f>
        <v>2019</v>
      </c>
      <c r="G62" s="12">
        <f>IF(ISBLANK('Set Schedules Here'!D123),"",'Set Schedules Here'!D123)</f>
        <v>1.2834094380253213E-2</v>
      </c>
      <c r="H62" s="12">
        <f>IF(ISBLANK('Set Schedules Here'!E122),"",'Set Schedules Here'!E122)</f>
        <v>2020</v>
      </c>
      <c r="I62" s="12">
        <f>IF(ISBLANK('Set Schedules Here'!E123),"",'Set Schedules Here'!E123)</f>
        <v>1.7078622565874224E-2</v>
      </c>
      <c r="J62" s="12">
        <f>IF(ISBLANK('Set Schedules Here'!F122),"",'Set Schedules Here'!F122)</f>
        <v>2021</v>
      </c>
      <c r="K62" s="12">
        <f>IF(ISBLANK('Set Schedules Here'!F123),"",'Set Schedules Here'!F123)</f>
        <v>2.2694874460533743E-2</v>
      </c>
      <c r="L62" s="12">
        <f>IF(ISBLANK('Set Schedules Here'!G122),"",'Set Schedules Here'!G122)</f>
        <v>2022</v>
      </c>
      <c r="M62" s="12">
        <f>IF(ISBLANK('Set Schedules Here'!G123),"",'Set Schedules Here'!G123)</f>
        <v>3.0101863898222433E-2</v>
      </c>
      <c r="N62" s="12">
        <f>IF(ISBLANK('Set Schedules Here'!H122),"",'Set Schedules Here'!H122)</f>
        <v>2023</v>
      </c>
      <c r="O62" s="12">
        <f>IF(ISBLANK('Set Schedules Here'!H123),"",'Set Schedules Here'!H123)</f>
        <v>3.9828494763719823E-2</v>
      </c>
      <c r="P62" s="12">
        <f>IF(ISBLANK('Set Schedules Here'!I122),"",'Set Schedules Here'!I122)</f>
        <v>2024</v>
      </c>
      <c r="Q62" s="12">
        <f>IF(ISBLANK('Set Schedules Here'!I123),"",'Set Schedules Here'!I123)</f>
        <v>5.2529068732582347E-2</v>
      </c>
      <c r="R62" s="12">
        <f>IF(ISBLANK('Set Schedules Here'!J122),"",'Set Schedules Here'!J122)</f>
        <v>2025</v>
      </c>
      <c r="S62" s="12">
        <f>IF(ISBLANK('Set Schedules Here'!J123),"",'Set Schedules Here'!J123)</f>
        <v>6.8990786471141249E-2</v>
      </c>
      <c r="T62" s="12">
        <f>IF(ISBLANK('Set Schedules Here'!K122),"",'Set Schedules Here'!K122)</f>
        <v>2026</v>
      </c>
      <c r="U62" s="12">
        <f>IF(ISBLANK('Set Schedules Here'!K123),"",'Set Schedules Here'!K123)</f>
        <v>9.0124315760763102E-2</v>
      </c>
      <c r="V62" s="12">
        <f>IF(ISBLANK('Set Schedules Here'!L122),"",'Set Schedules Here'!L122)</f>
        <v>2027</v>
      </c>
      <c r="W62" s="12">
        <f>IF(ISBLANK('Set Schedules Here'!L123),"",'Set Schedules Here'!L123)</f>
        <v>0.11692476230789163</v>
      </c>
      <c r="X62" s="12">
        <f>IF(ISBLANK('Set Schedules Here'!M122),"",'Set Schedules Here'!M122)</f>
        <v>2028</v>
      </c>
      <c r="Y62" s="12">
        <f>IF(ISBLANK('Set Schedules Here'!M123),"",'Set Schedules Here'!M123)</f>
        <v>0.15038798765946587</v>
      </c>
      <c r="Z62" s="12">
        <f>IF(ISBLANK('Set Schedules Here'!N122),"",'Set Schedules Here'!N122)</f>
        <v>2029</v>
      </c>
      <c r="AA62" s="12">
        <f>IF(ISBLANK('Set Schedules Here'!N123),"",'Set Schedules Here'!N123)</f>
        <v>0.19136957729062326</v>
      </c>
      <c r="AB62" s="12">
        <f>IF(ISBLANK('Set Schedules Here'!O122),"",'Set Schedules Here'!O122)</f>
        <v>2030</v>
      </c>
      <c r="AC62" s="12">
        <f>IF(ISBLANK('Set Schedules Here'!O123),"",'Set Schedules Here'!O123)</f>
        <v>0.24038568961022069</v>
      </c>
      <c r="AD62" s="12">
        <f>IF(ISBLANK('Set Schedules Here'!P122),"",'Set Schedules Here'!P122)</f>
        <v>2031</v>
      </c>
      <c r="AE62" s="12">
        <f>IF(ISBLANK('Set Schedules Here'!P123),"",'Set Schedules Here'!P123)</f>
        <v>0.29738013297632276</v>
      </c>
      <c r="AF62" s="12">
        <f>IF(ISBLANK('Set Schedules Here'!Q122),"",'Set Schedules Here'!Q122)</f>
        <v>2032</v>
      </c>
      <c r="AG62" s="12">
        <f>IF(ISBLANK('Set Schedules Here'!Q123),"",'Set Schedules Here'!Q123)</f>
        <v>0.36151690833957228</v>
      </c>
      <c r="AH62" s="12">
        <f>IF(ISBLANK('Set Schedules Here'!R122),"",'Set Schedules Here'!R122)</f>
        <v>2033</v>
      </c>
      <c r="AI62" s="12">
        <f>IF(ISBLANK('Set Schedules Here'!R123),"",'Set Schedules Here'!R123)</f>
        <v>0.43108549491137449</v>
      </c>
      <c r="AJ62" s="12">
        <f>IF(ISBLANK('Set Schedules Here'!S122),"",'Set Schedules Here'!S122)</f>
        <v>2034</v>
      </c>
      <c r="AK62" s="12">
        <f>IF(ISBLANK('Set Schedules Here'!S123),"",'Set Schedules Here'!S123)</f>
        <v>0.50360000000000005</v>
      </c>
      <c r="AL62" s="12">
        <f>IF(ISBLANK('Set Schedules Here'!T122),"",'Set Schedules Here'!T122)</f>
        <v>2035</v>
      </c>
      <c r="AM62" s="12">
        <f>IF(ISBLANK('Set Schedules Here'!T123),"",'Set Schedules Here'!T123)</f>
        <v>0.57611450508862561</v>
      </c>
      <c r="AN62" s="12">
        <f>IF(ISBLANK('Set Schedules Here'!U122),"",'Set Schedules Here'!U122)</f>
        <v>2036</v>
      </c>
      <c r="AO62" s="12">
        <f>IF(ISBLANK('Set Schedules Here'!U123),"",'Set Schedules Here'!U123)</f>
        <v>0.64568309166042781</v>
      </c>
      <c r="AP62" s="12">
        <f>IF(ISBLANK('Set Schedules Here'!V122),"",'Set Schedules Here'!V122)</f>
        <v>2037</v>
      </c>
      <c r="AQ62" s="12">
        <f>IF(ISBLANK('Set Schedules Here'!V123),"",'Set Schedules Here'!V123)</f>
        <v>0.70981986702367739</v>
      </c>
      <c r="AR62" s="12">
        <f>IF(ISBLANK('Set Schedules Here'!W122),"",'Set Schedules Here'!W122)</f>
        <v>2038</v>
      </c>
      <c r="AS62" s="12">
        <f>IF(ISBLANK('Set Schedules Here'!W123),"",'Set Schedules Here'!W123)</f>
        <v>0.76681431038977943</v>
      </c>
      <c r="AT62" s="12">
        <f>IF(ISBLANK('Set Schedules Here'!X122),"",'Set Schedules Here'!X122)</f>
        <v>2039</v>
      </c>
      <c r="AU62" s="12">
        <f>IF(ISBLANK('Set Schedules Here'!X123),"",'Set Schedules Here'!X123)</f>
        <v>0.81583042270937689</v>
      </c>
      <c r="AV62" s="12">
        <f>IF(ISBLANK('Set Schedules Here'!Y122),"",'Set Schedules Here'!Y122)</f>
        <v>2040</v>
      </c>
      <c r="AW62" s="12">
        <f>IF(ISBLANK('Set Schedules Here'!Y123),"",'Set Schedules Here'!Y123)</f>
        <v>0.85681201234053417</v>
      </c>
      <c r="AX62" s="12">
        <f>IF(ISBLANK('Set Schedules Here'!Z122),"",'Set Schedules Here'!Z122)</f>
        <v>2041</v>
      </c>
      <c r="AY62" s="12">
        <f>IF(ISBLANK('Set Schedules Here'!Z123),"",'Set Schedules Here'!Z123)</f>
        <v>0.89027523769210837</v>
      </c>
      <c r="AZ62" s="12">
        <f>IF(ISBLANK('Set Schedules Here'!AA122),"",'Set Schedules Here'!AA122)</f>
        <v>2042</v>
      </c>
      <c r="BA62" s="12">
        <f>IF(ISBLANK('Set Schedules Here'!AA123),"",'Set Schedules Here'!AA123)</f>
        <v>0.91707568423923702</v>
      </c>
      <c r="BB62" s="12">
        <f>IF(ISBLANK('Set Schedules Here'!AB122),"",'Set Schedules Here'!AB122)</f>
        <v>2043</v>
      </c>
      <c r="BC62" s="12">
        <f>IF(ISBLANK('Set Schedules Here'!AB123),"",'Set Schedules Here'!AB123)</f>
        <v>0.93820921352885889</v>
      </c>
      <c r="BD62" s="12">
        <f>IF(ISBLANK('Set Schedules Here'!AC122),"",'Set Schedules Here'!AC122)</f>
        <v>2044</v>
      </c>
      <c r="BE62" s="12">
        <f>IF(ISBLANK('Set Schedules Here'!AC123),"",'Set Schedules Here'!AC123)</f>
        <v>0.95467093126741787</v>
      </c>
      <c r="BF62" s="12">
        <f>IF(ISBLANK('Set Schedules Here'!AD122),"",'Set Schedules Here'!AD122)</f>
        <v>2045</v>
      </c>
      <c r="BG62" s="12">
        <f>IF(ISBLANK('Set Schedules Here'!AD123),"",'Set Schedules Here'!AD123)</f>
        <v>0.96737150523628024</v>
      </c>
      <c r="BH62" s="12">
        <f>IF(ISBLANK('Set Schedules Here'!AE122),"",'Set Schedules Here'!AE122)</f>
        <v>2046</v>
      </c>
      <c r="BI62" s="12">
        <f>IF(ISBLANK('Set Schedules Here'!AE123),"",'Set Schedules Here'!AE123)</f>
        <v>0.97709813610177754</v>
      </c>
      <c r="BJ62" s="12">
        <f>IF(ISBLANK('Set Schedules Here'!AF122),"",'Set Schedules Here'!AF122)</f>
        <v>2047</v>
      </c>
      <c r="BK62" s="12">
        <f>IF(ISBLANK('Set Schedules Here'!AF123),"",'Set Schedules Here'!AF123)</f>
        <v>0.98450512553946645</v>
      </c>
      <c r="BL62" s="12">
        <f>IF(ISBLANK('Set Schedules Here'!AG122),"",'Set Schedules Here'!AG122)</f>
        <v>2048</v>
      </c>
      <c r="BM62" s="12">
        <f>IF(ISBLANK('Set Schedules Here'!AG123),"",'Set Schedules Here'!AG123)</f>
        <v>0.99012137743412587</v>
      </c>
      <c r="BN62" s="12">
        <f>IF(ISBLANK('Set Schedules Here'!AH122),"",'Set Schedules Here'!AH122)</f>
        <v>2049</v>
      </c>
      <c r="BO62" s="12">
        <f>IF(ISBLANK('Set Schedules Here'!AH123),"",'Set Schedules Here'!AH123)</f>
        <v>0.99436590561974691</v>
      </c>
      <c r="BP62" s="12">
        <f>IF(ISBLANK('Set Schedules Here'!AI122),"",'Set Schedules Here'!AI122)</f>
        <v>2050</v>
      </c>
      <c r="BQ62" s="12">
        <f>IF(ISBLANK('Set Schedules Here'!AI123),"",'Set Schedules Here'!AI123)</f>
        <v>0.99756581103346942</v>
      </c>
    </row>
    <row r="63" spans="1:69" x14ac:dyDescent="0.3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0</v>
      </c>
      <c r="F63" s="12">
        <f>IF(ISBLANK('Set Schedules Here'!D124),"",'Set Schedules Here'!D124)</f>
        <v>2019</v>
      </c>
      <c r="G63" s="12">
        <f>IF(ISBLANK('Set Schedules Here'!D125),"",'Set Schedules Here'!D125)</f>
        <v>1.2834094380253213E-2</v>
      </c>
      <c r="H63" s="12">
        <f>IF(ISBLANK('Set Schedules Here'!E124),"",'Set Schedules Here'!E124)</f>
        <v>2020</v>
      </c>
      <c r="I63" s="12">
        <f>IF(ISBLANK('Set Schedules Here'!E125),"",'Set Schedules Here'!E125)</f>
        <v>1.7078622565874224E-2</v>
      </c>
      <c r="J63" s="12">
        <f>IF(ISBLANK('Set Schedules Here'!F124),"",'Set Schedules Here'!F124)</f>
        <v>2021</v>
      </c>
      <c r="K63" s="12">
        <f>IF(ISBLANK('Set Schedules Here'!F125),"",'Set Schedules Here'!F125)</f>
        <v>2.2694874460533743E-2</v>
      </c>
      <c r="L63" s="12">
        <f>IF(ISBLANK('Set Schedules Here'!G124),"",'Set Schedules Here'!G124)</f>
        <v>2022</v>
      </c>
      <c r="M63" s="12">
        <f>IF(ISBLANK('Set Schedules Here'!G125),"",'Set Schedules Here'!G125)</f>
        <v>3.0101863898222433E-2</v>
      </c>
      <c r="N63" s="12">
        <f>IF(ISBLANK('Set Schedules Here'!H124),"",'Set Schedules Here'!H124)</f>
        <v>2023</v>
      </c>
      <c r="O63" s="12">
        <f>IF(ISBLANK('Set Schedules Here'!H125),"",'Set Schedules Here'!H125)</f>
        <v>3.9828494763719823E-2</v>
      </c>
      <c r="P63" s="12">
        <f>IF(ISBLANK('Set Schedules Here'!I124),"",'Set Schedules Here'!I124)</f>
        <v>2024</v>
      </c>
      <c r="Q63" s="12">
        <f>IF(ISBLANK('Set Schedules Here'!I125),"",'Set Schedules Here'!I125)</f>
        <v>5.2529068732582347E-2</v>
      </c>
      <c r="R63" s="12">
        <f>IF(ISBLANK('Set Schedules Here'!J124),"",'Set Schedules Here'!J124)</f>
        <v>2025</v>
      </c>
      <c r="S63" s="12">
        <f>IF(ISBLANK('Set Schedules Here'!J125),"",'Set Schedules Here'!J125)</f>
        <v>6.8990786471141249E-2</v>
      </c>
      <c r="T63" s="12">
        <f>IF(ISBLANK('Set Schedules Here'!K124),"",'Set Schedules Here'!K124)</f>
        <v>2026</v>
      </c>
      <c r="U63" s="12">
        <f>IF(ISBLANK('Set Schedules Here'!K125),"",'Set Schedules Here'!K125)</f>
        <v>9.0124315760763102E-2</v>
      </c>
      <c r="V63" s="12">
        <f>IF(ISBLANK('Set Schedules Here'!L124),"",'Set Schedules Here'!L124)</f>
        <v>2027</v>
      </c>
      <c r="W63" s="12">
        <f>IF(ISBLANK('Set Schedules Here'!L125),"",'Set Schedules Here'!L125)</f>
        <v>0.11692476230789163</v>
      </c>
      <c r="X63" s="12">
        <f>IF(ISBLANK('Set Schedules Here'!M124),"",'Set Schedules Here'!M124)</f>
        <v>2028</v>
      </c>
      <c r="Y63" s="12">
        <f>IF(ISBLANK('Set Schedules Here'!M125),"",'Set Schedules Here'!M125)</f>
        <v>0.15038798765946587</v>
      </c>
      <c r="Z63" s="12">
        <f>IF(ISBLANK('Set Schedules Here'!N124),"",'Set Schedules Here'!N124)</f>
        <v>2029</v>
      </c>
      <c r="AA63" s="12">
        <f>IF(ISBLANK('Set Schedules Here'!N125),"",'Set Schedules Here'!N125)</f>
        <v>0.19136957729062326</v>
      </c>
      <c r="AB63" s="12">
        <f>IF(ISBLANK('Set Schedules Here'!O124),"",'Set Schedules Here'!O124)</f>
        <v>2030</v>
      </c>
      <c r="AC63" s="12">
        <f>IF(ISBLANK('Set Schedules Here'!O125),"",'Set Schedules Here'!O125)</f>
        <v>0.24038568961022069</v>
      </c>
      <c r="AD63" s="12">
        <f>IF(ISBLANK('Set Schedules Here'!P124),"",'Set Schedules Here'!P124)</f>
        <v>2031</v>
      </c>
      <c r="AE63" s="12">
        <f>IF(ISBLANK('Set Schedules Here'!P125),"",'Set Schedules Here'!P125)</f>
        <v>0.29738013297632276</v>
      </c>
      <c r="AF63" s="12">
        <f>IF(ISBLANK('Set Schedules Here'!Q124),"",'Set Schedules Here'!Q124)</f>
        <v>2032</v>
      </c>
      <c r="AG63" s="12">
        <f>IF(ISBLANK('Set Schedules Here'!Q125),"",'Set Schedules Here'!Q125)</f>
        <v>0.36151690833957228</v>
      </c>
      <c r="AH63" s="12">
        <f>IF(ISBLANK('Set Schedules Here'!R124),"",'Set Schedules Here'!R124)</f>
        <v>2033</v>
      </c>
      <c r="AI63" s="12">
        <f>IF(ISBLANK('Set Schedules Here'!R125),"",'Set Schedules Here'!R125)</f>
        <v>0.43108549491137449</v>
      </c>
      <c r="AJ63" s="12">
        <f>IF(ISBLANK('Set Schedules Here'!S124),"",'Set Schedules Here'!S124)</f>
        <v>2034</v>
      </c>
      <c r="AK63" s="12">
        <f>IF(ISBLANK('Set Schedules Here'!S125),"",'Set Schedules Here'!S125)</f>
        <v>0.50360000000000005</v>
      </c>
      <c r="AL63" s="12">
        <f>IF(ISBLANK('Set Schedules Here'!T124),"",'Set Schedules Here'!T124)</f>
        <v>2035</v>
      </c>
      <c r="AM63" s="12">
        <f>IF(ISBLANK('Set Schedules Here'!T125),"",'Set Schedules Here'!T125)</f>
        <v>0.57611450508862561</v>
      </c>
      <c r="AN63" s="12">
        <f>IF(ISBLANK('Set Schedules Here'!U124),"",'Set Schedules Here'!U124)</f>
        <v>2036</v>
      </c>
      <c r="AO63" s="12">
        <f>IF(ISBLANK('Set Schedules Here'!U125),"",'Set Schedules Here'!U125)</f>
        <v>0.64568309166042781</v>
      </c>
      <c r="AP63" s="12">
        <f>IF(ISBLANK('Set Schedules Here'!V124),"",'Set Schedules Here'!V124)</f>
        <v>2037</v>
      </c>
      <c r="AQ63" s="12">
        <f>IF(ISBLANK('Set Schedules Here'!V125),"",'Set Schedules Here'!V125)</f>
        <v>0.70981986702367739</v>
      </c>
      <c r="AR63" s="12">
        <f>IF(ISBLANK('Set Schedules Here'!W124),"",'Set Schedules Here'!W124)</f>
        <v>2038</v>
      </c>
      <c r="AS63" s="12">
        <f>IF(ISBLANK('Set Schedules Here'!W125),"",'Set Schedules Here'!W125)</f>
        <v>0.76681431038977943</v>
      </c>
      <c r="AT63" s="12">
        <f>IF(ISBLANK('Set Schedules Here'!X124),"",'Set Schedules Here'!X124)</f>
        <v>2039</v>
      </c>
      <c r="AU63" s="12">
        <f>IF(ISBLANK('Set Schedules Here'!X125),"",'Set Schedules Here'!X125)</f>
        <v>0.81583042270937689</v>
      </c>
      <c r="AV63" s="12">
        <f>IF(ISBLANK('Set Schedules Here'!Y124),"",'Set Schedules Here'!Y124)</f>
        <v>2040</v>
      </c>
      <c r="AW63" s="12">
        <f>IF(ISBLANK('Set Schedules Here'!Y125),"",'Set Schedules Here'!Y125)</f>
        <v>0.85681201234053417</v>
      </c>
      <c r="AX63" s="12">
        <f>IF(ISBLANK('Set Schedules Here'!Z124),"",'Set Schedules Here'!Z124)</f>
        <v>2041</v>
      </c>
      <c r="AY63" s="12">
        <f>IF(ISBLANK('Set Schedules Here'!Z125),"",'Set Schedules Here'!Z125)</f>
        <v>0.89027523769210837</v>
      </c>
      <c r="AZ63" s="12">
        <f>IF(ISBLANK('Set Schedules Here'!AA124),"",'Set Schedules Here'!AA124)</f>
        <v>2042</v>
      </c>
      <c r="BA63" s="12">
        <f>IF(ISBLANK('Set Schedules Here'!AA125),"",'Set Schedules Here'!AA125)</f>
        <v>0.91707568423923702</v>
      </c>
      <c r="BB63" s="12">
        <f>IF(ISBLANK('Set Schedules Here'!AB124),"",'Set Schedules Here'!AB124)</f>
        <v>2043</v>
      </c>
      <c r="BC63" s="12">
        <f>IF(ISBLANK('Set Schedules Here'!AB125),"",'Set Schedules Here'!AB125)</f>
        <v>0.93820921352885889</v>
      </c>
      <c r="BD63" s="12">
        <f>IF(ISBLANK('Set Schedules Here'!AC124),"",'Set Schedules Here'!AC124)</f>
        <v>2044</v>
      </c>
      <c r="BE63" s="12">
        <f>IF(ISBLANK('Set Schedules Here'!AC125),"",'Set Schedules Here'!AC125)</f>
        <v>0.95467093126741787</v>
      </c>
      <c r="BF63" s="12">
        <f>IF(ISBLANK('Set Schedules Here'!AD124),"",'Set Schedules Here'!AD124)</f>
        <v>2045</v>
      </c>
      <c r="BG63" s="12">
        <f>IF(ISBLANK('Set Schedules Here'!AD125),"",'Set Schedules Here'!AD125)</f>
        <v>0.96737150523628024</v>
      </c>
      <c r="BH63" s="12">
        <f>IF(ISBLANK('Set Schedules Here'!AE124),"",'Set Schedules Here'!AE124)</f>
        <v>2046</v>
      </c>
      <c r="BI63" s="12">
        <f>IF(ISBLANK('Set Schedules Here'!AE125),"",'Set Schedules Here'!AE125)</f>
        <v>0.97709813610177754</v>
      </c>
      <c r="BJ63" s="12">
        <f>IF(ISBLANK('Set Schedules Here'!AF124),"",'Set Schedules Here'!AF124)</f>
        <v>2047</v>
      </c>
      <c r="BK63" s="12">
        <f>IF(ISBLANK('Set Schedules Here'!AF125),"",'Set Schedules Here'!AF125)</f>
        <v>0.98450512553946645</v>
      </c>
      <c r="BL63" s="12">
        <f>IF(ISBLANK('Set Schedules Here'!AG124),"",'Set Schedules Here'!AG124)</f>
        <v>2048</v>
      </c>
      <c r="BM63" s="12">
        <f>IF(ISBLANK('Set Schedules Here'!AG125),"",'Set Schedules Here'!AG125)</f>
        <v>0.99012137743412587</v>
      </c>
      <c r="BN63" s="12">
        <f>IF(ISBLANK('Set Schedules Here'!AH124),"",'Set Schedules Here'!AH124)</f>
        <v>2049</v>
      </c>
      <c r="BO63" s="12">
        <f>IF(ISBLANK('Set Schedules Here'!AH125),"",'Set Schedules Here'!AH125)</f>
        <v>0.99436590561974691</v>
      </c>
      <c r="BP63" s="12">
        <f>IF(ISBLANK('Set Schedules Here'!AI124),"",'Set Schedules Here'!AI124)</f>
        <v>2050</v>
      </c>
      <c r="BQ63" s="12">
        <f>IF(ISBLANK('Set Schedules Here'!AI125),"",'Set Schedules Here'!AI125)</f>
        <v>0.99756581103346942</v>
      </c>
    </row>
    <row r="64" spans="1:69" x14ac:dyDescent="0.3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0</v>
      </c>
      <c r="F64" s="12">
        <f>IF(ISBLANK('Set Schedules Here'!D126),"",'Set Schedules Here'!D126)</f>
        <v>2019</v>
      </c>
      <c r="G64" s="12">
        <f>IF(ISBLANK('Set Schedules Here'!D127),"",'Set Schedules Here'!D127)</f>
        <v>1.2834094380253213E-2</v>
      </c>
      <c r="H64" s="12">
        <f>IF(ISBLANK('Set Schedules Here'!E126),"",'Set Schedules Here'!E126)</f>
        <v>2020</v>
      </c>
      <c r="I64" s="12">
        <f>IF(ISBLANK('Set Schedules Here'!E127),"",'Set Schedules Here'!E127)</f>
        <v>1.7078622565874224E-2</v>
      </c>
      <c r="J64" s="12">
        <f>IF(ISBLANK('Set Schedules Here'!F126),"",'Set Schedules Here'!F126)</f>
        <v>2021</v>
      </c>
      <c r="K64" s="12">
        <f>IF(ISBLANK('Set Schedules Here'!F127),"",'Set Schedules Here'!F127)</f>
        <v>2.2694874460533743E-2</v>
      </c>
      <c r="L64" s="12">
        <f>IF(ISBLANK('Set Schedules Here'!G126),"",'Set Schedules Here'!G126)</f>
        <v>2022</v>
      </c>
      <c r="M64" s="12">
        <f>IF(ISBLANK('Set Schedules Here'!G127),"",'Set Schedules Here'!G127)</f>
        <v>3.0101863898222433E-2</v>
      </c>
      <c r="N64" s="12">
        <f>IF(ISBLANK('Set Schedules Here'!H126),"",'Set Schedules Here'!H126)</f>
        <v>2023</v>
      </c>
      <c r="O64" s="12">
        <f>IF(ISBLANK('Set Schedules Here'!H127),"",'Set Schedules Here'!H127)</f>
        <v>3.9828494763719823E-2</v>
      </c>
      <c r="P64" s="12">
        <f>IF(ISBLANK('Set Schedules Here'!I126),"",'Set Schedules Here'!I126)</f>
        <v>2024</v>
      </c>
      <c r="Q64" s="12">
        <f>IF(ISBLANK('Set Schedules Here'!I127),"",'Set Schedules Here'!I127)</f>
        <v>5.2529068732582347E-2</v>
      </c>
      <c r="R64" s="12">
        <f>IF(ISBLANK('Set Schedules Here'!J126),"",'Set Schedules Here'!J126)</f>
        <v>2025</v>
      </c>
      <c r="S64" s="12">
        <f>IF(ISBLANK('Set Schedules Here'!J127),"",'Set Schedules Here'!J127)</f>
        <v>6.8990786471141249E-2</v>
      </c>
      <c r="T64" s="12">
        <f>IF(ISBLANK('Set Schedules Here'!K126),"",'Set Schedules Here'!K126)</f>
        <v>2026</v>
      </c>
      <c r="U64" s="12">
        <f>IF(ISBLANK('Set Schedules Here'!K127),"",'Set Schedules Here'!K127)</f>
        <v>9.0124315760763102E-2</v>
      </c>
      <c r="V64" s="12">
        <f>IF(ISBLANK('Set Schedules Here'!L126),"",'Set Schedules Here'!L126)</f>
        <v>2027</v>
      </c>
      <c r="W64" s="12">
        <f>IF(ISBLANK('Set Schedules Here'!L127),"",'Set Schedules Here'!L127)</f>
        <v>0.11692476230789163</v>
      </c>
      <c r="X64" s="12">
        <f>IF(ISBLANK('Set Schedules Here'!M126),"",'Set Schedules Here'!M126)</f>
        <v>2028</v>
      </c>
      <c r="Y64" s="12">
        <f>IF(ISBLANK('Set Schedules Here'!M127),"",'Set Schedules Here'!M127)</f>
        <v>0.15038798765946587</v>
      </c>
      <c r="Z64" s="12">
        <f>IF(ISBLANK('Set Schedules Here'!N126),"",'Set Schedules Here'!N126)</f>
        <v>2029</v>
      </c>
      <c r="AA64" s="12">
        <f>IF(ISBLANK('Set Schedules Here'!N127),"",'Set Schedules Here'!N127)</f>
        <v>0.19136957729062326</v>
      </c>
      <c r="AB64" s="12">
        <f>IF(ISBLANK('Set Schedules Here'!O126),"",'Set Schedules Here'!O126)</f>
        <v>2030</v>
      </c>
      <c r="AC64" s="12">
        <f>IF(ISBLANK('Set Schedules Here'!O127),"",'Set Schedules Here'!O127)</f>
        <v>0.24038568961022069</v>
      </c>
      <c r="AD64" s="12">
        <f>IF(ISBLANK('Set Schedules Here'!P126),"",'Set Schedules Here'!P126)</f>
        <v>2031</v>
      </c>
      <c r="AE64" s="12">
        <f>IF(ISBLANK('Set Schedules Here'!P127),"",'Set Schedules Here'!P127)</f>
        <v>0.29738013297632276</v>
      </c>
      <c r="AF64" s="12">
        <f>IF(ISBLANK('Set Schedules Here'!Q126),"",'Set Schedules Here'!Q126)</f>
        <v>2032</v>
      </c>
      <c r="AG64" s="12">
        <f>IF(ISBLANK('Set Schedules Here'!Q127),"",'Set Schedules Here'!Q127)</f>
        <v>0.36151690833957228</v>
      </c>
      <c r="AH64" s="12">
        <f>IF(ISBLANK('Set Schedules Here'!R126),"",'Set Schedules Here'!R126)</f>
        <v>2033</v>
      </c>
      <c r="AI64" s="12">
        <f>IF(ISBLANK('Set Schedules Here'!R127),"",'Set Schedules Here'!R127)</f>
        <v>0.43108549491137449</v>
      </c>
      <c r="AJ64" s="12">
        <f>IF(ISBLANK('Set Schedules Here'!S126),"",'Set Schedules Here'!S126)</f>
        <v>2034</v>
      </c>
      <c r="AK64" s="12">
        <f>IF(ISBLANK('Set Schedules Here'!S127),"",'Set Schedules Here'!S127)</f>
        <v>0.50360000000000005</v>
      </c>
      <c r="AL64" s="12">
        <f>IF(ISBLANK('Set Schedules Here'!T126),"",'Set Schedules Here'!T126)</f>
        <v>2035</v>
      </c>
      <c r="AM64" s="12">
        <f>IF(ISBLANK('Set Schedules Here'!T127),"",'Set Schedules Here'!T127)</f>
        <v>0.57611450508862561</v>
      </c>
      <c r="AN64" s="12">
        <f>IF(ISBLANK('Set Schedules Here'!U126),"",'Set Schedules Here'!U126)</f>
        <v>2036</v>
      </c>
      <c r="AO64" s="12">
        <f>IF(ISBLANK('Set Schedules Here'!U127),"",'Set Schedules Here'!U127)</f>
        <v>0.64568309166042781</v>
      </c>
      <c r="AP64" s="12">
        <f>IF(ISBLANK('Set Schedules Here'!V126),"",'Set Schedules Here'!V126)</f>
        <v>2037</v>
      </c>
      <c r="AQ64" s="12">
        <f>IF(ISBLANK('Set Schedules Here'!V127),"",'Set Schedules Here'!V127)</f>
        <v>0.70981986702367739</v>
      </c>
      <c r="AR64" s="12">
        <f>IF(ISBLANK('Set Schedules Here'!W126),"",'Set Schedules Here'!W126)</f>
        <v>2038</v>
      </c>
      <c r="AS64" s="12">
        <f>IF(ISBLANK('Set Schedules Here'!W127),"",'Set Schedules Here'!W127)</f>
        <v>0.76681431038977943</v>
      </c>
      <c r="AT64" s="12">
        <f>IF(ISBLANK('Set Schedules Here'!X126),"",'Set Schedules Here'!X126)</f>
        <v>2039</v>
      </c>
      <c r="AU64" s="12">
        <f>IF(ISBLANK('Set Schedules Here'!X127),"",'Set Schedules Here'!X127)</f>
        <v>0.81583042270937689</v>
      </c>
      <c r="AV64" s="12">
        <f>IF(ISBLANK('Set Schedules Here'!Y126),"",'Set Schedules Here'!Y126)</f>
        <v>2040</v>
      </c>
      <c r="AW64" s="12">
        <f>IF(ISBLANK('Set Schedules Here'!Y127),"",'Set Schedules Here'!Y127)</f>
        <v>0.85681201234053417</v>
      </c>
      <c r="AX64" s="12">
        <f>IF(ISBLANK('Set Schedules Here'!Z126),"",'Set Schedules Here'!Z126)</f>
        <v>2041</v>
      </c>
      <c r="AY64" s="12">
        <f>IF(ISBLANK('Set Schedules Here'!Z127),"",'Set Schedules Here'!Z127)</f>
        <v>0.89027523769210837</v>
      </c>
      <c r="AZ64" s="12">
        <f>IF(ISBLANK('Set Schedules Here'!AA126),"",'Set Schedules Here'!AA126)</f>
        <v>2042</v>
      </c>
      <c r="BA64" s="12">
        <f>IF(ISBLANK('Set Schedules Here'!AA127),"",'Set Schedules Here'!AA127)</f>
        <v>0.91707568423923702</v>
      </c>
      <c r="BB64" s="12">
        <f>IF(ISBLANK('Set Schedules Here'!AB126),"",'Set Schedules Here'!AB126)</f>
        <v>2043</v>
      </c>
      <c r="BC64" s="12">
        <f>IF(ISBLANK('Set Schedules Here'!AB127),"",'Set Schedules Here'!AB127)</f>
        <v>0.93820921352885889</v>
      </c>
      <c r="BD64" s="12">
        <f>IF(ISBLANK('Set Schedules Here'!AC126),"",'Set Schedules Here'!AC126)</f>
        <v>2044</v>
      </c>
      <c r="BE64" s="12">
        <f>IF(ISBLANK('Set Schedules Here'!AC127),"",'Set Schedules Here'!AC127)</f>
        <v>0.95467093126741787</v>
      </c>
      <c r="BF64" s="12">
        <f>IF(ISBLANK('Set Schedules Here'!AD126),"",'Set Schedules Here'!AD126)</f>
        <v>2045</v>
      </c>
      <c r="BG64" s="12">
        <f>IF(ISBLANK('Set Schedules Here'!AD127),"",'Set Schedules Here'!AD127)</f>
        <v>0.96737150523628024</v>
      </c>
      <c r="BH64" s="12">
        <f>IF(ISBLANK('Set Schedules Here'!AE126),"",'Set Schedules Here'!AE126)</f>
        <v>2046</v>
      </c>
      <c r="BI64" s="12">
        <f>IF(ISBLANK('Set Schedules Here'!AE127),"",'Set Schedules Here'!AE127)</f>
        <v>0.97709813610177754</v>
      </c>
      <c r="BJ64" s="12">
        <f>IF(ISBLANK('Set Schedules Here'!AF126),"",'Set Schedules Here'!AF126)</f>
        <v>2047</v>
      </c>
      <c r="BK64" s="12">
        <f>IF(ISBLANK('Set Schedules Here'!AF127),"",'Set Schedules Here'!AF127)</f>
        <v>0.98450512553946645</v>
      </c>
      <c r="BL64" s="12">
        <f>IF(ISBLANK('Set Schedules Here'!AG126),"",'Set Schedules Here'!AG126)</f>
        <v>2048</v>
      </c>
      <c r="BM64" s="12">
        <f>IF(ISBLANK('Set Schedules Here'!AG127),"",'Set Schedules Here'!AG127)</f>
        <v>0.99012137743412587</v>
      </c>
      <c r="BN64" s="12">
        <f>IF(ISBLANK('Set Schedules Here'!AH126),"",'Set Schedules Here'!AH126)</f>
        <v>2049</v>
      </c>
      <c r="BO64" s="12">
        <f>IF(ISBLANK('Set Schedules Here'!AH127),"",'Set Schedules Here'!AH127)</f>
        <v>0.99436590561974691</v>
      </c>
      <c r="BP64" s="12">
        <f>IF(ISBLANK('Set Schedules Here'!AI126),"",'Set Schedules Here'!AI126)</f>
        <v>2050</v>
      </c>
      <c r="BQ64" s="12">
        <f>IF(ISBLANK('Set Schedules Here'!AI127),"",'Set Schedules Here'!AI127)</f>
        <v>0.99756581103346942</v>
      </c>
    </row>
    <row r="65" spans="1:69" x14ac:dyDescent="0.3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0</v>
      </c>
      <c r="F65" s="12">
        <f>IF(ISBLANK('Set Schedules Here'!D128),"",'Set Schedules Here'!D128)</f>
        <v>2019</v>
      </c>
      <c r="G65" s="12">
        <f>IF(ISBLANK('Set Schedules Here'!D129),"",'Set Schedules Here'!D129)</f>
        <v>1.2834094380253213E-2</v>
      </c>
      <c r="H65" s="12">
        <f>IF(ISBLANK('Set Schedules Here'!E128),"",'Set Schedules Here'!E128)</f>
        <v>2020</v>
      </c>
      <c r="I65" s="12">
        <f>IF(ISBLANK('Set Schedules Here'!E129),"",'Set Schedules Here'!E129)</f>
        <v>1.7078622565874224E-2</v>
      </c>
      <c r="J65" s="12">
        <f>IF(ISBLANK('Set Schedules Here'!F128),"",'Set Schedules Here'!F128)</f>
        <v>2021</v>
      </c>
      <c r="K65" s="12">
        <f>IF(ISBLANK('Set Schedules Here'!F129),"",'Set Schedules Here'!F129)</f>
        <v>2.2694874460533743E-2</v>
      </c>
      <c r="L65" s="12">
        <f>IF(ISBLANK('Set Schedules Here'!G128),"",'Set Schedules Here'!G128)</f>
        <v>2022</v>
      </c>
      <c r="M65" s="12">
        <f>IF(ISBLANK('Set Schedules Here'!G129),"",'Set Schedules Here'!G129)</f>
        <v>3.0101863898222433E-2</v>
      </c>
      <c r="N65" s="12">
        <f>IF(ISBLANK('Set Schedules Here'!H128),"",'Set Schedules Here'!H128)</f>
        <v>2023</v>
      </c>
      <c r="O65" s="12">
        <f>IF(ISBLANK('Set Schedules Here'!H129),"",'Set Schedules Here'!H129)</f>
        <v>3.9828494763719823E-2</v>
      </c>
      <c r="P65" s="12">
        <f>IF(ISBLANK('Set Schedules Here'!I128),"",'Set Schedules Here'!I128)</f>
        <v>2024</v>
      </c>
      <c r="Q65" s="12">
        <f>IF(ISBLANK('Set Schedules Here'!I129),"",'Set Schedules Here'!I129)</f>
        <v>5.2529068732582347E-2</v>
      </c>
      <c r="R65" s="12">
        <f>IF(ISBLANK('Set Schedules Here'!J128),"",'Set Schedules Here'!J128)</f>
        <v>2025</v>
      </c>
      <c r="S65" s="12">
        <f>IF(ISBLANK('Set Schedules Here'!J129),"",'Set Schedules Here'!J129)</f>
        <v>6.8990786471141249E-2</v>
      </c>
      <c r="T65" s="12">
        <f>IF(ISBLANK('Set Schedules Here'!K128),"",'Set Schedules Here'!K128)</f>
        <v>2026</v>
      </c>
      <c r="U65" s="12">
        <f>IF(ISBLANK('Set Schedules Here'!K129),"",'Set Schedules Here'!K129)</f>
        <v>9.0124315760763102E-2</v>
      </c>
      <c r="V65" s="12">
        <f>IF(ISBLANK('Set Schedules Here'!L128),"",'Set Schedules Here'!L128)</f>
        <v>2027</v>
      </c>
      <c r="W65" s="12">
        <f>IF(ISBLANK('Set Schedules Here'!L129),"",'Set Schedules Here'!L129)</f>
        <v>0.11692476230789163</v>
      </c>
      <c r="X65" s="12">
        <f>IF(ISBLANK('Set Schedules Here'!M128),"",'Set Schedules Here'!M128)</f>
        <v>2028</v>
      </c>
      <c r="Y65" s="12">
        <f>IF(ISBLANK('Set Schedules Here'!M129),"",'Set Schedules Here'!M129)</f>
        <v>0.15038798765946587</v>
      </c>
      <c r="Z65" s="12">
        <f>IF(ISBLANK('Set Schedules Here'!N128),"",'Set Schedules Here'!N128)</f>
        <v>2029</v>
      </c>
      <c r="AA65" s="12">
        <f>IF(ISBLANK('Set Schedules Here'!N129),"",'Set Schedules Here'!N129)</f>
        <v>0.19136957729062326</v>
      </c>
      <c r="AB65" s="12">
        <f>IF(ISBLANK('Set Schedules Here'!O128),"",'Set Schedules Here'!O128)</f>
        <v>2030</v>
      </c>
      <c r="AC65" s="12">
        <f>IF(ISBLANK('Set Schedules Here'!O129),"",'Set Schedules Here'!O129)</f>
        <v>0.24038568961022069</v>
      </c>
      <c r="AD65" s="12">
        <f>IF(ISBLANK('Set Schedules Here'!P128),"",'Set Schedules Here'!P128)</f>
        <v>2031</v>
      </c>
      <c r="AE65" s="12">
        <f>IF(ISBLANK('Set Schedules Here'!P129),"",'Set Schedules Here'!P129)</f>
        <v>0.29738013297632276</v>
      </c>
      <c r="AF65" s="12">
        <f>IF(ISBLANK('Set Schedules Here'!Q128),"",'Set Schedules Here'!Q128)</f>
        <v>2032</v>
      </c>
      <c r="AG65" s="12">
        <f>IF(ISBLANK('Set Schedules Here'!Q129),"",'Set Schedules Here'!Q129)</f>
        <v>0.36151690833957228</v>
      </c>
      <c r="AH65" s="12">
        <f>IF(ISBLANK('Set Schedules Here'!R128),"",'Set Schedules Here'!R128)</f>
        <v>2033</v>
      </c>
      <c r="AI65" s="12">
        <f>IF(ISBLANK('Set Schedules Here'!R129),"",'Set Schedules Here'!R129)</f>
        <v>0.43108549491137449</v>
      </c>
      <c r="AJ65" s="12">
        <f>IF(ISBLANK('Set Schedules Here'!S128),"",'Set Schedules Here'!S128)</f>
        <v>2034</v>
      </c>
      <c r="AK65" s="12">
        <f>IF(ISBLANK('Set Schedules Here'!S129),"",'Set Schedules Here'!S129)</f>
        <v>0.50360000000000005</v>
      </c>
      <c r="AL65" s="12">
        <f>IF(ISBLANK('Set Schedules Here'!T128),"",'Set Schedules Here'!T128)</f>
        <v>2035</v>
      </c>
      <c r="AM65" s="12">
        <f>IF(ISBLANK('Set Schedules Here'!T129),"",'Set Schedules Here'!T129)</f>
        <v>0.57611450508862561</v>
      </c>
      <c r="AN65" s="12">
        <f>IF(ISBLANK('Set Schedules Here'!U128),"",'Set Schedules Here'!U128)</f>
        <v>2036</v>
      </c>
      <c r="AO65" s="12">
        <f>IF(ISBLANK('Set Schedules Here'!U129),"",'Set Schedules Here'!U129)</f>
        <v>0.64568309166042781</v>
      </c>
      <c r="AP65" s="12">
        <f>IF(ISBLANK('Set Schedules Here'!V128),"",'Set Schedules Here'!V128)</f>
        <v>2037</v>
      </c>
      <c r="AQ65" s="12">
        <f>IF(ISBLANK('Set Schedules Here'!V129),"",'Set Schedules Here'!V129)</f>
        <v>0.70981986702367739</v>
      </c>
      <c r="AR65" s="12">
        <f>IF(ISBLANK('Set Schedules Here'!W128),"",'Set Schedules Here'!W128)</f>
        <v>2038</v>
      </c>
      <c r="AS65" s="12">
        <f>IF(ISBLANK('Set Schedules Here'!W129),"",'Set Schedules Here'!W129)</f>
        <v>0.76681431038977943</v>
      </c>
      <c r="AT65" s="12">
        <f>IF(ISBLANK('Set Schedules Here'!X128),"",'Set Schedules Here'!X128)</f>
        <v>2039</v>
      </c>
      <c r="AU65" s="12">
        <f>IF(ISBLANK('Set Schedules Here'!X129),"",'Set Schedules Here'!X129)</f>
        <v>0.81583042270937689</v>
      </c>
      <c r="AV65" s="12">
        <f>IF(ISBLANK('Set Schedules Here'!Y128),"",'Set Schedules Here'!Y128)</f>
        <v>2040</v>
      </c>
      <c r="AW65" s="12">
        <f>IF(ISBLANK('Set Schedules Here'!Y129),"",'Set Schedules Here'!Y129)</f>
        <v>0.85681201234053417</v>
      </c>
      <c r="AX65" s="12">
        <f>IF(ISBLANK('Set Schedules Here'!Z128),"",'Set Schedules Here'!Z128)</f>
        <v>2041</v>
      </c>
      <c r="AY65" s="12">
        <f>IF(ISBLANK('Set Schedules Here'!Z129),"",'Set Schedules Here'!Z129)</f>
        <v>0.89027523769210837</v>
      </c>
      <c r="AZ65" s="12">
        <f>IF(ISBLANK('Set Schedules Here'!AA128),"",'Set Schedules Here'!AA128)</f>
        <v>2042</v>
      </c>
      <c r="BA65" s="12">
        <f>IF(ISBLANK('Set Schedules Here'!AA129),"",'Set Schedules Here'!AA129)</f>
        <v>0.91707568423923702</v>
      </c>
      <c r="BB65" s="12">
        <f>IF(ISBLANK('Set Schedules Here'!AB128),"",'Set Schedules Here'!AB128)</f>
        <v>2043</v>
      </c>
      <c r="BC65" s="12">
        <f>IF(ISBLANK('Set Schedules Here'!AB129),"",'Set Schedules Here'!AB129)</f>
        <v>0.93820921352885889</v>
      </c>
      <c r="BD65" s="12">
        <f>IF(ISBLANK('Set Schedules Here'!AC128),"",'Set Schedules Here'!AC128)</f>
        <v>2044</v>
      </c>
      <c r="BE65" s="12">
        <f>IF(ISBLANK('Set Schedules Here'!AC129),"",'Set Schedules Here'!AC129)</f>
        <v>0.95467093126741787</v>
      </c>
      <c r="BF65" s="12">
        <f>IF(ISBLANK('Set Schedules Here'!AD128),"",'Set Schedules Here'!AD128)</f>
        <v>2045</v>
      </c>
      <c r="BG65" s="12">
        <f>IF(ISBLANK('Set Schedules Here'!AD129),"",'Set Schedules Here'!AD129)</f>
        <v>0.96737150523628024</v>
      </c>
      <c r="BH65" s="12">
        <f>IF(ISBLANK('Set Schedules Here'!AE128),"",'Set Schedules Here'!AE128)</f>
        <v>2046</v>
      </c>
      <c r="BI65" s="12">
        <f>IF(ISBLANK('Set Schedules Here'!AE129),"",'Set Schedules Here'!AE129)</f>
        <v>0.97709813610177754</v>
      </c>
      <c r="BJ65" s="12">
        <f>IF(ISBLANK('Set Schedules Here'!AF128),"",'Set Schedules Here'!AF128)</f>
        <v>2047</v>
      </c>
      <c r="BK65" s="12">
        <f>IF(ISBLANK('Set Schedules Here'!AF129),"",'Set Schedules Here'!AF129)</f>
        <v>0.98450512553946645</v>
      </c>
      <c r="BL65" s="12">
        <f>IF(ISBLANK('Set Schedules Here'!AG128),"",'Set Schedules Here'!AG128)</f>
        <v>2048</v>
      </c>
      <c r="BM65" s="12">
        <f>IF(ISBLANK('Set Schedules Here'!AG129),"",'Set Schedules Here'!AG129)</f>
        <v>0.99012137743412587</v>
      </c>
      <c r="BN65" s="12">
        <f>IF(ISBLANK('Set Schedules Here'!AH128),"",'Set Schedules Here'!AH128)</f>
        <v>2049</v>
      </c>
      <c r="BO65" s="12">
        <f>IF(ISBLANK('Set Schedules Here'!AH129),"",'Set Schedules Here'!AH129)</f>
        <v>0.99436590561974691</v>
      </c>
      <c r="BP65" s="12">
        <f>IF(ISBLANK('Set Schedules Here'!AI128),"",'Set Schedules Here'!AI128)</f>
        <v>2050</v>
      </c>
      <c r="BQ65" s="12">
        <f>IF(ISBLANK('Set Schedules Here'!AI129),"",'Set Schedules Here'!AI129)</f>
        <v>0.99756581103346942</v>
      </c>
    </row>
    <row r="66" spans="1:69" x14ac:dyDescent="0.3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0</v>
      </c>
      <c r="F66" s="12">
        <f>IF(ISBLANK('Set Schedules Here'!D130),"",'Set Schedules Here'!D130)</f>
        <v>2019</v>
      </c>
      <c r="G66" s="12">
        <f>IF(ISBLANK('Set Schedules Here'!D131),"",'Set Schedules Here'!D131)</f>
        <v>1.2834094380253213E-2</v>
      </c>
      <c r="H66" s="12">
        <f>IF(ISBLANK('Set Schedules Here'!E130),"",'Set Schedules Here'!E130)</f>
        <v>2020</v>
      </c>
      <c r="I66" s="12">
        <f>IF(ISBLANK('Set Schedules Here'!E131),"",'Set Schedules Here'!E131)</f>
        <v>1.7078622565874224E-2</v>
      </c>
      <c r="J66" s="12">
        <f>IF(ISBLANK('Set Schedules Here'!F130),"",'Set Schedules Here'!F130)</f>
        <v>2021</v>
      </c>
      <c r="K66" s="12">
        <f>IF(ISBLANK('Set Schedules Here'!F131),"",'Set Schedules Here'!F131)</f>
        <v>2.2694874460533743E-2</v>
      </c>
      <c r="L66" s="12">
        <f>IF(ISBLANK('Set Schedules Here'!G130),"",'Set Schedules Here'!G130)</f>
        <v>2022</v>
      </c>
      <c r="M66" s="12">
        <f>IF(ISBLANK('Set Schedules Here'!G131),"",'Set Schedules Here'!G131)</f>
        <v>3.0101863898222433E-2</v>
      </c>
      <c r="N66" s="12">
        <f>IF(ISBLANK('Set Schedules Here'!H130),"",'Set Schedules Here'!H130)</f>
        <v>2023</v>
      </c>
      <c r="O66" s="12">
        <f>IF(ISBLANK('Set Schedules Here'!H131),"",'Set Schedules Here'!H131)</f>
        <v>3.9828494763719823E-2</v>
      </c>
      <c r="P66" s="12">
        <f>IF(ISBLANK('Set Schedules Here'!I130),"",'Set Schedules Here'!I130)</f>
        <v>2024</v>
      </c>
      <c r="Q66" s="12">
        <f>IF(ISBLANK('Set Schedules Here'!I131),"",'Set Schedules Here'!I131)</f>
        <v>5.2529068732582347E-2</v>
      </c>
      <c r="R66" s="12">
        <f>IF(ISBLANK('Set Schedules Here'!J130),"",'Set Schedules Here'!J130)</f>
        <v>2025</v>
      </c>
      <c r="S66" s="12">
        <f>IF(ISBLANK('Set Schedules Here'!J131),"",'Set Schedules Here'!J131)</f>
        <v>6.8990786471141249E-2</v>
      </c>
      <c r="T66" s="12">
        <f>IF(ISBLANK('Set Schedules Here'!K130),"",'Set Schedules Here'!K130)</f>
        <v>2026</v>
      </c>
      <c r="U66" s="12">
        <f>IF(ISBLANK('Set Schedules Here'!K131),"",'Set Schedules Here'!K131)</f>
        <v>9.0124315760763102E-2</v>
      </c>
      <c r="V66" s="12">
        <f>IF(ISBLANK('Set Schedules Here'!L130),"",'Set Schedules Here'!L130)</f>
        <v>2027</v>
      </c>
      <c r="W66" s="12">
        <f>IF(ISBLANK('Set Schedules Here'!L131),"",'Set Schedules Here'!L131)</f>
        <v>0.11692476230789163</v>
      </c>
      <c r="X66" s="12">
        <f>IF(ISBLANK('Set Schedules Here'!M130),"",'Set Schedules Here'!M130)</f>
        <v>2028</v>
      </c>
      <c r="Y66" s="12">
        <f>IF(ISBLANK('Set Schedules Here'!M131),"",'Set Schedules Here'!M131)</f>
        <v>0.15038798765946587</v>
      </c>
      <c r="Z66" s="12">
        <f>IF(ISBLANK('Set Schedules Here'!N130),"",'Set Schedules Here'!N130)</f>
        <v>2029</v>
      </c>
      <c r="AA66" s="12">
        <f>IF(ISBLANK('Set Schedules Here'!N131),"",'Set Schedules Here'!N131)</f>
        <v>0.19136957729062326</v>
      </c>
      <c r="AB66" s="12">
        <f>IF(ISBLANK('Set Schedules Here'!O130),"",'Set Schedules Here'!O130)</f>
        <v>2030</v>
      </c>
      <c r="AC66" s="12">
        <f>IF(ISBLANK('Set Schedules Here'!O131),"",'Set Schedules Here'!O131)</f>
        <v>0.24038568961022069</v>
      </c>
      <c r="AD66" s="12">
        <f>IF(ISBLANK('Set Schedules Here'!P130),"",'Set Schedules Here'!P130)</f>
        <v>2031</v>
      </c>
      <c r="AE66" s="12">
        <f>IF(ISBLANK('Set Schedules Here'!P131),"",'Set Schedules Here'!P131)</f>
        <v>0.29738013297632276</v>
      </c>
      <c r="AF66" s="12">
        <f>IF(ISBLANK('Set Schedules Here'!Q130),"",'Set Schedules Here'!Q130)</f>
        <v>2032</v>
      </c>
      <c r="AG66" s="12">
        <f>IF(ISBLANK('Set Schedules Here'!Q131),"",'Set Schedules Here'!Q131)</f>
        <v>0.36151690833957228</v>
      </c>
      <c r="AH66" s="12">
        <f>IF(ISBLANK('Set Schedules Here'!R130),"",'Set Schedules Here'!R130)</f>
        <v>2033</v>
      </c>
      <c r="AI66" s="12">
        <f>IF(ISBLANK('Set Schedules Here'!R131),"",'Set Schedules Here'!R131)</f>
        <v>0.43108549491137449</v>
      </c>
      <c r="AJ66" s="12">
        <f>IF(ISBLANK('Set Schedules Here'!S130),"",'Set Schedules Here'!S130)</f>
        <v>2034</v>
      </c>
      <c r="AK66" s="12">
        <f>IF(ISBLANK('Set Schedules Here'!S131),"",'Set Schedules Here'!S131)</f>
        <v>0.50360000000000005</v>
      </c>
      <c r="AL66" s="12">
        <f>IF(ISBLANK('Set Schedules Here'!T130),"",'Set Schedules Here'!T130)</f>
        <v>2035</v>
      </c>
      <c r="AM66" s="12">
        <f>IF(ISBLANK('Set Schedules Here'!T131),"",'Set Schedules Here'!T131)</f>
        <v>0.57611450508862561</v>
      </c>
      <c r="AN66" s="12">
        <f>IF(ISBLANK('Set Schedules Here'!U130),"",'Set Schedules Here'!U130)</f>
        <v>2036</v>
      </c>
      <c r="AO66" s="12">
        <f>IF(ISBLANK('Set Schedules Here'!U131),"",'Set Schedules Here'!U131)</f>
        <v>0.64568309166042781</v>
      </c>
      <c r="AP66" s="12">
        <f>IF(ISBLANK('Set Schedules Here'!V130),"",'Set Schedules Here'!V130)</f>
        <v>2037</v>
      </c>
      <c r="AQ66" s="12">
        <f>IF(ISBLANK('Set Schedules Here'!V131),"",'Set Schedules Here'!V131)</f>
        <v>0.70981986702367739</v>
      </c>
      <c r="AR66" s="12">
        <f>IF(ISBLANK('Set Schedules Here'!W130),"",'Set Schedules Here'!W130)</f>
        <v>2038</v>
      </c>
      <c r="AS66" s="12">
        <f>IF(ISBLANK('Set Schedules Here'!W131),"",'Set Schedules Here'!W131)</f>
        <v>0.76681431038977943</v>
      </c>
      <c r="AT66" s="12">
        <f>IF(ISBLANK('Set Schedules Here'!X130),"",'Set Schedules Here'!X130)</f>
        <v>2039</v>
      </c>
      <c r="AU66" s="12">
        <f>IF(ISBLANK('Set Schedules Here'!X131),"",'Set Schedules Here'!X131)</f>
        <v>0.81583042270937689</v>
      </c>
      <c r="AV66" s="12">
        <f>IF(ISBLANK('Set Schedules Here'!Y130),"",'Set Schedules Here'!Y130)</f>
        <v>2040</v>
      </c>
      <c r="AW66" s="12">
        <f>IF(ISBLANK('Set Schedules Here'!Y131),"",'Set Schedules Here'!Y131)</f>
        <v>0.85681201234053417</v>
      </c>
      <c r="AX66" s="12">
        <f>IF(ISBLANK('Set Schedules Here'!Z130),"",'Set Schedules Here'!Z130)</f>
        <v>2041</v>
      </c>
      <c r="AY66" s="12">
        <f>IF(ISBLANK('Set Schedules Here'!Z131),"",'Set Schedules Here'!Z131)</f>
        <v>0.89027523769210837</v>
      </c>
      <c r="AZ66" s="12">
        <f>IF(ISBLANK('Set Schedules Here'!AA130),"",'Set Schedules Here'!AA130)</f>
        <v>2042</v>
      </c>
      <c r="BA66" s="12">
        <f>IF(ISBLANK('Set Schedules Here'!AA131),"",'Set Schedules Here'!AA131)</f>
        <v>0.91707568423923702</v>
      </c>
      <c r="BB66" s="12">
        <f>IF(ISBLANK('Set Schedules Here'!AB130),"",'Set Schedules Here'!AB130)</f>
        <v>2043</v>
      </c>
      <c r="BC66" s="12">
        <f>IF(ISBLANK('Set Schedules Here'!AB131),"",'Set Schedules Here'!AB131)</f>
        <v>0.93820921352885889</v>
      </c>
      <c r="BD66" s="12">
        <f>IF(ISBLANK('Set Schedules Here'!AC130),"",'Set Schedules Here'!AC130)</f>
        <v>2044</v>
      </c>
      <c r="BE66" s="12">
        <f>IF(ISBLANK('Set Schedules Here'!AC131),"",'Set Schedules Here'!AC131)</f>
        <v>0.95467093126741787</v>
      </c>
      <c r="BF66" s="12">
        <f>IF(ISBLANK('Set Schedules Here'!AD130),"",'Set Schedules Here'!AD130)</f>
        <v>2045</v>
      </c>
      <c r="BG66" s="12">
        <f>IF(ISBLANK('Set Schedules Here'!AD131),"",'Set Schedules Here'!AD131)</f>
        <v>0.96737150523628024</v>
      </c>
      <c r="BH66" s="12">
        <f>IF(ISBLANK('Set Schedules Here'!AE130),"",'Set Schedules Here'!AE130)</f>
        <v>2046</v>
      </c>
      <c r="BI66" s="12">
        <f>IF(ISBLANK('Set Schedules Here'!AE131),"",'Set Schedules Here'!AE131)</f>
        <v>0.97709813610177754</v>
      </c>
      <c r="BJ66" s="12">
        <f>IF(ISBLANK('Set Schedules Here'!AF130),"",'Set Schedules Here'!AF130)</f>
        <v>2047</v>
      </c>
      <c r="BK66" s="12">
        <f>IF(ISBLANK('Set Schedules Here'!AF131),"",'Set Schedules Here'!AF131)</f>
        <v>0.98450512553946645</v>
      </c>
      <c r="BL66" s="12">
        <f>IF(ISBLANK('Set Schedules Here'!AG130),"",'Set Schedules Here'!AG130)</f>
        <v>2048</v>
      </c>
      <c r="BM66" s="12">
        <f>IF(ISBLANK('Set Schedules Here'!AG131),"",'Set Schedules Here'!AG131)</f>
        <v>0.99012137743412587</v>
      </c>
      <c r="BN66" s="12">
        <f>IF(ISBLANK('Set Schedules Here'!AH130),"",'Set Schedules Here'!AH130)</f>
        <v>2049</v>
      </c>
      <c r="BO66" s="12">
        <f>IF(ISBLANK('Set Schedules Here'!AH131),"",'Set Schedules Here'!AH131)</f>
        <v>0.99436590561974691</v>
      </c>
      <c r="BP66" s="12">
        <f>IF(ISBLANK('Set Schedules Here'!AI130),"",'Set Schedules Here'!AI130)</f>
        <v>2050</v>
      </c>
      <c r="BQ66" s="12">
        <f>IF(ISBLANK('Set Schedules Here'!AI131),"",'Set Schedules Here'!AI131)</f>
        <v>0.99756581103346942</v>
      </c>
    </row>
    <row r="67" spans="1:69" x14ac:dyDescent="0.3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0</v>
      </c>
      <c r="F67" s="12">
        <f>IF(ISBLANK('Set Schedules Here'!D132),"",'Set Schedules Here'!D132)</f>
        <v>2019</v>
      </c>
      <c r="G67" s="12">
        <f>IF(ISBLANK('Set Schedules Here'!D133),"",'Set Schedules Here'!D133)</f>
        <v>1.2834094380253213E-2</v>
      </c>
      <c r="H67" s="12">
        <f>IF(ISBLANK('Set Schedules Here'!E132),"",'Set Schedules Here'!E132)</f>
        <v>2020</v>
      </c>
      <c r="I67" s="12">
        <f>IF(ISBLANK('Set Schedules Here'!E133),"",'Set Schedules Here'!E133)</f>
        <v>1.7078622565874224E-2</v>
      </c>
      <c r="J67" s="12">
        <f>IF(ISBLANK('Set Schedules Here'!F132),"",'Set Schedules Here'!F132)</f>
        <v>2021</v>
      </c>
      <c r="K67" s="12">
        <f>IF(ISBLANK('Set Schedules Here'!F133),"",'Set Schedules Here'!F133)</f>
        <v>2.2694874460533743E-2</v>
      </c>
      <c r="L67" s="12">
        <f>IF(ISBLANK('Set Schedules Here'!G132),"",'Set Schedules Here'!G132)</f>
        <v>2022</v>
      </c>
      <c r="M67" s="12">
        <f>IF(ISBLANK('Set Schedules Here'!G133),"",'Set Schedules Here'!G133)</f>
        <v>3.0101863898222433E-2</v>
      </c>
      <c r="N67" s="12">
        <f>IF(ISBLANK('Set Schedules Here'!H132),"",'Set Schedules Here'!H132)</f>
        <v>2023</v>
      </c>
      <c r="O67" s="12">
        <f>IF(ISBLANK('Set Schedules Here'!H133),"",'Set Schedules Here'!H133)</f>
        <v>3.9828494763719823E-2</v>
      </c>
      <c r="P67" s="12">
        <f>IF(ISBLANK('Set Schedules Here'!I132),"",'Set Schedules Here'!I132)</f>
        <v>2024</v>
      </c>
      <c r="Q67" s="12">
        <f>IF(ISBLANK('Set Schedules Here'!I133),"",'Set Schedules Here'!I133)</f>
        <v>5.2529068732582347E-2</v>
      </c>
      <c r="R67" s="12">
        <f>IF(ISBLANK('Set Schedules Here'!J132),"",'Set Schedules Here'!J132)</f>
        <v>2025</v>
      </c>
      <c r="S67" s="12">
        <f>IF(ISBLANK('Set Schedules Here'!J133),"",'Set Schedules Here'!J133)</f>
        <v>6.8990786471141249E-2</v>
      </c>
      <c r="T67" s="12">
        <f>IF(ISBLANK('Set Schedules Here'!K132),"",'Set Schedules Here'!K132)</f>
        <v>2026</v>
      </c>
      <c r="U67" s="12">
        <f>IF(ISBLANK('Set Schedules Here'!K133),"",'Set Schedules Here'!K133)</f>
        <v>9.0124315760763102E-2</v>
      </c>
      <c r="V67" s="12">
        <f>IF(ISBLANK('Set Schedules Here'!L132),"",'Set Schedules Here'!L132)</f>
        <v>2027</v>
      </c>
      <c r="W67" s="12">
        <f>IF(ISBLANK('Set Schedules Here'!L133),"",'Set Schedules Here'!L133)</f>
        <v>0.11692476230789163</v>
      </c>
      <c r="X67" s="12">
        <f>IF(ISBLANK('Set Schedules Here'!M132),"",'Set Schedules Here'!M132)</f>
        <v>2028</v>
      </c>
      <c r="Y67" s="12">
        <f>IF(ISBLANK('Set Schedules Here'!M133),"",'Set Schedules Here'!M133)</f>
        <v>0.15038798765946587</v>
      </c>
      <c r="Z67" s="12">
        <f>IF(ISBLANK('Set Schedules Here'!N132),"",'Set Schedules Here'!N132)</f>
        <v>2029</v>
      </c>
      <c r="AA67" s="12">
        <f>IF(ISBLANK('Set Schedules Here'!N133),"",'Set Schedules Here'!N133)</f>
        <v>0.19136957729062326</v>
      </c>
      <c r="AB67" s="12">
        <f>IF(ISBLANK('Set Schedules Here'!O132),"",'Set Schedules Here'!O132)</f>
        <v>2030</v>
      </c>
      <c r="AC67" s="12">
        <f>IF(ISBLANK('Set Schedules Here'!O133),"",'Set Schedules Here'!O133)</f>
        <v>0.24038568961022069</v>
      </c>
      <c r="AD67" s="12">
        <f>IF(ISBLANK('Set Schedules Here'!P132),"",'Set Schedules Here'!P132)</f>
        <v>2031</v>
      </c>
      <c r="AE67" s="12">
        <f>IF(ISBLANK('Set Schedules Here'!P133),"",'Set Schedules Here'!P133)</f>
        <v>0.29738013297632276</v>
      </c>
      <c r="AF67" s="12">
        <f>IF(ISBLANK('Set Schedules Here'!Q132),"",'Set Schedules Here'!Q132)</f>
        <v>2032</v>
      </c>
      <c r="AG67" s="12">
        <f>IF(ISBLANK('Set Schedules Here'!Q133),"",'Set Schedules Here'!Q133)</f>
        <v>0.36151690833957228</v>
      </c>
      <c r="AH67" s="12">
        <f>IF(ISBLANK('Set Schedules Here'!R132),"",'Set Schedules Here'!R132)</f>
        <v>2033</v>
      </c>
      <c r="AI67" s="12">
        <f>IF(ISBLANK('Set Schedules Here'!R133),"",'Set Schedules Here'!R133)</f>
        <v>0.43108549491137449</v>
      </c>
      <c r="AJ67" s="12">
        <f>IF(ISBLANK('Set Schedules Here'!S132),"",'Set Schedules Here'!S132)</f>
        <v>2034</v>
      </c>
      <c r="AK67" s="12">
        <f>IF(ISBLANK('Set Schedules Here'!S133),"",'Set Schedules Here'!S133)</f>
        <v>0.50360000000000005</v>
      </c>
      <c r="AL67" s="12">
        <f>IF(ISBLANK('Set Schedules Here'!T132),"",'Set Schedules Here'!T132)</f>
        <v>2035</v>
      </c>
      <c r="AM67" s="12">
        <f>IF(ISBLANK('Set Schedules Here'!T133),"",'Set Schedules Here'!T133)</f>
        <v>0.57611450508862561</v>
      </c>
      <c r="AN67" s="12">
        <f>IF(ISBLANK('Set Schedules Here'!U132),"",'Set Schedules Here'!U132)</f>
        <v>2036</v>
      </c>
      <c r="AO67" s="12">
        <f>IF(ISBLANK('Set Schedules Here'!U133),"",'Set Schedules Here'!U133)</f>
        <v>0.64568309166042781</v>
      </c>
      <c r="AP67" s="12">
        <f>IF(ISBLANK('Set Schedules Here'!V132),"",'Set Schedules Here'!V132)</f>
        <v>2037</v>
      </c>
      <c r="AQ67" s="12">
        <f>IF(ISBLANK('Set Schedules Here'!V133),"",'Set Schedules Here'!V133)</f>
        <v>0.70981986702367739</v>
      </c>
      <c r="AR67" s="12">
        <f>IF(ISBLANK('Set Schedules Here'!W132),"",'Set Schedules Here'!W132)</f>
        <v>2038</v>
      </c>
      <c r="AS67" s="12">
        <f>IF(ISBLANK('Set Schedules Here'!W133),"",'Set Schedules Here'!W133)</f>
        <v>0.76681431038977943</v>
      </c>
      <c r="AT67" s="12">
        <f>IF(ISBLANK('Set Schedules Here'!X132),"",'Set Schedules Here'!X132)</f>
        <v>2039</v>
      </c>
      <c r="AU67" s="12">
        <f>IF(ISBLANK('Set Schedules Here'!X133),"",'Set Schedules Here'!X133)</f>
        <v>0.81583042270937689</v>
      </c>
      <c r="AV67" s="12">
        <f>IF(ISBLANK('Set Schedules Here'!Y132),"",'Set Schedules Here'!Y132)</f>
        <v>2040</v>
      </c>
      <c r="AW67" s="12">
        <f>IF(ISBLANK('Set Schedules Here'!Y133),"",'Set Schedules Here'!Y133)</f>
        <v>0.85681201234053417</v>
      </c>
      <c r="AX67" s="12">
        <f>IF(ISBLANK('Set Schedules Here'!Z132),"",'Set Schedules Here'!Z132)</f>
        <v>2041</v>
      </c>
      <c r="AY67" s="12">
        <f>IF(ISBLANK('Set Schedules Here'!Z133),"",'Set Schedules Here'!Z133)</f>
        <v>0.89027523769210837</v>
      </c>
      <c r="AZ67" s="12">
        <f>IF(ISBLANK('Set Schedules Here'!AA132),"",'Set Schedules Here'!AA132)</f>
        <v>2042</v>
      </c>
      <c r="BA67" s="12">
        <f>IF(ISBLANK('Set Schedules Here'!AA133),"",'Set Schedules Here'!AA133)</f>
        <v>0.91707568423923702</v>
      </c>
      <c r="BB67" s="12">
        <f>IF(ISBLANK('Set Schedules Here'!AB132),"",'Set Schedules Here'!AB132)</f>
        <v>2043</v>
      </c>
      <c r="BC67" s="12">
        <f>IF(ISBLANK('Set Schedules Here'!AB133),"",'Set Schedules Here'!AB133)</f>
        <v>0.93820921352885889</v>
      </c>
      <c r="BD67" s="12">
        <f>IF(ISBLANK('Set Schedules Here'!AC132),"",'Set Schedules Here'!AC132)</f>
        <v>2044</v>
      </c>
      <c r="BE67" s="12">
        <f>IF(ISBLANK('Set Schedules Here'!AC133),"",'Set Schedules Here'!AC133)</f>
        <v>0.95467093126741787</v>
      </c>
      <c r="BF67" s="12">
        <f>IF(ISBLANK('Set Schedules Here'!AD132),"",'Set Schedules Here'!AD132)</f>
        <v>2045</v>
      </c>
      <c r="BG67" s="12">
        <f>IF(ISBLANK('Set Schedules Here'!AD133),"",'Set Schedules Here'!AD133)</f>
        <v>0.96737150523628024</v>
      </c>
      <c r="BH67" s="12">
        <f>IF(ISBLANK('Set Schedules Here'!AE132),"",'Set Schedules Here'!AE132)</f>
        <v>2046</v>
      </c>
      <c r="BI67" s="12">
        <f>IF(ISBLANK('Set Schedules Here'!AE133),"",'Set Schedules Here'!AE133)</f>
        <v>0.97709813610177754</v>
      </c>
      <c r="BJ67" s="12">
        <f>IF(ISBLANK('Set Schedules Here'!AF132),"",'Set Schedules Here'!AF132)</f>
        <v>2047</v>
      </c>
      <c r="BK67" s="12">
        <f>IF(ISBLANK('Set Schedules Here'!AF133),"",'Set Schedules Here'!AF133)</f>
        <v>0.98450512553946645</v>
      </c>
      <c r="BL67" s="12">
        <f>IF(ISBLANK('Set Schedules Here'!AG132),"",'Set Schedules Here'!AG132)</f>
        <v>2048</v>
      </c>
      <c r="BM67" s="12">
        <f>IF(ISBLANK('Set Schedules Here'!AG133),"",'Set Schedules Here'!AG133)</f>
        <v>0.99012137743412587</v>
      </c>
      <c r="BN67" s="12">
        <f>IF(ISBLANK('Set Schedules Here'!AH132),"",'Set Schedules Here'!AH132)</f>
        <v>2049</v>
      </c>
      <c r="BO67" s="12">
        <f>IF(ISBLANK('Set Schedules Here'!AH133),"",'Set Schedules Here'!AH133)</f>
        <v>0.99436590561974691</v>
      </c>
      <c r="BP67" s="12">
        <f>IF(ISBLANK('Set Schedules Here'!AI132),"",'Set Schedules Here'!AI132)</f>
        <v>2050</v>
      </c>
      <c r="BQ67" s="12">
        <f>IF(ISBLANK('Set Schedules Here'!AI133),"",'Set Schedules Here'!AI133)</f>
        <v>0.99756581103346942</v>
      </c>
    </row>
    <row r="68" spans="1:69" x14ac:dyDescent="0.3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0</v>
      </c>
      <c r="F68" s="12">
        <f>IF(ISBLANK('Set Schedules Here'!D134),"",'Set Schedules Here'!D134)</f>
        <v>2019</v>
      </c>
      <c r="G68" s="12">
        <f>IF(ISBLANK('Set Schedules Here'!D135),"",'Set Schedules Here'!D135)</f>
        <v>1.2834094380253213E-2</v>
      </c>
      <c r="H68" s="12">
        <f>IF(ISBLANK('Set Schedules Here'!E134),"",'Set Schedules Here'!E134)</f>
        <v>2020</v>
      </c>
      <c r="I68" s="12">
        <f>IF(ISBLANK('Set Schedules Here'!E135),"",'Set Schedules Here'!E135)</f>
        <v>1.7078622565874224E-2</v>
      </c>
      <c r="J68" s="12">
        <f>IF(ISBLANK('Set Schedules Here'!F134),"",'Set Schedules Here'!F134)</f>
        <v>2021</v>
      </c>
      <c r="K68" s="12">
        <f>IF(ISBLANK('Set Schedules Here'!F135),"",'Set Schedules Here'!F135)</f>
        <v>2.2694874460533743E-2</v>
      </c>
      <c r="L68" s="12">
        <f>IF(ISBLANK('Set Schedules Here'!G134),"",'Set Schedules Here'!G134)</f>
        <v>2022</v>
      </c>
      <c r="M68" s="12">
        <f>IF(ISBLANK('Set Schedules Here'!G135),"",'Set Schedules Here'!G135)</f>
        <v>3.0101863898222433E-2</v>
      </c>
      <c r="N68" s="12">
        <f>IF(ISBLANK('Set Schedules Here'!H134),"",'Set Schedules Here'!H134)</f>
        <v>2023</v>
      </c>
      <c r="O68" s="12">
        <f>IF(ISBLANK('Set Schedules Here'!H135),"",'Set Schedules Here'!H135)</f>
        <v>3.9828494763719823E-2</v>
      </c>
      <c r="P68" s="12">
        <f>IF(ISBLANK('Set Schedules Here'!I134),"",'Set Schedules Here'!I134)</f>
        <v>2024</v>
      </c>
      <c r="Q68" s="12">
        <f>IF(ISBLANK('Set Schedules Here'!I135),"",'Set Schedules Here'!I135)</f>
        <v>5.2529068732582347E-2</v>
      </c>
      <c r="R68" s="12">
        <f>IF(ISBLANK('Set Schedules Here'!J134),"",'Set Schedules Here'!J134)</f>
        <v>2025</v>
      </c>
      <c r="S68" s="12">
        <f>IF(ISBLANK('Set Schedules Here'!J135),"",'Set Schedules Here'!J135)</f>
        <v>6.8990786471141249E-2</v>
      </c>
      <c r="T68" s="12">
        <f>IF(ISBLANK('Set Schedules Here'!K134),"",'Set Schedules Here'!K134)</f>
        <v>2026</v>
      </c>
      <c r="U68" s="12">
        <f>IF(ISBLANK('Set Schedules Here'!K135),"",'Set Schedules Here'!K135)</f>
        <v>9.0124315760763102E-2</v>
      </c>
      <c r="V68" s="12">
        <f>IF(ISBLANK('Set Schedules Here'!L134),"",'Set Schedules Here'!L134)</f>
        <v>2027</v>
      </c>
      <c r="W68" s="12">
        <f>IF(ISBLANK('Set Schedules Here'!L135),"",'Set Schedules Here'!L135)</f>
        <v>0.11692476230789163</v>
      </c>
      <c r="X68" s="12">
        <f>IF(ISBLANK('Set Schedules Here'!M134),"",'Set Schedules Here'!M134)</f>
        <v>2028</v>
      </c>
      <c r="Y68" s="12">
        <f>IF(ISBLANK('Set Schedules Here'!M135),"",'Set Schedules Here'!M135)</f>
        <v>0.15038798765946587</v>
      </c>
      <c r="Z68" s="12">
        <f>IF(ISBLANK('Set Schedules Here'!N134),"",'Set Schedules Here'!N134)</f>
        <v>2029</v>
      </c>
      <c r="AA68" s="12">
        <f>IF(ISBLANK('Set Schedules Here'!N135),"",'Set Schedules Here'!N135)</f>
        <v>0.19136957729062326</v>
      </c>
      <c r="AB68" s="12">
        <f>IF(ISBLANK('Set Schedules Here'!O134),"",'Set Schedules Here'!O134)</f>
        <v>2030</v>
      </c>
      <c r="AC68" s="12">
        <f>IF(ISBLANK('Set Schedules Here'!O135),"",'Set Schedules Here'!O135)</f>
        <v>0.24038568961022069</v>
      </c>
      <c r="AD68" s="12">
        <f>IF(ISBLANK('Set Schedules Here'!P134),"",'Set Schedules Here'!P134)</f>
        <v>2031</v>
      </c>
      <c r="AE68" s="12">
        <f>IF(ISBLANK('Set Schedules Here'!P135),"",'Set Schedules Here'!P135)</f>
        <v>0.29738013297632276</v>
      </c>
      <c r="AF68" s="12">
        <f>IF(ISBLANK('Set Schedules Here'!Q134),"",'Set Schedules Here'!Q134)</f>
        <v>2032</v>
      </c>
      <c r="AG68" s="12">
        <f>IF(ISBLANK('Set Schedules Here'!Q135),"",'Set Schedules Here'!Q135)</f>
        <v>0.36151690833957228</v>
      </c>
      <c r="AH68" s="12">
        <f>IF(ISBLANK('Set Schedules Here'!R134),"",'Set Schedules Here'!R134)</f>
        <v>2033</v>
      </c>
      <c r="AI68" s="12">
        <f>IF(ISBLANK('Set Schedules Here'!R135),"",'Set Schedules Here'!R135)</f>
        <v>0.43108549491137449</v>
      </c>
      <c r="AJ68" s="12">
        <f>IF(ISBLANK('Set Schedules Here'!S134),"",'Set Schedules Here'!S134)</f>
        <v>2034</v>
      </c>
      <c r="AK68" s="12">
        <f>IF(ISBLANK('Set Schedules Here'!S135),"",'Set Schedules Here'!S135)</f>
        <v>0.50360000000000005</v>
      </c>
      <c r="AL68" s="12">
        <f>IF(ISBLANK('Set Schedules Here'!T134),"",'Set Schedules Here'!T134)</f>
        <v>2035</v>
      </c>
      <c r="AM68" s="12">
        <f>IF(ISBLANK('Set Schedules Here'!T135),"",'Set Schedules Here'!T135)</f>
        <v>0.57611450508862561</v>
      </c>
      <c r="AN68" s="12">
        <f>IF(ISBLANK('Set Schedules Here'!U134),"",'Set Schedules Here'!U134)</f>
        <v>2036</v>
      </c>
      <c r="AO68" s="12">
        <f>IF(ISBLANK('Set Schedules Here'!U135),"",'Set Schedules Here'!U135)</f>
        <v>0.64568309166042781</v>
      </c>
      <c r="AP68" s="12">
        <f>IF(ISBLANK('Set Schedules Here'!V134),"",'Set Schedules Here'!V134)</f>
        <v>2037</v>
      </c>
      <c r="AQ68" s="12">
        <f>IF(ISBLANK('Set Schedules Here'!V135),"",'Set Schedules Here'!V135)</f>
        <v>0.70981986702367739</v>
      </c>
      <c r="AR68" s="12">
        <f>IF(ISBLANK('Set Schedules Here'!W134),"",'Set Schedules Here'!W134)</f>
        <v>2038</v>
      </c>
      <c r="AS68" s="12">
        <f>IF(ISBLANK('Set Schedules Here'!W135),"",'Set Schedules Here'!W135)</f>
        <v>0.76681431038977943</v>
      </c>
      <c r="AT68" s="12">
        <f>IF(ISBLANK('Set Schedules Here'!X134),"",'Set Schedules Here'!X134)</f>
        <v>2039</v>
      </c>
      <c r="AU68" s="12">
        <f>IF(ISBLANK('Set Schedules Here'!X135),"",'Set Schedules Here'!X135)</f>
        <v>0.81583042270937689</v>
      </c>
      <c r="AV68" s="12">
        <f>IF(ISBLANK('Set Schedules Here'!Y134),"",'Set Schedules Here'!Y134)</f>
        <v>2040</v>
      </c>
      <c r="AW68" s="12">
        <f>IF(ISBLANK('Set Schedules Here'!Y135),"",'Set Schedules Here'!Y135)</f>
        <v>0.85681201234053417</v>
      </c>
      <c r="AX68" s="12">
        <f>IF(ISBLANK('Set Schedules Here'!Z134),"",'Set Schedules Here'!Z134)</f>
        <v>2041</v>
      </c>
      <c r="AY68" s="12">
        <f>IF(ISBLANK('Set Schedules Here'!Z135),"",'Set Schedules Here'!Z135)</f>
        <v>0.89027523769210837</v>
      </c>
      <c r="AZ68" s="12">
        <f>IF(ISBLANK('Set Schedules Here'!AA134),"",'Set Schedules Here'!AA134)</f>
        <v>2042</v>
      </c>
      <c r="BA68" s="12">
        <f>IF(ISBLANK('Set Schedules Here'!AA135),"",'Set Schedules Here'!AA135)</f>
        <v>0.91707568423923702</v>
      </c>
      <c r="BB68" s="12">
        <f>IF(ISBLANK('Set Schedules Here'!AB134),"",'Set Schedules Here'!AB134)</f>
        <v>2043</v>
      </c>
      <c r="BC68" s="12">
        <f>IF(ISBLANK('Set Schedules Here'!AB135),"",'Set Schedules Here'!AB135)</f>
        <v>0.93820921352885889</v>
      </c>
      <c r="BD68" s="12">
        <f>IF(ISBLANK('Set Schedules Here'!AC134),"",'Set Schedules Here'!AC134)</f>
        <v>2044</v>
      </c>
      <c r="BE68" s="12">
        <f>IF(ISBLANK('Set Schedules Here'!AC135),"",'Set Schedules Here'!AC135)</f>
        <v>0.95467093126741787</v>
      </c>
      <c r="BF68" s="12">
        <f>IF(ISBLANK('Set Schedules Here'!AD134),"",'Set Schedules Here'!AD134)</f>
        <v>2045</v>
      </c>
      <c r="BG68" s="12">
        <f>IF(ISBLANK('Set Schedules Here'!AD135),"",'Set Schedules Here'!AD135)</f>
        <v>0.96737150523628024</v>
      </c>
      <c r="BH68" s="12">
        <f>IF(ISBLANK('Set Schedules Here'!AE134),"",'Set Schedules Here'!AE134)</f>
        <v>2046</v>
      </c>
      <c r="BI68" s="12">
        <f>IF(ISBLANK('Set Schedules Here'!AE135),"",'Set Schedules Here'!AE135)</f>
        <v>0.97709813610177754</v>
      </c>
      <c r="BJ68" s="12">
        <f>IF(ISBLANK('Set Schedules Here'!AF134),"",'Set Schedules Here'!AF134)</f>
        <v>2047</v>
      </c>
      <c r="BK68" s="12">
        <f>IF(ISBLANK('Set Schedules Here'!AF135),"",'Set Schedules Here'!AF135)</f>
        <v>0.98450512553946645</v>
      </c>
      <c r="BL68" s="12">
        <f>IF(ISBLANK('Set Schedules Here'!AG134),"",'Set Schedules Here'!AG134)</f>
        <v>2048</v>
      </c>
      <c r="BM68" s="12">
        <f>IF(ISBLANK('Set Schedules Here'!AG135),"",'Set Schedules Here'!AG135)</f>
        <v>0.99012137743412587</v>
      </c>
      <c r="BN68" s="12">
        <f>IF(ISBLANK('Set Schedules Here'!AH134),"",'Set Schedules Here'!AH134)</f>
        <v>2049</v>
      </c>
      <c r="BO68" s="12">
        <f>IF(ISBLANK('Set Schedules Here'!AH135),"",'Set Schedules Here'!AH135)</f>
        <v>0.99436590561974691</v>
      </c>
      <c r="BP68" s="12">
        <f>IF(ISBLANK('Set Schedules Here'!AI134),"",'Set Schedules Here'!AI134)</f>
        <v>2050</v>
      </c>
      <c r="BQ68" s="12">
        <f>IF(ISBLANK('Set Schedules Here'!AI135),"",'Set Schedules Here'!AI135)</f>
        <v>0.99756581103346942</v>
      </c>
    </row>
    <row r="69" spans="1:69" x14ac:dyDescent="0.3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0</v>
      </c>
      <c r="F69" s="12">
        <f>IF(ISBLANK('Set Schedules Here'!D136),"",'Set Schedules Here'!D136)</f>
        <v>2019</v>
      </c>
      <c r="G69" s="12">
        <f>IF(ISBLANK('Set Schedules Here'!D137),"",'Set Schedules Here'!D137)</f>
        <v>1.2834094380253213E-2</v>
      </c>
      <c r="H69" s="12">
        <f>IF(ISBLANK('Set Schedules Here'!E136),"",'Set Schedules Here'!E136)</f>
        <v>2020</v>
      </c>
      <c r="I69" s="12">
        <f>IF(ISBLANK('Set Schedules Here'!E137),"",'Set Schedules Here'!E137)</f>
        <v>1.7078622565874224E-2</v>
      </c>
      <c r="J69" s="12">
        <f>IF(ISBLANK('Set Schedules Here'!F136),"",'Set Schedules Here'!F136)</f>
        <v>2021</v>
      </c>
      <c r="K69" s="12">
        <f>IF(ISBLANK('Set Schedules Here'!F137),"",'Set Schedules Here'!F137)</f>
        <v>2.2694874460533743E-2</v>
      </c>
      <c r="L69" s="12">
        <f>IF(ISBLANK('Set Schedules Here'!G136),"",'Set Schedules Here'!G136)</f>
        <v>2022</v>
      </c>
      <c r="M69" s="12">
        <f>IF(ISBLANK('Set Schedules Here'!G137),"",'Set Schedules Here'!G137)</f>
        <v>3.0101863898222433E-2</v>
      </c>
      <c r="N69" s="12">
        <f>IF(ISBLANK('Set Schedules Here'!H136),"",'Set Schedules Here'!H136)</f>
        <v>2023</v>
      </c>
      <c r="O69" s="12">
        <f>IF(ISBLANK('Set Schedules Here'!H137),"",'Set Schedules Here'!H137)</f>
        <v>3.9828494763719823E-2</v>
      </c>
      <c r="P69" s="12">
        <f>IF(ISBLANK('Set Schedules Here'!I136),"",'Set Schedules Here'!I136)</f>
        <v>2024</v>
      </c>
      <c r="Q69" s="12">
        <f>IF(ISBLANK('Set Schedules Here'!I137),"",'Set Schedules Here'!I137)</f>
        <v>5.2529068732582347E-2</v>
      </c>
      <c r="R69" s="12">
        <f>IF(ISBLANK('Set Schedules Here'!J136),"",'Set Schedules Here'!J136)</f>
        <v>2025</v>
      </c>
      <c r="S69" s="12">
        <f>IF(ISBLANK('Set Schedules Here'!J137),"",'Set Schedules Here'!J137)</f>
        <v>6.8990786471141249E-2</v>
      </c>
      <c r="T69" s="12">
        <f>IF(ISBLANK('Set Schedules Here'!K136),"",'Set Schedules Here'!K136)</f>
        <v>2026</v>
      </c>
      <c r="U69" s="12">
        <f>IF(ISBLANK('Set Schedules Here'!K137),"",'Set Schedules Here'!K137)</f>
        <v>9.0124315760763102E-2</v>
      </c>
      <c r="V69" s="12">
        <f>IF(ISBLANK('Set Schedules Here'!L136),"",'Set Schedules Here'!L136)</f>
        <v>2027</v>
      </c>
      <c r="W69" s="12">
        <f>IF(ISBLANK('Set Schedules Here'!L137),"",'Set Schedules Here'!L137)</f>
        <v>0.11692476230789163</v>
      </c>
      <c r="X69" s="12">
        <f>IF(ISBLANK('Set Schedules Here'!M136),"",'Set Schedules Here'!M136)</f>
        <v>2028</v>
      </c>
      <c r="Y69" s="12">
        <f>IF(ISBLANK('Set Schedules Here'!M137),"",'Set Schedules Here'!M137)</f>
        <v>0.15038798765946587</v>
      </c>
      <c r="Z69" s="12">
        <f>IF(ISBLANK('Set Schedules Here'!N136),"",'Set Schedules Here'!N136)</f>
        <v>2029</v>
      </c>
      <c r="AA69" s="12">
        <f>IF(ISBLANK('Set Schedules Here'!N137),"",'Set Schedules Here'!N137)</f>
        <v>0.19136957729062326</v>
      </c>
      <c r="AB69" s="12">
        <f>IF(ISBLANK('Set Schedules Here'!O136),"",'Set Schedules Here'!O136)</f>
        <v>2030</v>
      </c>
      <c r="AC69" s="12">
        <f>IF(ISBLANK('Set Schedules Here'!O137),"",'Set Schedules Here'!O137)</f>
        <v>0.24038568961022069</v>
      </c>
      <c r="AD69" s="12">
        <f>IF(ISBLANK('Set Schedules Here'!P136),"",'Set Schedules Here'!P136)</f>
        <v>2031</v>
      </c>
      <c r="AE69" s="12">
        <f>IF(ISBLANK('Set Schedules Here'!P137),"",'Set Schedules Here'!P137)</f>
        <v>0.29738013297632276</v>
      </c>
      <c r="AF69" s="12">
        <f>IF(ISBLANK('Set Schedules Here'!Q136),"",'Set Schedules Here'!Q136)</f>
        <v>2032</v>
      </c>
      <c r="AG69" s="12">
        <f>IF(ISBLANK('Set Schedules Here'!Q137),"",'Set Schedules Here'!Q137)</f>
        <v>0.36151690833957228</v>
      </c>
      <c r="AH69" s="12">
        <f>IF(ISBLANK('Set Schedules Here'!R136),"",'Set Schedules Here'!R136)</f>
        <v>2033</v>
      </c>
      <c r="AI69" s="12">
        <f>IF(ISBLANK('Set Schedules Here'!R137),"",'Set Schedules Here'!R137)</f>
        <v>0.43108549491137449</v>
      </c>
      <c r="AJ69" s="12">
        <f>IF(ISBLANK('Set Schedules Here'!S136),"",'Set Schedules Here'!S136)</f>
        <v>2034</v>
      </c>
      <c r="AK69" s="12">
        <f>IF(ISBLANK('Set Schedules Here'!S137),"",'Set Schedules Here'!S137)</f>
        <v>0.50360000000000005</v>
      </c>
      <c r="AL69" s="12">
        <f>IF(ISBLANK('Set Schedules Here'!T136),"",'Set Schedules Here'!T136)</f>
        <v>2035</v>
      </c>
      <c r="AM69" s="12">
        <f>IF(ISBLANK('Set Schedules Here'!T137),"",'Set Schedules Here'!T137)</f>
        <v>0.57611450508862561</v>
      </c>
      <c r="AN69" s="12">
        <f>IF(ISBLANK('Set Schedules Here'!U136),"",'Set Schedules Here'!U136)</f>
        <v>2036</v>
      </c>
      <c r="AO69" s="12">
        <f>IF(ISBLANK('Set Schedules Here'!U137),"",'Set Schedules Here'!U137)</f>
        <v>0.64568309166042781</v>
      </c>
      <c r="AP69" s="12">
        <f>IF(ISBLANK('Set Schedules Here'!V136),"",'Set Schedules Here'!V136)</f>
        <v>2037</v>
      </c>
      <c r="AQ69" s="12">
        <f>IF(ISBLANK('Set Schedules Here'!V137),"",'Set Schedules Here'!V137)</f>
        <v>0.70981986702367739</v>
      </c>
      <c r="AR69" s="12">
        <f>IF(ISBLANK('Set Schedules Here'!W136),"",'Set Schedules Here'!W136)</f>
        <v>2038</v>
      </c>
      <c r="AS69" s="12">
        <f>IF(ISBLANK('Set Schedules Here'!W137),"",'Set Schedules Here'!W137)</f>
        <v>0.76681431038977943</v>
      </c>
      <c r="AT69" s="12">
        <f>IF(ISBLANK('Set Schedules Here'!X136),"",'Set Schedules Here'!X136)</f>
        <v>2039</v>
      </c>
      <c r="AU69" s="12">
        <f>IF(ISBLANK('Set Schedules Here'!X137),"",'Set Schedules Here'!X137)</f>
        <v>0.81583042270937689</v>
      </c>
      <c r="AV69" s="12">
        <f>IF(ISBLANK('Set Schedules Here'!Y136),"",'Set Schedules Here'!Y136)</f>
        <v>2040</v>
      </c>
      <c r="AW69" s="12">
        <f>IF(ISBLANK('Set Schedules Here'!Y137),"",'Set Schedules Here'!Y137)</f>
        <v>0.85681201234053417</v>
      </c>
      <c r="AX69" s="12">
        <f>IF(ISBLANK('Set Schedules Here'!Z136),"",'Set Schedules Here'!Z136)</f>
        <v>2041</v>
      </c>
      <c r="AY69" s="12">
        <f>IF(ISBLANK('Set Schedules Here'!Z137),"",'Set Schedules Here'!Z137)</f>
        <v>0.89027523769210837</v>
      </c>
      <c r="AZ69" s="12">
        <f>IF(ISBLANK('Set Schedules Here'!AA136),"",'Set Schedules Here'!AA136)</f>
        <v>2042</v>
      </c>
      <c r="BA69" s="12">
        <f>IF(ISBLANK('Set Schedules Here'!AA137),"",'Set Schedules Here'!AA137)</f>
        <v>0.91707568423923702</v>
      </c>
      <c r="BB69" s="12">
        <f>IF(ISBLANK('Set Schedules Here'!AB136),"",'Set Schedules Here'!AB136)</f>
        <v>2043</v>
      </c>
      <c r="BC69" s="12">
        <f>IF(ISBLANK('Set Schedules Here'!AB137),"",'Set Schedules Here'!AB137)</f>
        <v>0.93820921352885889</v>
      </c>
      <c r="BD69" s="12">
        <f>IF(ISBLANK('Set Schedules Here'!AC136),"",'Set Schedules Here'!AC136)</f>
        <v>2044</v>
      </c>
      <c r="BE69" s="12">
        <f>IF(ISBLANK('Set Schedules Here'!AC137),"",'Set Schedules Here'!AC137)</f>
        <v>0.95467093126741787</v>
      </c>
      <c r="BF69" s="12">
        <f>IF(ISBLANK('Set Schedules Here'!AD136),"",'Set Schedules Here'!AD136)</f>
        <v>2045</v>
      </c>
      <c r="BG69" s="12">
        <f>IF(ISBLANK('Set Schedules Here'!AD137),"",'Set Schedules Here'!AD137)</f>
        <v>0.96737150523628024</v>
      </c>
      <c r="BH69" s="12">
        <f>IF(ISBLANK('Set Schedules Here'!AE136),"",'Set Schedules Here'!AE136)</f>
        <v>2046</v>
      </c>
      <c r="BI69" s="12">
        <f>IF(ISBLANK('Set Schedules Here'!AE137),"",'Set Schedules Here'!AE137)</f>
        <v>0.97709813610177754</v>
      </c>
      <c r="BJ69" s="12">
        <f>IF(ISBLANK('Set Schedules Here'!AF136),"",'Set Schedules Here'!AF136)</f>
        <v>2047</v>
      </c>
      <c r="BK69" s="12">
        <f>IF(ISBLANK('Set Schedules Here'!AF137),"",'Set Schedules Here'!AF137)</f>
        <v>0.98450512553946645</v>
      </c>
      <c r="BL69" s="12">
        <f>IF(ISBLANK('Set Schedules Here'!AG136),"",'Set Schedules Here'!AG136)</f>
        <v>2048</v>
      </c>
      <c r="BM69" s="12">
        <f>IF(ISBLANK('Set Schedules Here'!AG137),"",'Set Schedules Here'!AG137)</f>
        <v>0.99012137743412587</v>
      </c>
      <c r="BN69" s="12">
        <f>IF(ISBLANK('Set Schedules Here'!AH136),"",'Set Schedules Here'!AH136)</f>
        <v>2049</v>
      </c>
      <c r="BO69" s="12">
        <f>IF(ISBLANK('Set Schedules Here'!AH137),"",'Set Schedules Here'!AH137)</f>
        <v>0.99436590561974691</v>
      </c>
      <c r="BP69" s="12">
        <f>IF(ISBLANK('Set Schedules Here'!AI136),"",'Set Schedules Here'!AI136)</f>
        <v>2050</v>
      </c>
      <c r="BQ69" s="12">
        <f>IF(ISBLANK('Set Schedules Here'!AI137),"",'Set Schedules Here'!AI137)</f>
        <v>0.99756581103346942</v>
      </c>
    </row>
    <row r="70" spans="1:69" x14ac:dyDescent="0.3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2018</v>
      </c>
      <c r="E70" s="12">
        <f>IF(ISBLANK('Set Schedules Here'!C139),"",'Set Schedules Here'!C139)</f>
        <v>0</v>
      </c>
      <c r="F70" s="12">
        <f>IF(ISBLANK('Set Schedules Here'!D138),"",'Set Schedules Here'!D138)</f>
        <v>2019</v>
      </c>
      <c r="G70" s="12">
        <f>IF(ISBLANK('Set Schedules Here'!D139),"",'Set Schedules Here'!D139)</f>
        <v>1.2834094380253213E-2</v>
      </c>
      <c r="H70" s="12">
        <f>IF(ISBLANK('Set Schedules Here'!E138),"",'Set Schedules Here'!E138)</f>
        <v>2020</v>
      </c>
      <c r="I70" s="12">
        <f>IF(ISBLANK('Set Schedules Here'!E139),"",'Set Schedules Here'!E139)</f>
        <v>1.7078622565874224E-2</v>
      </c>
      <c r="J70" s="12">
        <f>IF(ISBLANK('Set Schedules Here'!F138),"",'Set Schedules Here'!F138)</f>
        <v>2021</v>
      </c>
      <c r="K70" s="12">
        <f>IF(ISBLANK('Set Schedules Here'!F139),"",'Set Schedules Here'!F139)</f>
        <v>2.2694874460533743E-2</v>
      </c>
      <c r="L70" s="12">
        <f>IF(ISBLANK('Set Schedules Here'!G138),"",'Set Schedules Here'!G138)</f>
        <v>2022</v>
      </c>
      <c r="M70" s="12">
        <f>IF(ISBLANK('Set Schedules Here'!G139),"",'Set Schedules Here'!G139)</f>
        <v>3.0101863898222433E-2</v>
      </c>
      <c r="N70" s="12">
        <f>IF(ISBLANK('Set Schedules Here'!H138),"",'Set Schedules Here'!H138)</f>
        <v>2023</v>
      </c>
      <c r="O70" s="12">
        <f>IF(ISBLANK('Set Schedules Here'!H139),"",'Set Schedules Here'!H139)</f>
        <v>3.9828494763719823E-2</v>
      </c>
      <c r="P70" s="12">
        <f>IF(ISBLANK('Set Schedules Here'!I138),"",'Set Schedules Here'!I138)</f>
        <v>2024</v>
      </c>
      <c r="Q70" s="12">
        <f>IF(ISBLANK('Set Schedules Here'!I139),"",'Set Schedules Here'!I139)</f>
        <v>5.2529068732582347E-2</v>
      </c>
      <c r="R70" s="12">
        <f>IF(ISBLANK('Set Schedules Here'!J138),"",'Set Schedules Here'!J138)</f>
        <v>2025</v>
      </c>
      <c r="S70" s="12">
        <f>IF(ISBLANK('Set Schedules Here'!J139),"",'Set Schedules Here'!J139)</f>
        <v>6.8990786471141249E-2</v>
      </c>
      <c r="T70" s="12">
        <f>IF(ISBLANK('Set Schedules Here'!K138),"",'Set Schedules Here'!K138)</f>
        <v>2026</v>
      </c>
      <c r="U70" s="12">
        <f>IF(ISBLANK('Set Schedules Here'!K139),"",'Set Schedules Here'!K139)</f>
        <v>9.0124315760763102E-2</v>
      </c>
      <c r="V70" s="12">
        <f>IF(ISBLANK('Set Schedules Here'!L138),"",'Set Schedules Here'!L138)</f>
        <v>2027</v>
      </c>
      <c r="W70" s="12">
        <f>IF(ISBLANK('Set Schedules Here'!L139),"",'Set Schedules Here'!L139)</f>
        <v>0.11692476230789163</v>
      </c>
      <c r="X70" s="12">
        <f>IF(ISBLANK('Set Schedules Here'!M138),"",'Set Schedules Here'!M138)</f>
        <v>2028</v>
      </c>
      <c r="Y70" s="12">
        <f>IF(ISBLANK('Set Schedules Here'!M139),"",'Set Schedules Here'!M139)</f>
        <v>0.15038798765946587</v>
      </c>
      <c r="Z70" s="12">
        <f>IF(ISBLANK('Set Schedules Here'!N138),"",'Set Schedules Here'!N138)</f>
        <v>2029</v>
      </c>
      <c r="AA70" s="12">
        <f>IF(ISBLANK('Set Schedules Here'!N139),"",'Set Schedules Here'!N139)</f>
        <v>0.19136957729062326</v>
      </c>
      <c r="AB70" s="12">
        <f>IF(ISBLANK('Set Schedules Here'!O138),"",'Set Schedules Here'!O138)</f>
        <v>2030</v>
      </c>
      <c r="AC70" s="12">
        <f>IF(ISBLANK('Set Schedules Here'!O139),"",'Set Schedules Here'!O139)</f>
        <v>0.24038568961022069</v>
      </c>
      <c r="AD70" s="12">
        <f>IF(ISBLANK('Set Schedules Here'!P138),"",'Set Schedules Here'!P138)</f>
        <v>2031</v>
      </c>
      <c r="AE70" s="12">
        <f>IF(ISBLANK('Set Schedules Here'!P139),"",'Set Schedules Here'!P139)</f>
        <v>0.29738013297632276</v>
      </c>
      <c r="AF70" s="12">
        <f>IF(ISBLANK('Set Schedules Here'!Q138),"",'Set Schedules Here'!Q138)</f>
        <v>2032</v>
      </c>
      <c r="AG70" s="12">
        <f>IF(ISBLANK('Set Schedules Here'!Q139),"",'Set Schedules Here'!Q139)</f>
        <v>0.36151690833957228</v>
      </c>
      <c r="AH70" s="12">
        <f>IF(ISBLANK('Set Schedules Here'!R138),"",'Set Schedules Here'!R138)</f>
        <v>2033</v>
      </c>
      <c r="AI70" s="12">
        <f>IF(ISBLANK('Set Schedules Here'!R139),"",'Set Schedules Here'!R139)</f>
        <v>0.43108549491137449</v>
      </c>
      <c r="AJ70" s="12">
        <f>IF(ISBLANK('Set Schedules Here'!S138),"",'Set Schedules Here'!S138)</f>
        <v>2034</v>
      </c>
      <c r="AK70" s="12">
        <f>IF(ISBLANK('Set Schedules Here'!S139),"",'Set Schedules Here'!S139)</f>
        <v>0.50360000000000005</v>
      </c>
      <c r="AL70" s="12">
        <f>IF(ISBLANK('Set Schedules Here'!T138),"",'Set Schedules Here'!T138)</f>
        <v>2035</v>
      </c>
      <c r="AM70" s="12">
        <f>IF(ISBLANK('Set Schedules Here'!T139),"",'Set Schedules Here'!T139)</f>
        <v>0.57611450508862561</v>
      </c>
      <c r="AN70" s="12">
        <f>IF(ISBLANK('Set Schedules Here'!U138),"",'Set Schedules Here'!U138)</f>
        <v>2036</v>
      </c>
      <c r="AO70" s="12">
        <f>IF(ISBLANK('Set Schedules Here'!U139),"",'Set Schedules Here'!U139)</f>
        <v>0.64568309166042781</v>
      </c>
      <c r="AP70" s="12">
        <f>IF(ISBLANK('Set Schedules Here'!V138),"",'Set Schedules Here'!V138)</f>
        <v>2037</v>
      </c>
      <c r="AQ70" s="12">
        <f>IF(ISBLANK('Set Schedules Here'!V139),"",'Set Schedules Here'!V139)</f>
        <v>0.70981986702367739</v>
      </c>
      <c r="AR70" s="12">
        <f>IF(ISBLANK('Set Schedules Here'!W138),"",'Set Schedules Here'!W138)</f>
        <v>2038</v>
      </c>
      <c r="AS70" s="12">
        <f>IF(ISBLANK('Set Schedules Here'!W139),"",'Set Schedules Here'!W139)</f>
        <v>0.76681431038977943</v>
      </c>
      <c r="AT70" s="12">
        <f>IF(ISBLANK('Set Schedules Here'!X138),"",'Set Schedules Here'!X138)</f>
        <v>2039</v>
      </c>
      <c r="AU70" s="12">
        <f>IF(ISBLANK('Set Schedules Here'!X139),"",'Set Schedules Here'!X139)</f>
        <v>0.81583042270937689</v>
      </c>
      <c r="AV70" s="12">
        <f>IF(ISBLANK('Set Schedules Here'!Y138),"",'Set Schedules Here'!Y138)</f>
        <v>2040</v>
      </c>
      <c r="AW70" s="12">
        <f>IF(ISBLANK('Set Schedules Here'!Y139),"",'Set Schedules Here'!Y139)</f>
        <v>0.85681201234053417</v>
      </c>
      <c r="AX70" s="12">
        <f>IF(ISBLANK('Set Schedules Here'!Z138),"",'Set Schedules Here'!Z138)</f>
        <v>2041</v>
      </c>
      <c r="AY70" s="12">
        <f>IF(ISBLANK('Set Schedules Here'!Z139),"",'Set Schedules Here'!Z139)</f>
        <v>0.89027523769210837</v>
      </c>
      <c r="AZ70" s="12">
        <f>IF(ISBLANK('Set Schedules Here'!AA138),"",'Set Schedules Here'!AA138)</f>
        <v>2042</v>
      </c>
      <c r="BA70" s="12">
        <f>IF(ISBLANK('Set Schedules Here'!AA139),"",'Set Schedules Here'!AA139)</f>
        <v>0.91707568423923702</v>
      </c>
      <c r="BB70" s="12">
        <f>IF(ISBLANK('Set Schedules Here'!AB138),"",'Set Schedules Here'!AB138)</f>
        <v>2043</v>
      </c>
      <c r="BC70" s="12">
        <f>IF(ISBLANK('Set Schedules Here'!AB139),"",'Set Schedules Here'!AB139)</f>
        <v>0.93820921352885889</v>
      </c>
      <c r="BD70" s="12">
        <f>IF(ISBLANK('Set Schedules Here'!AC138),"",'Set Schedules Here'!AC138)</f>
        <v>2044</v>
      </c>
      <c r="BE70" s="12">
        <f>IF(ISBLANK('Set Schedules Here'!AC139),"",'Set Schedules Here'!AC139)</f>
        <v>0.95467093126741787</v>
      </c>
      <c r="BF70" s="12">
        <f>IF(ISBLANK('Set Schedules Here'!AD138),"",'Set Schedules Here'!AD138)</f>
        <v>2045</v>
      </c>
      <c r="BG70" s="12">
        <f>IF(ISBLANK('Set Schedules Here'!AD139),"",'Set Schedules Here'!AD139)</f>
        <v>0.96737150523628024</v>
      </c>
      <c r="BH70" s="12">
        <f>IF(ISBLANK('Set Schedules Here'!AE138),"",'Set Schedules Here'!AE138)</f>
        <v>2046</v>
      </c>
      <c r="BI70" s="12">
        <f>IF(ISBLANK('Set Schedules Here'!AE139),"",'Set Schedules Here'!AE139)</f>
        <v>0.97709813610177754</v>
      </c>
      <c r="BJ70" s="12">
        <f>IF(ISBLANK('Set Schedules Here'!AF138),"",'Set Schedules Here'!AF138)</f>
        <v>2047</v>
      </c>
      <c r="BK70" s="12">
        <f>IF(ISBLANK('Set Schedules Here'!AF139),"",'Set Schedules Here'!AF139)</f>
        <v>0.98450512553946645</v>
      </c>
      <c r="BL70" s="12">
        <f>IF(ISBLANK('Set Schedules Here'!AG138),"",'Set Schedules Here'!AG138)</f>
        <v>2048</v>
      </c>
      <c r="BM70" s="12">
        <f>IF(ISBLANK('Set Schedules Here'!AG139),"",'Set Schedules Here'!AG139)</f>
        <v>0.99012137743412587</v>
      </c>
      <c r="BN70" s="12">
        <f>IF(ISBLANK('Set Schedules Here'!AH138),"",'Set Schedules Here'!AH138)</f>
        <v>2049</v>
      </c>
      <c r="BO70" s="12">
        <f>IF(ISBLANK('Set Schedules Here'!AH139),"",'Set Schedules Here'!AH139)</f>
        <v>0.99436590561974691</v>
      </c>
      <c r="BP70" s="12">
        <f>IF(ISBLANK('Set Schedules Here'!AI138),"",'Set Schedules Here'!AI138)</f>
        <v>2050</v>
      </c>
      <c r="BQ70" s="12">
        <f>IF(ISBLANK('Set Schedules Here'!AI139),"",'Set Schedules Here'!AI139)</f>
        <v>0.99756581103346942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FoPITY-2</vt:lpstr>
      <vt:lpstr>FoPITY-2-WebApp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2018-08-18T17:52:35Z</dcterms:modified>
</cp:coreProperties>
</file>