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land\PLANAbPiaSY\"/>
    </mc:Choice>
  </mc:AlternateContent>
  <xr:revisionPtr revIDLastSave="0" documentId="8_{B49397B5-04C3-483E-A96E-F1CC5342BFD6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<sst xmlns="http://schemas.openxmlformats.org/spreadsheetml/2006/main" count="3848" uniqueCount="3471">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</sst>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61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MI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3350.0918765632327</v>
      </c>
      <c r="C2">
        <f>'Set Asides'!$A29</f>
        <v>3350.0918765632327</v>
      </c>
      <c r="D2">
        <f>'Set Asides'!$A29</f>
        <v>3350.0918765632327</v>
      </c>
      <c r="E2">
        <f>'Set Asides'!$A29</f>
        <v>3350.0918765632327</v>
      </c>
      <c r="F2">
        <f>'Set Asides'!$A29</f>
        <v>3350.0918765632327</v>
      </c>
      <c r="G2">
        <f>'Set Asides'!$A29</f>
        <v>3350.0918765632327</v>
      </c>
      <c r="H2">
        <f>'Set Asides'!$A29</f>
        <v>3350.0918765632327</v>
      </c>
      <c r="I2">
        <f>'Set Asides'!$A29</f>
        <v>3350.0918765632327</v>
      </c>
      <c r="J2">
        <f>'Set Asides'!$A29</f>
        <v>3350.0918765632327</v>
      </c>
      <c r="K2">
        <f>'Set Asides'!$A29</f>
        <v>3350.0918765632327</v>
      </c>
      <c r="L2">
        <f>'Set Asides'!$A29</f>
        <v>3350.0918765632327</v>
      </c>
      <c r="M2">
        <f>'Set Asides'!$A29</f>
        <v>3350.0918765632327</v>
      </c>
      <c r="N2">
        <f>'Set Asides'!$A29</f>
        <v>3350.0918765632327</v>
      </c>
      <c r="O2">
        <f>'Set Asides'!$A29</f>
        <v>3350.0918765632327</v>
      </c>
      <c r="P2">
        <f>'Set Asides'!$A29</f>
        <v>3350.0918765632327</v>
      </c>
      <c r="Q2">
        <f>'Set Asides'!$A29</f>
        <v>3350.0918765632327</v>
      </c>
      <c r="R2">
        <f>'Set Asides'!$A29</f>
        <v>3350.0918765632327</v>
      </c>
      <c r="S2">
        <f>'Set Asides'!$A29</f>
        <v>3350.0918765632327</v>
      </c>
      <c r="T2">
        <f>'Set Asides'!$A29</f>
        <v>3350.0918765632327</v>
      </c>
      <c r="U2">
        <f>'Set Asides'!$A29</f>
        <v>3350.0918765632327</v>
      </c>
      <c r="V2">
        <f>'Set Asides'!$A29</f>
        <v>3350.0918765632327</v>
      </c>
      <c r="W2">
        <f>'Set Asides'!$A29</f>
        <v>3350.0918765632327</v>
      </c>
      <c r="X2">
        <f>'Set Asides'!$A29</f>
        <v>3350.0918765632327</v>
      </c>
      <c r="Y2">
        <f>'Set Asides'!$A29</f>
        <v>3350.0918765632327</v>
      </c>
      <c r="Z2">
        <f>'Set Asides'!$A29</f>
        <v>3350.0918765632327</v>
      </c>
      <c r="AA2">
        <f>'Set Asides'!$A29</f>
        <v>3350.0918765632327</v>
      </c>
      <c r="AB2">
        <f>'Set Asides'!$A29</f>
        <v>3350.0918765632327</v>
      </c>
      <c r="AC2">
        <f>'Set Asides'!$A29</f>
        <v>3350.0918765632327</v>
      </c>
      <c r="AD2">
        <f>'Set Asides'!$A29</f>
        <v>3350.0918765632327</v>
      </c>
      <c r="AE2">
        <f>'Set Asides'!$A29</f>
        <v>3350.0918765632327</v>
      </c>
      <c r="AF2">
        <f>'Set Asides'!$A29</f>
        <v>3350.0918765632327</v>
      </c>
    </row>
    <row r="3" spans="1:32" x14ac:dyDescent="0.25">
      <c r="A3" t="s">
        <v>3309</v>
      </c>
      <c r="B3" s="9">
        <f>'Aff Ref'!$A10</f>
        <v>115273.7062</v>
      </c>
      <c r="C3" s="9">
        <f>'Aff Ref'!$A10</f>
        <v>115273.7062</v>
      </c>
      <c r="D3" s="9">
        <f>'Aff Ref'!$A10</f>
        <v>115273.7062</v>
      </c>
      <c r="E3" s="9">
        <f>'Aff Ref'!$A10</f>
        <v>115273.7062</v>
      </c>
      <c r="F3" s="9">
        <f>'Aff Ref'!$A10</f>
        <v>115273.7062</v>
      </c>
      <c r="G3" s="9">
        <f>'Aff Ref'!$A10</f>
        <v>115273.7062</v>
      </c>
      <c r="H3" s="9">
        <f>'Aff Ref'!$A10</f>
        <v>115273.7062</v>
      </c>
      <c r="I3" s="9">
        <f>'Aff Ref'!$A10</f>
        <v>115273.7062</v>
      </c>
      <c r="J3" s="9">
        <f>'Aff Ref'!$A10</f>
        <v>115273.7062</v>
      </c>
      <c r="K3" s="9">
        <f>'Aff Ref'!$A10</f>
        <v>115273.7062</v>
      </c>
      <c r="L3" s="9">
        <f>'Aff Ref'!$A10</f>
        <v>115273.7062</v>
      </c>
      <c r="M3" s="9">
        <f>'Aff Ref'!$A10</f>
        <v>115273.7062</v>
      </c>
      <c r="N3" s="9">
        <f>'Aff Ref'!$A10</f>
        <v>115273.7062</v>
      </c>
      <c r="O3" s="9">
        <f>'Aff Ref'!$A10</f>
        <v>115273.7062</v>
      </c>
      <c r="P3" s="9">
        <f>'Aff Ref'!$A10</f>
        <v>115273.7062</v>
      </c>
      <c r="Q3" s="9">
        <f>'Aff Ref'!$A10</f>
        <v>115273.7062</v>
      </c>
      <c r="R3" s="9">
        <f>'Aff Ref'!$A10</f>
        <v>115273.7062</v>
      </c>
      <c r="S3" s="9">
        <f>'Aff Ref'!$A10</f>
        <v>115273.7062</v>
      </c>
      <c r="T3" s="9">
        <f>'Aff Ref'!$A10</f>
        <v>115273.7062</v>
      </c>
      <c r="U3" s="9">
        <f>'Aff Ref'!$A10</f>
        <v>115273.7062</v>
      </c>
      <c r="V3" s="9">
        <f>'Aff Ref'!$A10</f>
        <v>115273.7062</v>
      </c>
      <c r="W3" s="9">
        <f>'Aff Ref'!$A10</f>
        <v>115273.7062</v>
      </c>
      <c r="X3" s="9">
        <f>'Aff Ref'!$A10</f>
        <v>115273.7062</v>
      </c>
      <c r="Y3" s="9">
        <f>'Aff Ref'!$A10</f>
        <v>115273.7062</v>
      </c>
      <c r="Z3" s="9">
        <f>'Aff Ref'!$A10</f>
        <v>115273.7062</v>
      </c>
      <c r="AA3" s="9">
        <f>'Aff Ref'!$A10</f>
        <v>115273.7062</v>
      </c>
      <c r="AB3" s="9">
        <f>'Aff Ref'!$A10</f>
        <v>115273.7062</v>
      </c>
      <c r="AC3" s="9">
        <f>'Aff Ref'!$A10</f>
        <v>115273.7062</v>
      </c>
      <c r="AD3" s="9">
        <f>'Aff Ref'!$A10</f>
        <v>115273.7062</v>
      </c>
      <c r="AE3" s="9">
        <f>'Aff Ref'!$A10</f>
        <v>115273.7062</v>
      </c>
      <c r="AF3" s="9">
        <f>'Aff Ref'!$A10</f>
        <v>115273.7062</v>
      </c>
    </row>
    <row r="4" spans="1:32" x14ac:dyDescent="0.25">
      <c r="A4" t="s">
        <v>3310</v>
      </c>
      <c r="B4" s="9">
        <f>'Impr Forest Mgmt'!$A87</f>
        <v>1256446.6111111115</v>
      </c>
      <c r="C4" s="9">
        <f>'Impr Forest Mgmt'!$A87</f>
        <v>1256446.6111111115</v>
      </c>
      <c r="D4" s="9">
        <f>'Impr Forest Mgmt'!$A87</f>
        <v>1256446.6111111115</v>
      </c>
      <c r="E4" s="9">
        <f>'Impr Forest Mgmt'!$A87</f>
        <v>1256446.6111111115</v>
      </c>
      <c r="F4" s="9">
        <f>'Impr Forest Mgmt'!$A87</f>
        <v>1256446.6111111115</v>
      </c>
      <c r="G4" s="9">
        <f>'Impr Forest Mgmt'!$A87</f>
        <v>1256446.6111111115</v>
      </c>
      <c r="H4" s="9">
        <f>'Impr Forest Mgmt'!$A87</f>
        <v>1256446.6111111115</v>
      </c>
      <c r="I4" s="9">
        <f>'Impr Forest Mgmt'!$A87</f>
        <v>1256446.6111111115</v>
      </c>
      <c r="J4" s="9">
        <f>'Impr Forest Mgmt'!$A87</f>
        <v>1256446.6111111115</v>
      </c>
      <c r="K4" s="9">
        <f>'Impr Forest Mgmt'!$A87</f>
        <v>1256446.6111111115</v>
      </c>
      <c r="L4" s="9">
        <f>'Impr Forest Mgmt'!$A87</f>
        <v>1256446.6111111115</v>
      </c>
      <c r="M4" s="9">
        <f>'Impr Forest Mgmt'!$A87</f>
        <v>1256446.6111111115</v>
      </c>
      <c r="N4" s="9">
        <f>'Impr Forest Mgmt'!$A87</f>
        <v>1256446.6111111115</v>
      </c>
      <c r="O4" s="9">
        <f>'Impr Forest Mgmt'!$A87</f>
        <v>1256446.6111111115</v>
      </c>
      <c r="P4" s="9">
        <f>'Impr Forest Mgmt'!$A87</f>
        <v>1256446.6111111115</v>
      </c>
      <c r="Q4" s="9">
        <f>'Impr Forest Mgmt'!$A87</f>
        <v>1256446.6111111115</v>
      </c>
      <c r="R4" s="9">
        <f>'Impr Forest Mgmt'!$A87</f>
        <v>1256446.6111111115</v>
      </c>
      <c r="S4" s="9">
        <f>'Impr Forest Mgmt'!$A87</f>
        <v>1256446.6111111115</v>
      </c>
      <c r="T4" s="9">
        <f>'Impr Forest Mgmt'!$A87</f>
        <v>1256446.6111111115</v>
      </c>
      <c r="U4" s="9">
        <f>'Impr Forest Mgmt'!$A87</f>
        <v>1256446.6111111115</v>
      </c>
      <c r="V4" s="9">
        <f>'Impr Forest Mgmt'!$A87</f>
        <v>1256446.6111111115</v>
      </c>
      <c r="W4" s="9">
        <f>'Impr Forest Mgmt'!$A87</f>
        <v>1256446.6111111115</v>
      </c>
      <c r="X4" s="9">
        <f>'Impr Forest Mgmt'!$A87</f>
        <v>1256446.6111111115</v>
      </c>
      <c r="Y4" s="9">
        <f>'Impr Forest Mgmt'!$A87</f>
        <v>1256446.6111111115</v>
      </c>
      <c r="Z4" s="9">
        <f>'Impr Forest Mgmt'!$A87</f>
        <v>1256446.6111111115</v>
      </c>
      <c r="AA4" s="9">
        <f>'Impr Forest Mgmt'!$A87</f>
        <v>1256446.6111111115</v>
      </c>
      <c r="AB4" s="9">
        <f>'Impr Forest Mgmt'!$A87</f>
        <v>1256446.6111111115</v>
      </c>
      <c r="AC4" s="9">
        <f>'Impr Forest Mgmt'!$A87</f>
        <v>1256446.6111111115</v>
      </c>
      <c r="AD4" s="9">
        <f>'Impr Forest Mgmt'!$A87</f>
        <v>1256446.6111111115</v>
      </c>
      <c r="AE4" s="9">
        <f>'Impr Forest Mgmt'!$A87</f>
        <v>1256446.6111111115</v>
      </c>
      <c r="AF4" s="9">
        <f>'Impr Forest Mgmt'!$A87</f>
        <v>1256446.6111111115</v>
      </c>
    </row>
    <row r="5" spans="1:32" x14ac:dyDescent="0.25">
      <c r="A5" t="s">
        <v>3311</v>
      </c>
      <c r="B5" s="9">
        <f>'Avoided Def'!$A$17</f>
        <v>3860.5930870967741</v>
      </c>
      <c r="C5" s="9">
        <f>'Avoided Def'!$A$17</f>
        <v>3860.5930870967741</v>
      </c>
      <c r="D5" s="9">
        <f>'Avoided Def'!$A$17</f>
        <v>3860.5930870967741</v>
      </c>
      <c r="E5" s="9">
        <f>'Avoided Def'!$A$17</f>
        <v>3860.5930870967741</v>
      </c>
      <c r="F5" s="9">
        <f>'Avoided Def'!$A$17</f>
        <v>3860.5930870967741</v>
      </c>
      <c r="G5" s="9">
        <f>'Avoided Def'!$A$17</f>
        <v>3860.5930870967741</v>
      </c>
      <c r="H5" s="9">
        <f>'Avoided Def'!$A$17</f>
        <v>3860.5930870967741</v>
      </c>
      <c r="I5" s="9">
        <f>'Avoided Def'!$A$17</f>
        <v>3860.5930870967741</v>
      </c>
      <c r="J5" s="9">
        <f>'Avoided Def'!$A$17</f>
        <v>3860.5930870967741</v>
      </c>
      <c r="K5" s="9">
        <f>'Avoided Def'!$A$17</f>
        <v>3860.5930870967741</v>
      </c>
      <c r="L5" s="9">
        <f>'Avoided Def'!$A$17</f>
        <v>3860.5930870967741</v>
      </c>
      <c r="M5" s="9">
        <f>'Avoided Def'!$A$17</f>
        <v>3860.5930870967741</v>
      </c>
      <c r="N5" s="9">
        <f>'Avoided Def'!$A$17</f>
        <v>3860.5930870967741</v>
      </c>
      <c r="O5" s="9">
        <f>'Avoided Def'!$A$17</f>
        <v>3860.5930870967741</v>
      </c>
      <c r="P5" s="9">
        <f>'Avoided Def'!$A$17</f>
        <v>3860.5930870967741</v>
      </c>
      <c r="Q5" s="9">
        <f>'Avoided Def'!$A$17</f>
        <v>3860.5930870967741</v>
      </c>
      <c r="R5" s="9">
        <f>'Avoided Def'!$A$17</f>
        <v>3860.5930870967741</v>
      </c>
      <c r="S5" s="9">
        <f>'Avoided Def'!$A$17</f>
        <v>3860.5930870967741</v>
      </c>
      <c r="T5" s="9">
        <f>'Avoided Def'!$A$17</f>
        <v>3860.5930870967741</v>
      </c>
      <c r="U5" s="9">
        <f>'Avoided Def'!$A$17</f>
        <v>3860.5930870967741</v>
      </c>
      <c r="V5" s="9">
        <f>'Avoided Def'!$A$17</f>
        <v>3860.5930870967741</v>
      </c>
      <c r="W5" s="9">
        <f>'Avoided Def'!$A$17</f>
        <v>3860.5930870967741</v>
      </c>
      <c r="X5" s="9">
        <f>'Avoided Def'!$A$17</f>
        <v>3860.5930870967741</v>
      </c>
      <c r="Y5" s="9">
        <f>'Avoided Def'!$A$17</f>
        <v>3860.5930870967741</v>
      </c>
      <c r="Z5" s="9">
        <f>'Avoided Def'!$A$17</f>
        <v>3860.5930870967741</v>
      </c>
      <c r="AA5" s="9">
        <f>'Avoided Def'!$A$17</f>
        <v>3860.5930870967741</v>
      </c>
      <c r="AB5" s="9">
        <f>'Avoided Def'!$A$17</f>
        <v>3860.5930870967741</v>
      </c>
      <c r="AC5" s="9">
        <f>'Avoided Def'!$A$17</f>
        <v>3860.5930870967741</v>
      </c>
      <c r="AD5" s="9">
        <f>'Avoided Def'!$A$17</f>
        <v>3860.5930870967741</v>
      </c>
      <c r="AE5" s="9">
        <f>'Avoided Def'!$A$17</f>
        <v>3860.5930870967741</v>
      </c>
      <c r="AF5" s="9">
        <f>'Avoided Def'!$A$17</f>
        <v>3860.5930870967741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3458211.1860000002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115273.7062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Michigan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20127000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167504.59382816163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3350.0918765632327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119678.3857</v>
      </c>
      <c r="B16" s="11" t="s">
        <v>128</v>
      </c>
      <c r="C16" t="s">
        <v>3459</v>
      </c>
    </row>
    <row r="17" spans="1:2" x14ac:dyDescent="0.25">
      <c r="A17" s="105">
        <f>A16/31</f>
        <v>3860.5930870967741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Michigan</v>
      </c>
      <c r="F65" s="4" t="str">
        <f>About!B2</f>
        <v>MI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20127000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2512893.2222222229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1256446.6111111115</v>
      </c>
      <c r="B87" t="s">
        <v>205</v>
      </c>
    </row>
    <row r="88" spans="1:2" x14ac:dyDescent="0.25">
      <c r="A88" s="64">
        <f>A67/2</f>
        <v>10063500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2021-09-27T19:12:33Z</dcterms:modified>
</cp:coreProperties>
</file>