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geoeng\DACD\"/>
    </mc:Choice>
  </mc:AlternateContent>
  <xr:revisionPtr revIDLastSave="0" documentId="8_{6F7B7F2D-DA22-47F2-9D86-5E86E48476AE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<sst xmlns="http://schemas.openxmlformats.org/spreadsheetml/2006/main" count="17881" uniqueCount="436">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</sst>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406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MI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MI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42.346050271445797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46.958458887028399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12.146602547650801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19.478959540834701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10.492290212651399</v>
      </c>
    </row>
    <row r="8" spans="1:33" ht="15.75" thickBot="1" x14ac:dyDescent="0.3">
      <c r="C8" s="20">
        <f>SUM(C3:C7)</f>
        <v>4319.9176882472084</v>
      </c>
      <c r="D8" s="20">
        <f>SUM(D3:D7)</f>
        <v>131.4223614596111</v>
      </c>
      <c r="E8" s="21">
        <f>D8/C8</f>
        <v>3.0422422588550584E-2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526688.19106428197</v>
      </c>
      <c r="AD11" s="22">
        <f>'DACD-potential-US'!AD3*'state calc'!$E$8</f>
        <v>1053376.3821285639</v>
      </c>
      <c r="AE11" s="22">
        <f>'DACD-potential-US'!AE3*'state calc'!$E$8</f>
        <v>1580064.573192846</v>
      </c>
      <c r="AF11" s="22">
        <f>'DACD-potential-US'!AF3*'state calc'!$E$8</f>
        <v>2106752.7642571279</v>
      </c>
      <c r="AG11" s="22">
        <f>'DACD-potential-US'!AG3*'state calc'!$E$8</f>
        <v>2633440.9553214097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526688.19106428197</v>
      </c>
      <c r="AF2" s="15">
        <f>'state calc'!AD11</f>
        <v>1053376.3821285639</v>
      </c>
      <c r="AG2" s="15">
        <f>'state calc'!AE11</f>
        <v>1580064.573192846</v>
      </c>
      <c r="AH2" s="15">
        <f>'state calc'!AF11</f>
        <v>2106752.7642571279</v>
      </c>
      <c r="AI2" s="15">
        <f>'state calc'!AG11</f>
        <v>2633440.9553214097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2022-11-02T21:24:50Z</dcterms:modified>
</cp:coreProperties>
</file>