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I\io-model\GaHEbIC\"/>
    </mc:Choice>
  </mc:AlternateContent>
  <xr:revisionPtr revIDLastSave="0" documentId="8_{4FD27790-3EB8-455B-8ACF-9ED7AED3B97E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P4" i="6"/>
  <c r="AO4" i="6"/>
  <c r="AG4" i="6"/>
  <c r="Y4" i="6"/>
  <c r="Q4" i="6"/>
  <c r="Q2" i="8" s="1"/>
  <c r="I4" i="6"/>
  <c r="C4" i="5"/>
  <c r="K4" i="5"/>
  <c r="S4" i="5"/>
  <c r="AA4" i="5"/>
  <c r="AI4" i="5"/>
  <c r="AQ4" i="5"/>
  <c r="D4" i="6"/>
  <c r="X4" i="5"/>
  <c r="AA4" i="6"/>
  <c r="Y4" i="5"/>
  <c r="AH4" i="6"/>
  <c r="R4" i="5"/>
  <c r="AN4" i="6"/>
  <c r="AF4" i="6"/>
  <c r="X4" i="6"/>
  <c r="X2" i="8" s="1"/>
  <c r="P4" i="6"/>
  <c r="H4" i="6"/>
  <c r="D4" i="5"/>
  <c r="L4" i="5"/>
  <c r="T4" i="5"/>
  <c r="AB4" i="5"/>
  <c r="AJ4" i="5"/>
  <c r="B4" i="5"/>
  <c r="B2" i="7" s="1"/>
  <c r="T4" i="6"/>
  <c r="AN4" i="5"/>
  <c r="K4" i="6"/>
  <c r="AG4" i="5"/>
  <c r="B4" i="6"/>
  <c r="J4" i="5"/>
  <c r="AM4" i="6"/>
  <c r="AE4" i="6"/>
  <c r="AE2" i="8" s="1"/>
  <c r="W4" i="6"/>
  <c r="O4" i="6"/>
  <c r="G4" i="6"/>
  <c r="E4" i="5"/>
  <c r="M4" i="5"/>
  <c r="U4" i="5"/>
  <c r="AC4" i="5"/>
  <c r="AK4" i="5"/>
  <c r="AK2" i="7" s="1"/>
  <c r="L4" i="6"/>
  <c r="AF4" i="5"/>
  <c r="C4" i="6"/>
  <c r="R4" i="6"/>
  <c r="Z4" i="5"/>
  <c r="AL4" i="6"/>
  <c r="AD4" i="6"/>
  <c r="V4" i="6"/>
  <c r="V2" i="8" s="1"/>
  <c r="N4" i="6"/>
  <c r="F4" i="6"/>
  <c r="F4" i="5"/>
  <c r="N4" i="5"/>
  <c r="V4" i="5"/>
  <c r="AD4" i="5"/>
  <c r="AL4" i="5"/>
  <c r="AB4" i="6"/>
  <c r="AB2" i="8" s="1"/>
  <c r="P4" i="5"/>
  <c r="S4" i="6"/>
  <c r="Q4" i="5"/>
  <c r="AO4" i="5"/>
  <c r="J4" i="6"/>
  <c r="AP4" i="5"/>
  <c r="AK4" i="6"/>
  <c r="AC4" i="6"/>
  <c r="AC2" i="8" s="1"/>
  <c r="U4" i="6"/>
  <c r="M4" i="6"/>
  <c r="E4" i="6"/>
  <c r="G4" i="5"/>
  <c r="O4" i="5"/>
  <c r="W4" i="5"/>
  <c r="AE4" i="5"/>
  <c r="AM4" i="5"/>
  <c r="AM2" i="7" s="1"/>
  <c r="AJ4" i="6"/>
  <c r="H4" i="5"/>
  <c r="AI4" i="6"/>
  <c r="I4" i="5"/>
  <c r="Z4" i="6"/>
  <c r="AH4" i="5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R2" i="8"/>
  <c r="S2" i="8"/>
  <c r="T2" i="8"/>
  <c r="U2" i="8"/>
  <c r="W2" i="8"/>
  <c r="Y2" i="8"/>
  <c r="Z2" i="8"/>
  <c r="AA2" i="8"/>
  <c r="AD2" i="8"/>
  <c r="AF2" i="8"/>
  <c r="AG2" i="8"/>
  <c r="AH2" i="8"/>
  <c r="AI2" i="8"/>
  <c r="AJ2" i="8"/>
  <c r="AK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L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<sst xmlns="http://schemas.openxmlformats.org/spreadsheetml/2006/main" count="2383" uniqueCount="828">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</sst>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799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MI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2.0187385326409856E-2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2.3582022139751447E-3</v>
      </c>
      <c r="E4" s="84">
        <f>IFERROR(INDEX('State BOBIC'!$C$2:$AR$51,MATCH(About!$B$2,'State BOBIC'!$AS$2:$AS$51,0),MATCH(E$1,'State BOBIC'!$C$1:$AR$1,0))/SUM('State BOBIC'!F:F),0)</f>
        <v>1.9300002786898359E-2</v>
      </c>
      <c r="F4" s="84">
        <f>IFERROR(INDEX('State BOBIC'!$C$2:$AR$51,MATCH(About!$B$2,'State BOBIC'!$AS$2:$AS$51,0),MATCH(F$1,'State BOBIC'!$C$1:$AR$1,0))/SUM('State BOBIC'!G:G),0)</f>
        <v>3.9456814052819238E-3</v>
      </c>
      <c r="G4" s="84">
        <f>IFERROR(INDEX('State BOBIC'!$C$2:$AR$51,MATCH(About!$B$2,'State BOBIC'!$AS$2:$AS$51,0),MATCH(G$1,'State BOBIC'!$C$1:$AR$1,0))/SUM('State BOBIC'!H:H),0)</f>
        <v>2.3065241580523314E-2</v>
      </c>
      <c r="H4" s="84">
        <f>IFERROR(INDEX('State BOBIC'!$C$2:$AR$51,MATCH(About!$B$2,'State BOBIC'!$AS$2:$AS$51,0),MATCH(H$1,'State BOBIC'!$C$1:$AR$1,0))/SUM('State BOBIC'!I:I),0)</f>
        <v>1.4619227764613878E-2</v>
      </c>
      <c r="I4" s="84">
        <f>IFERROR(INDEX('State BOBIC'!$C$2:$AR$51,MATCH(About!$B$2,'State BOBIC'!$AS$2:$AS$51,0),MATCH(I$1,'State BOBIC'!$C$1:$AR$1,0))/SUM('State BOBIC'!J:J),0)</f>
        <v>2.6323515180357613E-2</v>
      </c>
      <c r="J4" s="84">
        <f>IFERROR(INDEX('State BOBIC'!$C$2:$AR$51,MATCH(About!$B$2,'State BOBIC'!$AS$2:$AS$51,0),MATCH(J$1,'State BOBIC'!$C$1:$AR$1,0))/SUM('State BOBIC'!K:K),0)</f>
        <v>3.1875232588879955E-2</v>
      </c>
      <c r="K4" s="84">
        <f>IFERROR(INDEX('State BOBIC'!$C$2:$AR$51,MATCH(About!$B$2,'State BOBIC'!$AS$2:$AS$51,0),MATCH(K$1,'State BOBIC'!$C$1:$AR$1,0))/SUM('State BOBIC'!L:L),0)</f>
        <v>1.2516908371198263E-2</v>
      </c>
      <c r="L4" s="84">
        <f>IFERROR(INDEX('State BOBIC'!$C$2:$AR$51,MATCH(About!$B$2,'State BOBIC'!$AS$2:$AS$51,0),MATCH(L$1,'State BOBIC'!$C$1:$AR$1,0))/SUM('State BOBIC'!M:M),0)</f>
        <v>3.0830050557009051E-2</v>
      </c>
      <c r="M4" s="84">
        <f>IFERROR(INDEX('State BOBIC'!$C$2:$AR$51,MATCH(About!$B$2,'State BOBIC'!$AS$2:$AS$51,0),MATCH(M$1,'State BOBIC'!$C$1:$AR$1,0))/SUM('State BOBIC'!N:N),0)</f>
        <v>2.6136007640800735E-2</v>
      </c>
      <c r="N4" s="84">
        <f>IFERROR(INDEX('State BOBIC'!$C$2:$AR$51,MATCH(About!$B$2,'State BOBIC'!$AS$2:$AS$51,0),MATCH(N$1,'State BOBIC'!$C$1:$AR$1,0))/SUM('State BOBIC'!O:O),0)</f>
        <v>5.4852918625706334E-2</v>
      </c>
      <c r="O4" s="84">
        <f>IFERROR(INDEX('State BOBIC'!$C$2:$AR$51,MATCH(About!$B$2,'State BOBIC'!$AS$2:$AS$51,0),MATCH(O$1,'State BOBIC'!$C$1:$AR$1,0))/SUM('State BOBIC'!P:P),0)</f>
        <v>5.9605312593437397E-2</v>
      </c>
      <c r="P4" s="84">
        <f>IFERROR(INDEX('State BOBIC'!$C$2:$AR$51,MATCH(About!$B$2,'State BOBIC'!$AS$2:$AS$51,0),MATCH(P$1,'State BOBIC'!$C$1:$AR$1,0))/SUM('State BOBIC'!Q:Q),0)</f>
        <v>2.1855112770888942E-2</v>
      </c>
      <c r="Q4" s="84">
        <f>IFERROR(INDEX('State BOBIC'!$C$2:$AR$51,MATCH(About!$B$2,'State BOBIC'!$AS$2:$AS$51,0),MATCH(Q$1,'State BOBIC'!$C$1:$AR$1,0))/SUM('State BOBIC'!R:R),0)</f>
        <v>6.5855907368121511E-2</v>
      </c>
      <c r="R4" s="84">
        <f>IFERROR(INDEX('State BOBIC'!$C$2:$AR$51,MATCH(About!$B$2,'State BOBIC'!$AS$2:$AS$51,0),MATCH(R$1,'State BOBIC'!$C$1:$AR$1,0))/SUM('State BOBIC'!S:S),0)</f>
        <v>4.0197932160613417E-2</v>
      </c>
      <c r="S4" s="84">
        <f>IFERROR(INDEX('State BOBIC'!$C$2:$AR$51,MATCH(About!$B$2,'State BOBIC'!$AS$2:$AS$51,0),MATCH(S$1,'State BOBIC'!$C$1:$AR$1,0))/SUM('State BOBIC'!T:T),0)</f>
        <v>5.1573208214747021E-2</v>
      </c>
      <c r="T4" s="84">
        <f>IFERROR(INDEX('State BOBIC'!$C$2:$AR$51,MATCH(About!$B$2,'State BOBIC'!$AS$2:$AS$51,0),MATCH(T$1,'State BOBIC'!$C$1:$AR$1,0))/SUM('State BOBIC'!U:U),0)</f>
        <v>1.0918359827900388E-2</v>
      </c>
      <c r="U4" s="84">
        <f>IFERROR(INDEX('State BOBIC'!$C$2:$AR$51,MATCH(About!$B$2,'State BOBIC'!$AS$2:$AS$51,0),MATCH(U$1,'State BOBIC'!$C$1:$AR$1,0))/SUM('State BOBIC'!V:V),0)</f>
        <v>3.6713995855422892E-2</v>
      </c>
      <c r="V4" s="84">
        <f>IFERROR(INDEX('State BOBIC'!$C$2:$AR$51,MATCH(About!$B$2,'State BOBIC'!$AS$2:$AS$51,0),MATCH(V$1,'State BOBIC'!$C$1:$AR$1,0))/SUM('State BOBIC'!W:W),0)</f>
        <v>5.9947338734153047E-2</v>
      </c>
      <c r="W4" s="84">
        <f>IFERROR(INDEX('State BOBIC'!$C$2:$AR$51,MATCH(About!$B$2,'State BOBIC'!$AS$2:$AS$51,0),MATCH(W$1,'State BOBIC'!$C$1:$AR$1,0))/SUM('State BOBIC'!X:X),0)</f>
        <v>0.19487185229180068</v>
      </c>
      <c r="X4" s="84">
        <f>IFERROR(INDEX('State BOBIC'!$C$2:$AR$51,MATCH(About!$B$2,'State BOBIC'!$AS$2:$AS$51,0),MATCH(X$1,'State BOBIC'!$C$1:$AR$1,0))/SUM('State BOBIC'!Y:Y),0)</f>
        <v>9.6363572860585899E-3</v>
      </c>
      <c r="Y4" s="84">
        <f>IFERROR(INDEX('State BOBIC'!$C$2:$AR$51,MATCH(About!$B$2,'State BOBIC'!$AS$2:$AS$51,0),MATCH(Y$1,'State BOBIC'!$C$1:$AR$1,0))/SUM('State BOBIC'!Z:Z),0)</f>
        <v>5.3215677132441588E-2</v>
      </c>
      <c r="Z4" s="84">
        <f>IFERROR(INDEX('State BOBIC'!$C$2:$AR$51,MATCH(About!$B$2,'State BOBIC'!$AS$2:$AS$51,0),MATCH(Z$1,'State BOBIC'!$C$1:$AR$1,0))/SUM('State BOBIC'!AA:AA),0)</f>
        <v>3.4115506808114114E-2</v>
      </c>
      <c r="AA4" s="84">
        <f>IFERROR(INDEX('State BOBIC'!$C$2:$AR$51,MATCH(About!$B$2,'State BOBIC'!$AS$2:$AS$51,0),MATCH(AA$1,'State BOBIC'!$C$1:$AR$1,0))/SUM('State BOBIC'!AB:AB),0)</f>
        <v>1.8408300539269722E-2</v>
      </c>
      <c r="AB4" s="84">
        <f>IFERROR(INDEX('State BOBIC'!$C$2:$AR$51,MATCH(About!$B$2,'State BOBIC'!$AS$2:$AS$51,0),MATCH(AB$1,'State BOBIC'!$C$1:$AR$1,0))/SUM('State BOBIC'!AC:AC),0)</f>
        <v>2.784381579183173E-2</v>
      </c>
      <c r="AC4" s="84">
        <f>IFERROR(INDEX('State BOBIC'!$C$2:$AR$51,MATCH(About!$B$2,'State BOBIC'!$AS$2:$AS$51,0),MATCH(AC$1,'State BOBIC'!$C$1:$AR$1,0))/SUM('State BOBIC'!AD:AD),0)</f>
        <v>2.1990808520822028E-2</v>
      </c>
      <c r="AD4" s="84">
        <f>IFERROR(INDEX('State BOBIC'!$C$2:$AR$51,MATCH(About!$B$2,'State BOBIC'!$AS$2:$AS$51,0),MATCH(AD$1,'State BOBIC'!$C$1:$AR$1,0))/SUM('State BOBIC'!AE:AE),0)</f>
        <v>2.8517276337268152E-2</v>
      </c>
      <c r="AE4" s="84">
        <f>IFERROR(INDEX('State BOBIC'!$C$2:$AR$51,MATCH(About!$B$2,'State BOBIC'!$AS$2:$AS$51,0),MATCH(AE$1,'State BOBIC'!$C$1:$AR$1,0))/SUM('State BOBIC'!AF:AF),0)</f>
        <v>2.3776023111781636E-2</v>
      </c>
      <c r="AF4" s="84">
        <f>IFERROR(INDEX('State BOBIC'!$C$2:$AR$51,MATCH(About!$B$2,'State BOBIC'!$AS$2:$AS$51,0),MATCH(AF$1,'State BOBIC'!$C$1:$AR$1,0))/SUM('State BOBIC'!AG:AG),0)</f>
        <v>2.4869988382871897E-2</v>
      </c>
      <c r="AG4" s="84">
        <f>IFERROR(INDEX('State BOBIC'!$C$2:$AR$51,MATCH(About!$B$2,'State BOBIC'!$AS$2:$AS$51,0),MATCH(AG$1,'State BOBIC'!$C$1:$AR$1,0))/SUM('State BOBIC'!AH:AH),0)</f>
        <v>1.2514612558489922E-2</v>
      </c>
      <c r="AH4" s="84">
        <f>IFERROR(INDEX('State BOBIC'!$C$2:$AR$51,MATCH(About!$B$2,'State BOBIC'!$AS$2:$AS$51,0),MATCH(AH$1,'State BOBIC'!$C$1:$AR$1,0))/SUM('State BOBIC'!AI:AI),0)</f>
        <v>1.5449677359545265E-2</v>
      </c>
      <c r="AI4" s="84">
        <f>IFERROR(INDEX('State BOBIC'!$C$2:$AR$51,MATCH(About!$B$2,'State BOBIC'!$AS$2:$AS$51,0),MATCH(AI$1,'State BOBIC'!$C$1:$AR$1,0))/SUM('State BOBIC'!AJ:AJ),0)</f>
        <v>1.7883522269606315E-2</v>
      </c>
      <c r="AJ4" s="84">
        <f>IFERROR(INDEX('State BOBIC'!$C$2:$AR$51,MATCH(About!$B$2,'State BOBIC'!$AS$2:$AS$51,0),MATCH(AJ$1,'State BOBIC'!$C$1:$AR$1,0))/SUM('State BOBIC'!AK:AK),0)</f>
        <v>2.0843946807201873E-2</v>
      </c>
      <c r="AK4" s="84">
        <f>IFERROR(INDEX('State BOBIC'!$C$2:$AR$51,MATCH(About!$B$2,'State BOBIC'!$AS$2:$AS$51,0),MATCH(AK$1,'State BOBIC'!$C$1:$AR$1,0))/SUM('State BOBIC'!AL:AL),0)</f>
        <v>2.4664249917066471E-2</v>
      </c>
      <c r="AL4" s="84">
        <f>IFERROR(INDEX('State BOBIC'!$C$2:$AR$51,MATCH(About!$B$2,'State BOBIC'!$AS$2:$AS$51,0),MATCH(AL$1,'State BOBIC'!$C$1:$AR$1,0))/SUM('State BOBIC'!AM:AM),0)</f>
        <v>2.8018342714572889E-2</v>
      </c>
      <c r="AM4" s="84">
        <f>IFERROR(INDEX('State BOBIC'!$C$2:$AR$51,MATCH(About!$B$2,'State BOBIC'!$AS$2:$AS$51,0),MATCH(AM$1,'State BOBIC'!$C$1:$AR$1,0))/SUM('State BOBIC'!AN:AN),0)</f>
        <v>2.3481603630990049E-2</v>
      </c>
      <c r="AN4" s="84">
        <f>IFERROR(INDEX('State BOBIC'!$C$2:$AR$51,MATCH(About!$B$2,'State BOBIC'!$AS$2:$AS$51,0),MATCH(AN$1,'State BOBIC'!$C$1:$AR$1,0))/SUM('State BOBIC'!AO:AO),0)</f>
        <v>1.717723348072616E-2</v>
      </c>
      <c r="AO4" s="84">
        <f>IFERROR(INDEX('State BOBIC'!$C$2:$AR$51,MATCH(About!$B$2,'State BOBIC'!$AS$2:$AS$51,0),MATCH(AO$1,'State BOBIC'!$C$1:$AR$1,0))/SUM('State BOBIC'!AP:AP),0)</f>
        <v>2.9248836932046111E-2</v>
      </c>
      <c r="AP4" s="84">
        <f>IFERROR(INDEX('State BOBIC'!$C$2:$AR$51,MATCH(About!$B$2,'State BOBIC'!$AS$2:$AS$51,0),MATCH(AP$1,'State BOBIC'!$C$1:$AR$1,0))/SUM('State BOBIC'!AQ:AQ),0)</f>
        <v>1.9203609558304253E-2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2.0187385326409856E-2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2.3582022139751447E-3</v>
      </c>
      <c r="E4" s="84">
        <f>IFERROR(INDEX('State BOBIC'!$C$2:$AR$51,MATCH(About!$B$2,'State BOBIC'!$AS$2:$AS$51,0),MATCH(E$1,'State BOBIC'!$C$1:$AR$1,0))/SUM('State BOBIC'!F:F),0)</f>
        <v>1.9300002786898359E-2</v>
      </c>
      <c r="F4" s="84">
        <f>IFERROR(INDEX('State BOBIC'!$C$2:$AR$51,MATCH(About!$B$2,'State BOBIC'!$AS$2:$AS$51,0),MATCH(F$1,'State BOBIC'!$C$1:$AR$1,0))/SUM('State BOBIC'!G:G),0)</f>
        <v>3.9456814052819238E-3</v>
      </c>
      <c r="G4" s="84">
        <f>IFERROR(INDEX('State BOBIC'!$C$2:$AR$51,MATCH(About!$B$2,'State BOBIC'!$AS$2:$AS$51,0),MATCH(G$1,'State BOBIC'!$C$1:$AR$1,0))/SUM('State BOBIC'!H:H),0)</f>
        <v>2.3065241580523314E-2</v>
      </c>
      <c r="H4" s="84">
        <f>IFERROR(INDEX('State BOBIC'!$C$2:$AR$51,MATCH(About!$B$2,'State BOBIC'!$AS$2:$AS$51,0),MATCH(H$1,'State BOBIC'!$C$1:$AR$1,0))/SUM('State BOBIC'!I:I),0)</f>
        <v>1.4619227764613878E-2</v>
      </c>
      <c r="I4" s="84">
        <f>IFERROR(INDEX('State BOBIC'!$C$2:$AR$51,MATCH(About!$B$2,'State BOBIC'!$AS$2:$AS$51,0),MATCH(I$1,'State BOBIC'!$C$1:$AR$1,0))/SUM('State BOBIC'!J:J),0)</f>
        <v>2.6323515180357613E-2</v>
      </c>
      <c r="J4" s="84">
        <f>IFERROR(INDEX('State BOBIC'!$C$2:$AR$51,MATCH(About!$B$2,'State BOBIC'!$AS$2:$AS$51,0),MATCH(J$1,'State BOBIC'!$C$1:$AR$1,0))/SUM('State BOBIC'!K:K),0)</f>
        <v>3.1875232588879955E-2</v>
      </c>
      <c r="K4" s="84">
        <f>IFERROR(INDEX('State BOBIC'!$C$2:$AR$51,MATCH(About!$B$2,'State BOBIC'!$AS$2:$AS$51,0),MATCH(K$1,'State BOBIC'!$C$1:$AR$1,0))/SUM('State BOBIC'!L:L),0)</f>
        <v>1.2516908371198263E-2</v>
      </c>
      <c r="L4" s="84">
        <f>IFERROR(INDEX('State BOBIC'!$C$2:$AR$51,MATCH(About!$B$2,'State BOBIC'!$AS$2:$AS$51,0),MATCH(L$1,'State BOBIC'!$C$1:$AR$1,0))/SUM('State BOBIC'!M:M),0)</f>
        <v>3.0830050557009051E-2</v>
      </c>
      <c r="M4" s="84">
        <f>IFERROR(INDEX('State BOBIC'!$C$2:$AR$51,MATCH(About!$B$2,'State BOBIC'!$AS$2:$AS$51,0),MATCH(M$1,'State BOBIC'!$C$1:$AR$1,0))/SUM('State BOBIC'!N:N),0)</f>
        <v>2.6136007640800735E-2</v>
      </c>
      <c r="N4" s="84">
        <f>IFERROR(INDEX('State BOBIC'!$C$2:$AR$51,MATCH(About!$B$2,'State BOBIC'!$AS$2:$AS$51,0),MATCH(N$1,'State BOBIC'!$C$1:$AR$1,0))/SUM('State BOBIC'!O:O),0)</f>
        <v>5.4852918625706334E-2</v>
      </c>
      <c r="O4" s="84">
        <f>IFERROR(INDEX('State BOBIC'!$C$2:$AR$51,MATCH(About!$B$2,'State BOBIC'!$AS$2:$AS$51,0),MATCH(O$1,'State BOBIC'!$C$1:$AR$1,0))/SUM('State BOBIC'!P:P),0)</f>
        <v>5.9605312593437397E-2</v>
      </c>
      <c r="P4" s="84">
        <f>IFERROR(INDEX('State BOBIC'!$C$2:$AR$51,MATCH(About!$B$2,'State BOBIC'!$AS$2:$AS$51,0),MATCH(P$1,'State BOBIC'!$C$1:$AR$1,0))/SUM('State BOBIC'!Q:Q),0)</f>
        <v>2.1855112770888942E-2</v>
      </c>
      <c r="Q4" s="84">
        <f>IFERROR(INDEX('State BOBIC'!$C$2:$AR$51,MATCH(About!$B$2,'State BOBIC'!$AS$2:$AS$51,0),MATCH(Q$1,'State BOBIC'!$C$1:$AR$1,0))/SUM('State BOBIC'!R:R),0)</f>
        <v>6.5855907368121511E-2</v>
      </c>
      <c r="R4" s="84">
        <f>IFERROR(INDEX('State BOBIC'!$C$2:$AR$51,MATCH(About!$B$2,'State BOBIC'!$AS$2:$AS$51,0),MATCH(R$1,'State BOBIC'!$C$1:$AR$1,0))/SUM('State BOBIC'!S:S),0)</f>
        <v>4.0197932160613417E-2</v>
      </c>
      <c r="S4" s="84">
        <f>IFERROR(INDEX('State BOBIC'!$C$2:$AR$51,MATCH(About!$B$2,'State BOBIC'!$AS$2:$AS$51,0),MATCH(S$1,'State BOBIC'!$C$1:$AR$1,0))/SUM('State BOBIC'!T:T),0)</f>
        <v>5.1573208214747021E-2</v>
      </c>
      <c r="T4" s="84">
        <f>IFERROR(INDEX('State BOBIC'!$C$2:$AR$51,MATCH(About!$B$2,'State BOBIC'!$AS$2:$AS$51,0),MATCH(T$1,'State BOBIC'!$C$1:$AR$1,0))/SUM('State BOBIC'!U:U),0)</f>
        <v>1.0918359827900388E-2</v>
      </c>
      <c r="U4" s="84">
        <f>IFERROR(INDEX('State BOBIC'!$C$2:$AR$51,MATCH(About!$B$2,'State BOBIC'!$AS$2:$AS$51,0),MATCH(U$1,'State BOBIC'!$C$1:$AR$1,0))/SUM('State BOBIC'!V:V),0)</f>
        <v>3.6713995855422892E-2</v>
      </c>
      <c r="V4" s="84">
        <f>IFERROR(INDEX('State BOBIC'!$C$2:$AR$51,MATCH(About!$B$2,'State BOBIC'!$AS$2:$AS$51,0),MATCH(V$1,'State BOBIC'!$C$1:$AR$1,0))/SUM('State BOBIC'!W:W),0)</f>
        <v>5.9947338734153047E-2</v>
      </c>
      <c r="W4" s="84">
        <f>IFERROR(INDEX('State BOBIC'!$C$2:$AR$51,MATCH(About!$B$2,'State BOBIC'!$AS$2:$AS$51,0),MATCH(W$1,'State BOBIC'!$C$1:$AR$1,0))/SUM('State BOBIC'!X:X),0)</f>
        <v>0.19487185229180068</v>
      </c>
      <c r="X4" s="84">
        <f>IFERROR(INDEX('State BOBIC'!$C$2:$AR$51,MATCH(About!$B$2,'State BOBIC'!$AS$2:$AS$51,0),MATCH(X$1,'State BOBIC'!$C$1:$AR$1,0))/SUM('State BOBIC'!Y:Y),0)</f>
        <v>9.6363572860585899E-3</v>
      </c>
      <c r="Y4" s="84">
        <f>IFERROR(INDEX('State BOBIC'!$C$2:$AR$51,MATCH(About!$B$2,'State BOBIC'!$AS$2:$AS$51,0),MATCH(Y$1,'State BOBIC'!$C$1:$AR$1,0))/SUM('State BOBIC'!Z:Z),0)</f>
        <v>5.3215677132441588E-2</v>
      </c>
      <c r="Z4" s="84">
        <f>IFERROR(INDEX('State BOBIC'!$C$2:$AR$51,MATCH(About!$B$2,'State BOBIC'!$AS$2:$AS$51,0),MATCH(Z$1,'State BOBIC'!$C$1:$AR$1,0))/SUM('State BOBIC'!AA:AA),0)</f>
        <v>3.4115506808114114E-2</v>
      </c>
      <c r="AA4" s="84">
        <f>IFERROR(INDEX('State BOBIC'!$C$2:$AR$51,MATCH(About!$B$2,'State BOBIC'!$AS$2:$AS$51,0),MATCH(AA$1,'State BOBIC'!$C$1:$AR$1,0))/SUM('State BOBIC'!AB:AB),0)</f>
        <v>1.8408300539269722E-2</v>
      </c>
      <c r="AB4" s="84">
        <f>IFERROR(INDEX('State BOBIC'!$C$2:$AR$51,MATCH(About!$B$2,'State BOBIC'!$AS$2:$AS$51,0),MATCH(AB$1,'State BOBIC'!$C$1:$AR$1,0))/SUM('State BOBIC'!AC:AC),0)</f>
        <v>2.784381579183173E-2</v>
      </c>
      <c r="AC4" s="84">
        <f>IFERROR(INDEX('State BOBIC'!$C$2:$AR$51,MATCH(About!$B$2,'State BOBIC'!$AS$2:$AS$51,0),MATCH(AC$1,'State BOBIC'!$C$1:$AR$1,0))/SUM('State BOBIC'!AD:AD),0)</f>
        <v>2.1990808520822028E-2</v>
      </c>
      <c r="AD4" s="84">
        <f>IFERROR(INDEX('State BOBIC'!$C$2:$AR$51,MATCH(About!$B$2,'State BOBIC'!$AS$2:$AS$51,0),MATCH(AD$1,'State BOBIC'!$C$1:$AR$1,0))/SUM('State BOBIC'!AE:AE),0)</f>
        <v>2.8517276337268152E-2</v>
      </c>
      <c r="AE4" s="84">
        <f>IFERROR(INDEX('State BOBIC'!$C$2:$AR$51,MATCH(About!$B$2,'State BOBIC'!$AS$2:$AS$51,0),MATCH(AE$1,'State BOBIC'!$C$1:$AR$1,0))/SUM('State BOBIC'!AF:AF),0)</f>
        <v>2.3776023111781636E-2</v>
      </c>
      <c r="AF4" s="84">
        <f>IFERROR(INDEX('State BOBIC'!$C$2:$AR$51,MATCH(About!$B$2,'State BOBIC'!$AS$2:$AS$51,0),MATCH(AF$1,'State BOBIC'!$C$1:$AR$1,0))/SUM('State BOBIC'!AG:AG),0)</f>
        <v>2.4869988382871897E-2</v>
      </c>
      <c r="AG4" s="84">
        <f>IFERROR(INDEX('State BOBIC'!$C$2:$AR$51,MATCH(About!$B$2,'State BOBIC'!$AS$2:$AS$51,0),MATCH(AG$1,'State BOBIC'!$C$1:$AR$1,0))/SUM('State BOBIC'!AH:AH),0)</f>
        <v>1.2514612558489922E-2</v>
      </c>
      <c r="AH4" s="84">
        <f>IFERROR(INDEX('State BOBIC'!$C$2:$AR$51,MATCH(About!$B$2,'State BOBIC'!$AS$2:$AS$51,0),MATCH(AH$1,'State BOBIC'!$C$1:$AR$1,0))/SUM('State BOBIC'!AI:AI),0)</f>
        <v>1.5449677359545265E-2</v>
      </c>
      <c r="AI4" s="84">
        <f>IFERROR(INDEX('State BOBIC'!$C$2:$AR$51,MATCH(About!$B$2,'State BOBIC'!$AS$2:$AS$51,0),MATCH(AI$1,'State BOBIC'!$C$1:$AR$1,0))/SUM('State BOBIC'!AJ:AJ),0)</f>
        <v>1.7883522269606315E-2</v>
      </c>
      <c r="AJ4" s="84">
        <f>IFERROR(INDEX('State BOBIC'!$C$2:$AR$51,MATCH(About!$B$2,'State BOBIC'!$AS$2:$AS$51,0),MATCH(AJ$1,'State BOBIC'!$C$1:$AR$1,0))/SUM('State BOBIC'!AK:AK),0)</f>
        <v>2.0843946807201873E-2</v>
      </c>
      <c r="AK4" s="84">
        <f>IFERROR(INDEX('State BOBIC'!$C$2:$AR$51,MATCH(About!$B$2,'State BOBIC'!$AS$2:$AS$51,0),MATCH(AK$1,'State BOBIC'!$C$1:$AR$1,0))/SUM('State BOBIC'!AL:AL),0)</f>
        <v>2.4664249917066471E-2</v>
      </c>
      <c r="AL4" s="84">
        <f>IFERROR(INDEX('State BOBIC'!$C$2:$AR$51,MATCH(About!$B$2,'State BOBIC'!$AS$2:$AS$51,0),MATCH(AL$1,'State BOBIC'!$C$1:$AR$1,0))/SUM('State BOBIC'!AM:AM),0)</f>
        <v>2.8018342714572889E-2</v>
      </c>
      <c r="AM4" s="84">
        <f>IFERROR(INDEX('State BOBIC'!$C$2:$AR$51,MATCH(About!$B$2,'State BOBIC'!$AS$2:$AS$51,0),MATCH(AM$1,'State BOBIC'!$C$1:$AR$1,0))/SUM('State BOBIC'!AN:AN),0)</f>
        <v>2.3481603630990049E-2</v>
      </c>
      <c r="AN4" s="84">
        <f>IFERROR(INDEX('State BOBIC'!$C$2:$AR$51,MATCH(About!$B$2,'State BOBIC'!$AS$2:$AS$51,0),MATCH(AN$1,'State BOBIC'!$C$1:$AR$1,0))/SUM('State BOBIC'!AO:AO),0)</f>
        <v>1.717723348072616E-2</v>
      </c>
      <c r="AO4" s="84">
        <f>IFERROR(INDEX('State BOBIC'!$C$2:$AR$51,MATCH(About!$B$2,'State BOBIC'!$AS$2:$AS$51,0),MATCH(AO$1,'State BOBIC'!$C$1:$AR$1,0))/SUM('State BOBIC'!AP:AP),0)</f>
        <v>2.9248836932046111E-2</v>
      </c>
      <c r="AP4" s="84">
        <f>IFERROR(INDEX('State BOBIC'!$C$2:$AR$51,MATCH(About!$B$2,'State BOBIC'!$AS$2:$AS$51,0),MATCH(AP$1,'State BOBIC'!$C$1:$AR$1,0))/SUM('State BOBIC'!AQ:AQ),0)</f>
        <v>1.9203609558304253E-2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1388415.5179200389</v>
      </c>
      <c r="C2" s="81">
        <f>'National GE'!C2*'National GE'!C4</f>
        <v>0</v>
      </c>
      <c r="D2" s="81">
        <f>'National GE'!D2*'National GE'!D4</f>
        <v>15169.262117817894</v>
      </c>
      <c r="E2">
        <f>'National GE'!E2*'National GE'!E4</f>
        <v>121521.12067513479</v>
      </c>
      <c r="F2">
        <f>'National GE'!F2*'National GE'!F4</f>
        <v>1146.6326591311567</v>
      </c>
      <c r="G2">
        <f>'National GE'!G2*'National GE'!G4</f>
        <v>8211006.3633566834</v>
      </c>
      <c r="H2">
        <f>'National GE'!H2*'National GE'!H4</f>
        <v>556542.09736001305</v>
      </c>
      <c r="I2">
        <f>'National GE'!I2*'National GE'!I4</f>
        <v>30598.924858482009</v>
      </c>
      <c r="J2">
        <f>'National GE'!J2*'National GE'!J4</f>
        <v>524908.1566604597</v>
      </c>
      <c r="K2" s="81">
        <f>'National GE'!K2*'National GE'!K4</f>
        <v>531070.55296990497</v>
      </c>
      <c r="L2" s="81">
        <f>'National GE'!L2*'National GE'!L4</f>
        <v>129583642.74651234</v>
      </c>
      <c r="M2">
        <f>'National GE'!M2*'National GE'!M4</f>
        <v>8674966.1974444464</v>
      </c>
      <c r="N2">
        <f>'National GE'!N2*'National GE'!N4</f>
        <v>488842.10495594778</v>
      </c>
      <c r="O2" s="81">
        <f>'National GE'!O2*'National GE'!O4</f>
        <v>110887.43250620759</v>
      </c>
      <c r="P2" s="81">
        <f>'National GE'!P2*'National GE'!P4</f>
        <v>183750.4250447079</v>
      </c>
      <c r="Q2" s="81">
        <f>'National GE'!Q2*'National GE'!Q4</f>
        <v>22197.500721468456</v>
      </c>
      <c r="R2" s="81">
        <f>'National GE'!R2*'National GE'!R4</f>
        <v>107161.70658901767</v>
      </c>
      <c r="S2">
        <f>'National GE'!S2*'National GE'!S4</f>
        <v>924223.30291433784</v>
      </c>
      <c r="T2">
        <f>'National GE'!T2*'National GE'!T4</f>
        <v>253833.93491541571</v>
      </c>
      <c r="U2">
        <f>'National GE'!U2*'National GE'!U4</f>
        <v>103136.0964692275</v>
      </c>
      <c r="V2">
        <f>'National GE'!V2*'National GE'!V4</f>
        <v>569084.84638412239</v>
      </c>
      <c r="W2">
        <f>'National GE'!W2*'National GE'!W4</f>
        <v>2095333.3702284179</v>
      </c>
      <c r="X2">
        <f>'National GE'!X2*'National GE'!X4</f>
        <v>926921.9786058336</v>
      </c>
      <c r="Y2">
        <f>'National GE'!Y2*'National GE'!Y4</f>
        <v>778390.59076244105</v>
      </c>
      <c r="Z2" s="81">
        <f>'National GE'!Z2*'National GE'!Z4</f>
        <v>6455125.3451837599</v>
      </c>
      <c r="AA2" s="81">
        <f>'National GE'!AA2*'National GE'!AA4</f>
        <v>4734192.8166536856</v>
      </c>
      <c r="AB2" s="81">
        <f>'National GE'!AB2*'National GE'!AB4</f>
        <v>19319269.734234456</v>
      </c>
      <c r="AC2">
        <f>'National GE'!AC2*'National GE'!AC4</f>
        <v>19171.881858164823</v>
      </c>
      <c r="AD2">
        <f>'National GE'!AD2*'National GE'!AD4</f>
        <v>70317299.41595158</v>
      </c>
      <c r="AE2">
        <f>'National GE'!AE2*'National GE'!AE4</f>
        <v>58122029.503890805</v>
      </c>
      <c r="AF2">
        <f>'National GE'!AF2*'National GE'!AF4</f>
        <v>4206305.9598715696</v>
      </c>
      <c r="AG2">
        <f>'National GE'!AG2*'National GE'!AG4</f>
        <v>13550725.621123165</v>
      </c>
      <c r="AH2">
        <f>'National GE'!AH2*'National GE'!AH4</f>
        <v>3024591.7656000657</v>
      </c>
      <c r="AI2">
        <f>'National GE'!AI2*'National GE'!AI4</f>
        <v>45886323.776019521</v>
      </c>
      <c r="AJ2">
        <f>'National GE'!AJ2*'National GE'!AJ4</f>
        <v>1049939.6516247389</v>
      </c>
      <c r="AK2">
        <f>'National GE'!AK2*'National GE'!AK4</f>
        <v>40298306.424436331</v>
      </c>
      <c r="AL2">
        <f>'National GE'!AL2*'National GE'!AL4</f>
        <v>86750306.03954652</v>
      </c>
      <c r="AM2">
        <f>'National GE'!AM2*'National GE'!AM4</f>
        <v>49812298768.492157</v>
      </c>
      <c r="AN2">
        <f>'National GE'!AN2*'National GE'!AN4</f>
        <v>6720111764.5223246</v>
      </c>
      <c r="AO2">
        <f>'National GE'!AO2*'National GE'!AO4</f>
        <v>82165.147027727828</v>
      </c>
      <c r="AP2">
        <f>'National GE'!AP2*'National GE'!AP4</f>
        <v>53806813.410000205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2145002243.9309478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22541233.107386157</v>
      </c>
      <c r="F2">
        <f>'National HE'!F2*'National HE'!F4</f>
        <v>688361.80636507121</v>
      </c>
      <c r="G2">
        <f>'National HE'!G2*'National HE'!G4</f>
        <v>13437963208.423668</v>
      </c>
      <c r="H2">
        <f>'National HE'!H2*'National HE'!H4</f>
        <v>2248093032.5732017</v>
      </c>
      <c r="I2">
        <f>'National HE'!I2*'National HE'!I4</f>
        <v>198395779.05118275</v>
      </c>
      <c r="J2">
        <f>'National HE'!J2*'National HE'!J4</f>
        <v>1977937302.06267</v>
      </c>
      <c r="K2" s="81">
        <f>'National HE'!K2*'National HE'!K4</f>
        <v>2071559515.8641167</v>
      </c>
      <c r="L2" s="81">
        <f>'National HE'!L2*'National HE'!L4</f>
        <v>2987761429.1392465</v>
      </c>
      <c r="M2">
        <f>'National HE'!M2*'National HE'!M4</f>
        <v>7472997652.276927</v>
      </c>
      <c r="N2">
        <f>'National HE'!N2*'National HE'!N4</f>
        <v>2801559417.0036774</v>
      </c>
      <c r="O2" s="81">
        <f>'National HE'!O2*'National HE'!O4</f>
        <v>359130969.91052729</v>
      </c>
      <c r="P2" s="81">
        <f>'National HE'!P2*'National HE'!P4</f>
        <v>203603398.38149378</v>
      </c>
      <c r="Q2" s="81">
        <f>'National HE'!Q2*'National HE'!Q4</f>
        <v>0</v>
      </c>
      <c r="R2" s="81">
        <f>'National HE'!R2*'National HE'!R4</f>
        <v>150557628.38557956</v>
      </c>
      <c r="S2">
        <f>'National HE'!S2*'National HE'!S4</f>
        <v>1827504205.3648007</v>
      </c>
      <c r="T2">
        <f>'National HE'!T2*'National HE'!T4</f>
        <v>1511862415.0324986</v>
      </c>
      <c r="U2">
        <f>'National HE'!U2*'National HE'!U4</f>
        <v>1872293574.71404</v>
      </c>
      <c r="V2">
        <f>'National HE'!V2*'National HE'!V4</f>
        <v>1690605903.9015172</v>
      </c>
      <c r="W2">
        <f>'National HE'!W2*'National HE'!W4</f>
        <v>45134632284.229889</v>
      </c>
      <c r="X2">
        <f>'National HE'!X2*'National HE'!X4</f>
        <v>509950840.48366696</v>
      </c>
      <c r="Y2">
        <f>'National HE'!Y2*'National HE'!Y4</f>
        <v>10562507726.32217</v>
      </c>
      <c r="Z2" s="81">
        <f>'National HE'!Z2*'National HE'!Z4</f>
        <v>4288606971.5744228</v>
      </c>
      <c r="AA2" s="81">
        <f>'National HE'!AA2*'National HE'!AA4</f>
        <v>628169029.63415563</v>
      </c>
      <c r="AB2" s="81">
        <f>'National HE'!AB2*'National HE'!AB4</f>
        <v>1247067482.9343967</v>
      </c>
      <c r="AC2">
        <f>'National HE'!AC2*'National HE'!AC4</f>
        <v>153997075.92116126</v>
      </c>
      <c r="AD2">
        <f>'National HE'!AD2*'National HE'!AD4</f>
        <v>35656368011.738075</v>
      </c>
      <c r="AE2">
        <f>'National HE'!AE2*'National HE'!AE4</f>
        <v>10934210255.128771</v>
      </c>
      <c r="AF2">
        <f>'National HE'!AF2*'National HE'!AF4</f>
        <v>17042311145.528654</v>
      </c>
      <c r="AG2">
        <f>'National HE'!AG2*'National HE'!AG4</f>
        <v>2365138655.3689189</v>
      </c>
      <c r="AH2">
        <f>'National HE'!AH2*'National HE'!AH4</f>
        <v>3759432872.2812061</v>
      </c>
      <c r="AI2">
        <f>'National HE'!AI2*'National HE'!AI4</f>
        <v>1358412229.3111742</v>
      </c>
      <c r="AJ2">
        <f>'National HE'!AJ2*'National HE'!AJ4</f>
        <v>15968188912.059162</v>
      </c>
      <c r="AK2">
        <f>'National HE'!AK2*'National HE'!AK4</f>
        <v>35208800193.759071</v>
      </c>
      <c r="AL2">
        <f>'National HE'!AL2*'National HE'!AL4</f>
        <v>8866455034.8581734</v>
      </c>
      <c r="AM2">
        <f>'National HE'!AM2*'National HE'!AM4</f>
        <v>1783012944.8496742</v>
      </c>
      <c r="AN2">
        <f>'National HE'!AN2*'National HE'!AN4</f>
        <v>9617850534.9567699</v>
      </c>
      <c r="AO2">
        <f>'National HE'!AO2*'National HE'!AO4</f>
        <v>60283925219.472336</v>
      </c>
      <c r="AP2">
        <f>'National HE'!AP2*'National HE'!AP4</f>
        <v>8334198251.2232199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2022-10-03T20:15:59Z</dcterms:modified>
</cp:coreProperties>
</file>