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58" windowWidth="29040" windowHeight="158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Planned Additions" sheetId="2" state="visible" r:id="rId2"/>
    <sheet xmlns:r="http://schemas.openxmlformats.org/officeDocument/2006/relationships" name="Techs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BPMCCS" sheetId="5" state="visible" r:id="rId5"/>
  </sheets>
  <definedNames/>
  <calcPr calcId="191029" fullCalcOnLoad="1"/>
  <pivotCaches>
    <pivotCache xmlns:r="http://schemas.openxmlformats.org/officeDocument/2006/relationships" cacheId="13" r:id="rId6"/>
  </pivotCaches>
</workbook>
</file>

<file path=xl/styles.xml><?xml version="1.0" encoding="utf-8"?>
<styleSheet xmlns="http://schemas.openxmlformats.org/spreadsheetml/2006/main">
  <numFmts count="1">
    <numFmt numFmtId="164" formatCode="#,##0.0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b val="1"/>
      <color indexed="8"/>
      <sz val="10"/>
    </font>
    <font>
      <name val="Arial"/>
      <family val="2"/>
      <color indexed="8"/>
      <sz val="10"/>
    </font>
    <font>
      <name val="Calibri"/>
      <family val="2"/>
      <color rgb="FF333333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CFEAF7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2" fillId="2" borderId="1" applyAlignment="1" pivotButton="0" quotePrefix="0" xfId="0">
      <alignment horizontal="right"/>
    </xf>
    <xf numFmtId="0" fontId="2" fillId="2" borderId="1" applyAlignment="1" pivotButton="0" quotePrefix="0" xfId="0">
      <alignment horizontal="left"/>
    </xf>
    <xf numFmtId="49" fontId="2" fillId="2" borderId="1" applyAlignment="1" pivotButton="0" quotePrefix="0" xfId="0">
      <alignment horizontal="right"/>
    </xf>
    <xf numFmtId="164" fontId="2" fillId="2" borderId="1" applyAlignment="1" pivotButton="0" quotePrefix="0" xfId="0">
      <alignment horizontal="right"/>
    </xf>
    <xf numFmtId="0" fontId="2" fillId="2" borderId="1" applyAlignment="1" pivotButton="0" quotePrefix="0" xfId="0">
      <alignment horizontal="center"/>
    </xf>
    <xf numFmtId="0" fontId="3" fillId="0" borderId="1" applyAlignment="1" pivotButton="0" quotePrefix="0" xfId="0">
      <alignment horizontal="right"/>
    </xf>
    <xf numFmtId="0" fontId="3" fillId="0" borderId="1" applyAlignment="1" pivotButton="0" quotePrefix="0" xfId="0">
      <alignment horizontal="left"/>
    </xf>
    <xf numFmtId="49" fontId="3" fillId="0" borderId="1" applyAlignment="1" pivotButton="0" quotePrefix="0" xfId="0">
      <alignment horizontal="right"/>
    </xf>
    <xf numFmtId="164" fontId="3" fillId="0" borderId="1" applyAlignment="1" pivotButton="0" quotePrefix="0" xfId="0">
      <alignment horizontal="right"/>
    </xf>
    <xf numFmtId="0" fontId="3" fillId="0" borderId="1" applyAlignment="1" pivotButton="0" quotePrefix="0" xfId="0">
      <alignment horizontal="center"/>
    </xf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0" fontId="1" fillId="3" borderId="0" pivotButton="0" quotePrefix="0" xfId="0"/>
    <xf numFmtId="0" fontId="4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pivotCacheDefinition" Target="/xl/pivotCache/pivotCacheDefinition1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Robbie Orvis" refreshedDate="44046.58913344907" createdVersion="6" refreshedVersion="6" minRefreshableVersion="3" recordCount="1299" r:id="rId1">
  <cacheSource type="worksheet">
    <worksheetSource ref="A1:O1300" sheet="Planned Additions"/>
  </cacheSource>
  <cacheFields count="15">
    <cacheField name="Year" uniqueList="1" numFmtId="0" sqlType="0" hierarchy="0" level="0" databaseField="1">
      <sharedItems count="8" containsInteger="1" containsNumber="1" containsSemiMixedTypes="0" containsString="0" minValue="2020" maxValue="2027">
        <n v="2020"/>
        <n v="2021"/>
        <n v="2022"/>
        <n v="2023"/>
        <n v="2024"/>
        <n v="2025"/>
        <n v="2026"/>
        <n v="2027"/>
      </sharedItems>
    </cacheField>
    <cacheField name="Month" uniqueList="1" numFmtId="0" sqlType="0" hierarchy="0" level="0" databaseField="1">
      <sharedItems count="0" containsInteger="1" containsNumber="1" containsSemiMixedTypes="0" containsString="0" minValue="1" maxValue="12"/>
    </cacheField>
    <cacheField name="Entity ID" uniqueList="1" numFmtId="0" sqlType="0" hierarchy="0" level="0" databaseField="1">
      <sharedItems count="0" containsInteger="1" containsNumber="1" containsSemiMixedTypes="0" containsString="0" minValue="189" maxValue="63499"/>
    </cacheField>
    <cacheField name="Entity Name" uniqueList="1" numFmtId="0" sqlType="0" hierarchy="0" level="0" databaseField="1">
      <sharedItems count="0"/>
    </cacheField>
    <cacheField name="Plant Producer Type" uniqueList="1" numFmtId="0" sqlType="0" hierarchy="0" level="0" databaseField="1">
      <sharedItems count="0"/>
    </cacheField>
    <cacheField name="Plant Name" uniqueList="1" numFmtId="0" sqlType="0" hierarchy="0" level="0" databaseField="1">
      <sharedItems count="0"/>
    </cacheField>
    <cacheField name="Plant State" uniqueList="1" numFmtId="0" sqlType="0" hierarchy="0" level="0" databaseField="1">
      <sharedItems count="50">
        <s v="TX"/>
        <s v="CA"/>
        <s v="MA"/>
        <s v="NY"/>
        <s v="SC"/>
        <s v="OR"/>
        <s v="VA"/>
        <s v="FL"/>
        <s v="GA"/>
        <s v="HI"/>
        <s v="UT"/>
        <s v="NC"/>
        <s v="CT"/>
        <s v="IL"/>
        <s v="IN"/>
        <s v="MN"/>
        <s v="OH"/>
        <s v="WY"/>
        <s v="MI"/>
        <s v="IA"/>
        <s v="NJ"/>
        <s v="VT"/>
        <s v="LA"/>
        <s v="PA"/>
        <s v="WI"/>
        <s v="OK"/>
        <s v="WA"/>
        <s v="CO"/>
        <s v="DE"/>
        <s v="MD"/>
        <s v="NE"/>
        <s v="RI"/>
        <s v="ID"/>
        <s v="MO"/>
        <s v="NV"/>
        <s v="NM"/>
        <s v="AR"/>
        <s v="ME"/>
        <s v="SD"/>
        <s v="AK"/>
        <s v="ND"/>
        <s v="AZ"/>
        <s v="KS"/>
        <s v="MT"/>
        <s v="KY"/>
        <s v="WV"/>
        <s v="NH"/>
        <s v="AL"/>
        <s v="TN"/>
        <s v="MS"/>
      </sharedItems>
    </cacheField>
    <cacheField name="Plant ID" uniqueList="1" numFmtId="0" sqlType="0" hierarchy="0" level="0" databaseField="1">
      <sharedItems count="0" containsInteger="1" containsNumber="1" containsSemiMixedTypes="0" containsString="0" minValue="56" maxValue="63817"/>
    </cacheField>
    <cacheField name="Generator ID" uniqueList="1" numFmtId="49" sqlType="0" hierarchy="0" level="0" databaseField="1">
      <sharedItems count="0"/>
    </cacheField>
    <cacheField name="_x000a_Net Summer Capacity (MW)" uniqueList="1" numFmtId="164" sqlType="0" hierarchy="0" level="0" databaseField="1">
      <sharedItems count="0" containsNumber="1" containsSemiMixedTypes="0" containsString="0" minValue="0.2" maxValue="1100"/>
    </cacheField>
    <cacheField name="Technology" uniqueList="1" numFmtId="0" sqlType="0" hierarchy="0" level="0" databaseField="1">
      <sharedItems count="20">
        <s v="Solar Photovoltaic"/>
        <s v="Batteries"/>
        <s v="Onshore Wind Turbine"/>
        <s v="Natural Gas Fired Combustion Turbine"/>
        <s v="Conventional Hydroelectric"/>
        <s v="Natural Gas Internal Combustion Engine"/>
        <s v="Natural Gas Fired Combined Cycle"/>
        <s v="Petroleum Liquids"/>
        <s v="Other Natural Gas"/>
        <s v="Other Waste Biomass"/>
        <s v="Landfill Gas"/>
        <s v="Natural Gas Steam Turbine"/>
        <s v="Offshore Wind Turbine"/>
        <s v="Solar Thermal without Energy Storage"/>
        <s v="All Other"/>
        <s v="Nuclear"/>
        <s v="Geothermal"/>
        <s v="Wood/Wood Waste Biomass"/>
        <s v="Natural Gas with Compressed Air Storage"/>
        <s v="Flywheels"/>
      </sharedItems>
    </cacheField>
    <cacheField name="Energy Source Code" uniqueList="1" numFmtId="0" sqlType="0" hierarchy="0" level="0" databaseField="1">
      <sharedItems count="14">
        <s v="SUN"/>
        <s v="MWH"/>
        <s v="WND"/>
        <s v="NG"/>
        <s v="WAT"/>
        <s v="DFO"/>
        <s v="OBG"/>
        <s v="LFG"/>
        <s v="OBS"/>
        <s v="WH"/>
        <s v="NUC"/>
        <s v="GEO"/>
        <s v="WDS"/>
        <s v="OTH"/>
      </sharedItems>
    </cacheField>
    <cacheField name="Prime Mover Code" uniqueList="1" numFmtId="0" sqlType="0" hierarchy="0" level="0" databaseField="1">
      <sharedItems count="0"/>
    </cacheField>
    <cacheField name="Status" uniqueList="1" numFmtId="0" sqlType="0" hierarchy="0" level="0" databaseField="1">
      <sharedItems count="0"/>
    </cacheField>
    <cacheField name="_x000a_Nameplate Capacity (MW)" uniqueList="1" numFmtId="164" sqlType="0" hierarchy="0" level="0" databaseField="1">
      <sharedItems count="0" containsNumber="1" containsSemiMixedTypes="0" containsString="0" minValue="0.2" maxValue="1105"/>
    </cacheField>
  </cacheFields>
</pivotCacheDefinition>
</file>

<file path=xl/pivotCache/pivotCacheRecords1.xml><?xml version="1.0" encoding="utf-8"?>
<pivotCacheRecords xmlns="http://schemas.openxmlformats.org/spreadsheetml/2006/main" count="1299">
  <r>
    <x v="0"/>
    <n v="6"/>
    <n v="61524"/>
    <s v="226HC 8me LLC"/>
    <s v="IPP"/>
    <s v="Holstein 1 Solar Farm"/>
    <x v="0"/>
    <n v="61962"/>
    <s v="HSF01"/>
    <n v="200"/>
    <x v="0"/>
    <x v="0"/>
    <s v="PV"/>
    <s v="(TS) Construction complete, but not yet in commercial operation"/>
    <n v="200"/>
  </r>
  <r>
    <x v="0"/>
    <n v="6"/>
    <n v="59272"/>
    <s v="41MB 8me, LLC"/>
    <s v="IPP"/>
    <s v="Borden Solar Farm"/>
    <x v="1"/>
    <n v="59531"/>
    <s v="BRDN"/>
    <n v="50"/>
    <x v="0"/>
    <x v="0"/>
    <s v="PV"/>
    <s v="(TS) Construction complete, but not yet in commercial operation"/>
    <n v="50"/>
  </r>
  <r>
    <x v="0"/>
    <n v="6"/>
    <n v="61012"/>
    <s v="AES Distributed Energy"/>
    <s v="IPP"/>
    <s v="Cronin Road Solar 1, LLC"/>
    <x v="2"/>
    <n v="63011"/>
    <s v="CRONI"/>
    <n v="1.5"/>
    <x v="0"/>
    <x v="0"/>
    <s v="PV"/>
    <s v="(TS) Construction complete, but not yet in commercial operation"/>
    <n v="1.5"/>
  </r>
  <r>
    <x v="0"/>
    <n v="6"/>
    <n v="61012"/>
    <s v="AES Distributed Energy"/>
    <s v="IPP"/>
    <s v="Cycz Solar Project"/>
    <x v="2"/>
    <n v="63472"/>
    <s v="BATT"/>
    <n v="1.3"/>
    <x v="1"/>
    <x v="1"/>
    <s v="BA"/>
    <s v="(TS) Construction complete, but not yet in commercial operation"/>
    <n v="1.3"/>
  </r>
  <r>
    <x v="0"/>
    <n v="6"/>
    <n v="61012"/>
    <s v="AES Distributed Energy"/>
    <s v="IPP"/>
    <s v="Cycz Solar Project"/>
    <x v="2"/>
    <n v="63472"/>
    <s v="CYCZ"/>
    <n v="2"/>
    <x v="0"/>
    <x v="0"/>
    <s v="PV"/>
    <s v="(TS) Construction complete, but not yet in commercial operation"/>
    <n v="2"/>
  </r>
  <r>
    <x v="0"/>
    <n v="6"/>
    <n v="61012"/>
    <s v="AES Distributed Energy"/>
    <s v="IPP"/>
    <s v="Finchville Solar, LLC"/>
    <x v="3"/>
    <n v="62999"/>
    <s v="FINCH"/>
    <n v="5"/>
    <x v="0"/>
    <x v="0"/>
    <s v="PV"/>
    <s v="(TS) Construction complete, but not yet in commercial operation"/>
    <n v="5"/>
  </r>
  <r>
    <x v="0"/>
    <n v="6"/>
    <n v="61012"/>
    <s v="AES Distributed Energy"/>
    <s v="IPP"/>
    <s v="McDougle-Mitchell Solar Project"/>
    <x v="2"/>
    <n v="63470"/>
    <s v="BATT"/>
    <n v="2.9"/>
    <x v="1"/>
    <x v="1"/>
    <s v="BA"/>
    <s v="(TS) Construction complete, but not yet in commercial operation"/>
    <n v="2.9"/>
  </r>
  <r>
    <x v="0"/>
    <n v="6"/>
    <n v="61012"/>
    <s v="AES Distributed Energy"/>
    <s v="IPP"/>
    <s v="McDougle-Mitchell Solar Project"/>
    <x v="2"/>
    <n v="63470"/>
    <s v="MCDMT"/>
    <n v="4.5"/>
    <x v="0"/>
    <x v="0"/>
    <s v="PV"/>
    <s v="(TS) Construction complete, but not yet in commercial operation"/>
    <n v="4.5"/>
  </r>
  <r>
    <x v="0"/>
    <n v="6"/>
    <n v="61012"/>
    <s v="AES Distributed Energy"/>
    <s v="IPP"/>
    <s v="Partridge Hill Solar"/>
    <x v="2"/>
    <n v="63264"/>
    <s v="PART3"/>
    <n v="2"/>
    <x v="0"/>
    <x v="0"/>
    <s v="PV"/>
    <s v="(TS) Construction complete, but not yet in commercial operation"/>
    <n v="2"/>
  </r>
  <r>
    <x v="0"/>
    <n v="6"/>
    <n v="61012"/>
    <s v="AES Distributed Energy"/>
    <s v="IPP"/>
    <s v="Partridge Solar Project"/>
    <x v="2"/>
    <n v="63435"/>
    <s v="BATT"/>
    <n v="1.3"/>
    <x v="1"/>
    <x v="1"/>
    <s v="BA"/>
    <s v="(TS) Construction complete, but not yet in commercial operation"/>
    <n v="1.3"/>
  </r>
  <r>
    <x v="0"/>
    <n v="6"/>
    <n v="61012"/>
    <s v="AES Distributed Energy"/>
    <s v="IPP"/>
    <s v="Partridge Solar Project"/>
    <x v="2"/>
    <n v="63435"/>
    <s v="PRTDG"/>
    <n v="2"/>
    <x v="0"/>
    <x v="0"/>
    <s v="PV"/>
    <s v="(TS) Construction complete, but not yet in commercial operation"/>
    <n v="2"/>
  </r>
  <r>
    <x v="0"/>
    <n v="6"/>
    <n v="61012"/>
    <s v="AES Distributed Energy"/>
    <s v="IPP"/>
    <s v="Ryan Road Solar LLC"/>
    <x v="2"/>
    <n v="63044"/>
    <s v="ORCHA"/>
    <n v="4.3"/>
    <x v="0"/>
    <x v="0"/>
    <s v="PV"/>
    <s v="(TS) Construction complete, but not yet in commercial operation"/>
    <n v="4.3"/>
  </r>
  <r>
    <x v="0"/>
    <n v="6"/>
    <n v="61012"/>
    <s v="AES Distributed Energy"/>
    <s v="IPP"/>
    <s v="W. Orange Rd Solar LLC"/>
    <x v="2"/>
    <n v="63047"/>
    <s v="HEYES"/>
    <n v="5"/>
    <x v="0"/>
    <x v="0"/>
    <s v="PV"/>
    <s v="(V) Under construction, more than 50 percent complete"/>
    <n v="5"/>
  </r>
  <r>
    <x v="0"/>
    <n v="6"/>
    <n v="63019"/>
    <s v="AGA TAG Solar III LLC"/>
    <s v="IPP"/>
    <s v="AGA TAG Solar III LLC"/>
    <x v="4"/>
    <n v="63243"/>
    <s v="SCAG"/>
    <n v="2"/>
    <x v="0"/>
    <x v="0"/>
    <s v="PV"/>
    <s v="(U) Under construction, less than or equal to 50 percent complete"/>
    <n v="2"/>
  </r>
  <r>
    <x v="0"/>
    <n v="6"/>
    <n v="57416"/>
    <s v="Acciona Energy USA Global, LLC"/>
    <s v="IPP"/>
    <s v="Palmas Wind, LLC"/>
    <x v="0"/>
    <n v="61773"/>
    <s v="PW"/>
    <n v="142.6"/>
    <x v="2"/>
    <x v="2"/>
    <s v="WT"/>
    <s v="(V) Under construction, more than 50 percent complete"/>
    <n v="144.9"/>
  </r>
  <r>
    <x v="0"/>
    <n v="6"/>
    <n v="63468"/>
    <s v="Alkali Solar, LLC"/>
    <s v="IPP"/>
    <s v="Alkali Solar, LLC"/>
    <x v="5"/>
    <n v="63795"/>
    <s v="2"/>
    <n v="10"/>
    <x v="0"/>
    <x v="0"/>
    <s v="PV"/>
    <s v="(V) Under construction, more than 50 percent complete"/>
    <n v="10"/>
  </r>
  <r>
    <x v="0"/>
    <n v="6"/>
    <n v="62835"/>
    <s v="Caden Energix Hickory LLC"/>
    <s v="IPP"/>
    <s v="Caden Energix Hickory LLC"/>
    <x v="6"/>
    <n v="63084"/>
    <s v="ENX02"/>
    <n v="20"/>
    <x v="0"/>
    <x v="0"/>
    <s v="PV"/>
    <s v="(V) Under construction, more than 50 percent complete"/>
    <n v="20"/>
  </r>
  <r>
    <x v="0"/>
    <n v="6"/>
    <n v="62835"/>
    <s v="Caden Energix Hickory LLC"/>
    <s v="IPP"/>
    <s v="Caden Energix Hickory LLC"/>
    <x v="6"/>
    <n v="63084"/>
    <s v="ENX03"/>
    <n v="12"/>
    <x v="0"/>
    <x v="0"/>
    <s v="PV"/>
    <s v="(V) Under construction, more than 50 percent complete"/>
    <n v="12"/>
  </r>
  <r>
    <x v="0"/>
    <n v="6"/>
    <n v="62834"/>
    <s v="Caden Energix Pamplin LLC"/>
    <s v="IPP"/>
    <s v="Caden Energix Pamplin LLC"/>
    <x v="6"/>
    <n v="63083"/>
    <s v="ENX04"/>
    <n v="15.7"/>
    <x v="0"/>
    <x v="0"/>
    <s v="PV"/>
    <s v="(V) Under construction, more than 50 percent complete"/>
    <n v="15.7"/>
  </r>
  <r>
    <x v="0"/>
    <n v="6"/>
    <n v="10623"/>
    <s v="City of Lakeland - (FL)"/>
    <s v="Electric Utility"/>
    <s v="C D McIntosh Jr"/>
    <x v="7"/>
    <n v="676"/>
    <s v="GT2"/>
    <n v="115"/>
    <x v="3"/>
    <x v="3"/>
    <s v="GT"/>
    <s v="(TS) Construction complete, but not yet in commercial operation"/>
    <n v="135"/>
  </r>
  <r>
    <x v="0"/>
    <n v="6"/>
    <n v="63260"/>
    <s v="Cobb Electric Membership Corporation"/>
    <s v="IPP"/>
    <s v="Solar BESS Hybrid"/>
    <x v="8"/>
    <n v="63535"/>
    <s v="SOLAR"/>
    <n v="1.1"/>
    <x v="0"/>
    <x v="0"/>
    <s v="PV"/>
    <s v="(U) Under construction, less than or equal to 50 percent complete"/>
    <n v="1.5"/>
  </r>
  <r>
    <x v="0"/>
    <n v="6"/>
    <n v="63260"/>
    <s v="Cobb Electric Membership Corporation"/>
    <s v="IPP"/>
    <s v="Solar BESS Hybrid"/>
    <x v="8"/>
    <n v="63535"/>
    <s v="TEST"/>
    <n v="1"/>
    <x v="1"/>
    <x v="1"/>
    <s v="BA"/>
    <s v="(U) Under construction, less than or equal to 50 percent complete"/>
    <n v="1"/>
  </r>
  <r>
    <x v="0"/>
    <n v="6"/>
    <n v="56769"/>
    <s v="Consolidated Edison Development Inc."/>
    <s v="IPP"/>
    <s v="CED Crane Solar"/>
    <x v="0"/>
    <n v="63519"/>
    <s v="CRN1"/>
    <n v="150"/>
    <x v="0"/>
    <x v="0"/>
    <s v="PV"/>
    <s v="(V) Under construction, more than 50 percent complete"/>
    <n v="150"/>
  </r>
  <r>
    <x v="0"/>
    <n v="6"/>
    <n v="49846"/>
    <s v="Covanta Honolulu Resource Recovery"/>
    <s v="Commercial"/>
    <s v="H Power"/>
    <x v="9"/>
    <n v="10334"/>
    <s v="PV1"/>
    <n v="2.1"/>
    <x v="0"/>
    <x v="0"/>
    <s v="PV"/>
    <s v="(U) Under construction, less than or equal to 50 percent complete"/>
    <n v="2.1"/>
  </r>
  <r>
    <x v="0"/>
    <n v="6"/>
    <n v="62803"/>
    <s v="Cove Mountain Solar 2 LLC"/>
    <s v="IPP"/>
    <s v="Cove Mountain Solar 2"/>
    <x v="10"/>
    <n v="62470"/>
    <s v="GEN01"/>
    <n v="122"/>
    <x v="0"/>
    <x v="0"/>
    <s v="PV"/>
    <s v="(V) Under construction, more than 50 percent complete"/>
    <n v="122"/>
  </r>
  <r>
    <x v="0"/>
    <n v="6"/>
    <n v="61060"/>
    <s v="Cypress Creek Renewables"/>
    <s v="IPP"/>
    <s v="Wagyu"/>
    <x v="0"/>
    <n v="63273"/>
    <s v="1215"/>
    <n v="120"/>
    <x v="0"/>
    <x v="0"/>
    <s v="PV"/>
    <s v="(V) Under construction, more than 50 percent complete"/>
    <n v="120"/>
  </r>
  <r>
    <x v="0"/>
    <n v="6"/>
    <n v="5248"/>
    <s v="Dominion Energy Inc"/>
    <s v="Electric Utility"/>
    <s v="Myrtle Solar"/>
    <x v="6"/>
    <n v="63746"/>
    <s v="MYSO"/>
    <n v="15"/>
    <x v="0"/>
    <x v="0"/>
    <s v="PV"/>
    <s v="(L) Regulatory approvals pending. Not under construction"/>
    <n v="15"/>
  </r>
  <r>
    <x v="0"/>
    <n v="6"/>
    <n v="3046"/>
    <s v="Duke Energy Progress - (NC)"/>
    <s v="Electric Utility"/>
    <s v="Asheville-Rock Hill Battery"/>
    <x v="11"/>
    <n v="63064"/>
    <s v="ES1"/>
    <n v="8.800000000000001"/>
    <x v="1"/>
    <x v="1"/>
    <s v="BA"/>
    <s v="(V) Under construction, more than 50 percent complete"/>
    <n v="8.800000000000001"/>
  </r>
  <r>
    <x v="0"/>
    <n v="6"/>
    <n v="61420"/>
    <s v="ENGIE Storage Services NA LLC"/>
    <s v="Commercial"/>
    <s v="Pacific Union College BESS"/>
    <x v="1"/>
    <n v="61795"/>
    <s v="12649"/>
    <n v="1"/>
    <x v="1"/>
    <x v="1"/>
    <s v="BA"/>
    <s v="(TS) Construction complete, but not yet in commercial operation"/>
    <n v="1"/>
  </r>
  <r>
    <x v="0"/>
    <n v="6"/>
    <n v="62852"/>
    <s v="ESA Hamlet NC LLC"/>
    <s v="IPP"/>
    <s v="ESA Hamlet NC , LLC"/>
    <x v="11"/>
    <n v="63377"/>
    <s v="PGR10"/>
    <n v="5"/>
    <x v="0"/>
    <x v="0"/>
    <s v="PV"/>
    <s v="(V) Under construction, more than 50 percent complete"/>
    <n v="5"/>
  </r>
  <r>
    <x v="0"/>
    <n v="6"/>
    <n v="39347"/>
    <s v="East Texas Electric Coop, Inc"/>
    <s v="Electric Utility"/>
    <s v="RC Thomas Hydroelectric Project"/>
    <x v="0"/>
    <n v="58645"/>
    <s v="RCT1"/>
    <n v="8.699999999999999"/>
    <x v="4"/>
    <x v="4"/>
    <s v="HY"/>
    <s v="(V) Under construction, more than 50 percent complete"/>
    <n v="8.9"/>
  </r>
  <r>
    <x v="0"/>
    <n v="6"/>
    <n v="39347"/>
    <s v="East Texas Electric Coop, Inc"/>
    <s v="Electric Utility"/>
    <s v="RC Thomas Hydroelectric Project"/>
    <x v="0"/>
    <n v="58645"/>
    <s v="RCT2"/>
    <n v="8.699999999999999"/>
    <x v="4"/>
    <x v="4"/>
    <s v="HY"/>
    <s v="(V) Under construction, more than 50 percent complete"/>
    <n v="8.9"/>
  </r>
  <r>
    <x v="0"/>
    <n v="6"/>
    <n v="39347"/>
    <s v="East Texas Electric Coop, Inc"/>
    <s v="Electric Utility"/>
    <s v="RC Thomas Hydroelectric Project"/>
    <x v="0"/>
    <n v="58645"/>
    <s v="RCT3"/>
    <n v="8.699999999999999"/>
    <x v="4"/>
    <x v="4"/>
    <s v="HY"/>
    <s v="(V) Under construction, more than 50 percent complete"/>
    <n v="8.9"/>
  </r>
  <r>
    <x v="0"/>
    <n v="6"/>
    <n v="58135"/>
    <s v="Ecos Energy LLC"/>
    <s v="IPP"/>
    <s v="Dickinson Solar (CT)"/>
    <x v="12"/>
    <n v="63245"/>
    <s v="DCKN"/>
    <n v="2"/>
    <x v="0"/>
    <x v="0"/>
    <s v="PV"/>
    <s v="(TS) Construction complete, but not yet in commercial operation"/>
    <n v="2"/>
  </r>
  <r>
    <x v="0"/>
    <n v="6"/>
    <n v="58135"/>
    <s v="Ecos Energy LLC"/>
    <s v="IPP"/>
    <s v="Sydney Solar"/>
    <x v="12"/>
    <n v="63244"/>
    <s v="SYDN"/>
    <n v="2"/>
    <x v="0"/>
    <x v="0"/>
    <s v="PV"/>
    <s v="(TS) Construction complete, but not yet in commercial operation"/>
    <n v="2"/>
  </r>
  <r>
    <x v="0"/>
    <n v="6"/>
    <n v="60496"/>
    <s v="Enerparc Inc."/>
    <s v="IPP"/>
    <s v="Vale Solar Center"/>
    <x v="5"/>
    <n v="61856"/>
    <s v="VALE"/>
    <n v="3"/>
    <x v="0"/>
    <x v="0"/>
    <s v="PV"/>
    <s v="(TS) Construction complete, but not yet in commercial operation"/>
    <n v="3"/>
  </r>
  <r>
    <x v="0"/>
    <n v="6"/>
    <n v="63081"/>
    <s v="Exus North America Management Partners LLC"/>
    <s v="IPP"/>
    <s v="Bearkat II Wind Energy LLC"/>
    <x v="0"/>
    <n v="63342"/>
    <s v="BKII"/>
    <n v="162.1"/>
    <x v="2"/>
    <x v="2"/>
    <s v="WT"/>
    <s v="(V) Under construction, more than 50 percent complete"/>
    <n v="162.1"/>
  </r>
  <r>
    <x v="0"/>
    <n v="6"/>
    <n v="62856"/>
    <s v="Forefront Power, LLC"/>
    <s v="IPP"/>
    <s v="DGS Wasco State Prison"/>
    <x v="1"/>
    <n v="63418"/>
    <s v="1122"/>
    <n v="2.3"/>
    <x v="0"/>
    <x v="0"/>
    <s v="PV"/>
    <s v="(U) Under construction, less than or equal to 50 percent complete"/>
    <n v="2.3"/>
  </r>
  <r>
    <x v="0"/>
    <n v="6"/>
    <n v="62856"/>
    <s v="Forefront Power, LLC"/>
    <s v="IPP"/>
    <s v="Reed Road Solar"/>
    <x v="13"/>
    <n v="63071"/>
    <s v="1822"/>
    <n v="1.3"/>
    <x v="0"/>
    <x v="0"/>
    <s v="PV"/>
    <s v="(V) Under construction, more than 50 percent complete"/>
    <n v="1.3"/>
  </r>
  <r>
    <x v="0"/>
    <n v="6"/>
    <n v="61873"/>
    <s v="GA Solar 4"/>
    <s v="IPP"/>
    <s v="Twiggs Solar"/>
    <x v="8"/>
    <n v="61696"/>
    <s v="TWIGG"/>
    <n v="200"/>
    <x v="0"/>
    <x v="0"/>
    <s v="PV"/>
    <s v="(V) Under construction, more than 50 percent complete"/>
    <n v="200"/>
  </r>
  <r>
    <x v="0"/>
    <n v="6"/>
    <n v="61944"/>
    <s v="GSRP"/>
    <s v="IPP"/>
    <s v="Lafayette 2 - Internal Services Dept"/>
    <x v="1"/>
    <n v="63527"/>
    <s v="GEN1"/>
    <n v="1.9"/>
    <x v="0"/>
    <x v="0"/>
    <s v="PV"/>
    <s v="(V) Under construction, more than 50 percent complete"/>
    <n v="1.9"/>
  </r>
  <r>
    <x v="0"/>
    <n v="6"/>
    <n v="61944"/>
    <s v="GSRP"/>
    <s v="IPP"/>
    <s v="Lafayette 2 - MLK Jr. Hospital (MLK)"/>
    <x v="1"/>
    <n v="63623"/>
    <s v="GEN1"/>
    <n v="1.7"/>
    <x v="0"/>
    <x v="0"/>
    <s v="PV"/>
    <s v="(V) Under construction, more than 50 percent complete"/>
    <n v="1.7"/>
  </r>
  <r>
    <x v="0"/>
    <n v="6"/>
    <n v="60025"/>
    <s v="Greenbacker Renewable Energy Corporation"/>
    <s v="IPP"/>
    <s v="Renew Solar ABC Sacramento LLC"/>
    <x v="1"/>
    <n v="62545"/>
    <s v="SACRA"/>
    <n v="1.7"/>
    <x v="0"/>
    <x v="0"/>
    <s v="PV"/>
    <s v="(V) Under construction, more than 50 percent complete"/>
    <n v="1.7"/>
  </r>
  <r>
    <x v="0"/>
    <n v="6"/>
    <n v="63292"/>
    <s v="Harmony Florida Solar LLC"/>
    <s v="IPP"/>
    <s v="Harmony Solar"/>
    <x v="7"/>
    <n v="63582"/>
    <s v="HFS"/>
    <n v="74.5"/>
    <x v="0"/>
    <x v="0"/>
    <s v="PV"/>
    <s v="(U) Under construction, less than or equal to 50 percent complete"/>
    <n v="74.5"/>
  </r>
  <r>
    <x v="0"/>
    <n v="6"/>
    <n v="62046"/>
    <s v="High Lonesome Wind Power, LLC"/>
    <s v="IPP"/>
    <s v="High Lonesome Wind Power, LLC"/>
    <x v="0"/>
    <n v="62562"/>
    <s v="HILO2"/>
    <n v="50"/>
    <x v="2"/>
    <x v="2"/>
    <s v="WT"/>
    <s v="(TS) Construction complete, but not yet in commercial operation"/>
    <n v="50"/>
  </r>
  <r>
    <x v="0"/>
    <n v="6"/>
    <n v="63470"/>
    <s v="Illinois PV Fulton 1, LLC"/>
    <s v="IPP"/>
    <s v="Illinois PV Fulton 1"/>
    <x v="13"/>
    <n v="63790"/>
    <s v="FULT"/>
    <n v="2"/>
    <x v="0"/>
    <x v="0"/>
    <s v="PV"/>
    <s v="(V) Under construction, more than 50 percent complete"/>
    <n v="2"/>
  </r>
  <r>
    <x v="0"/>
    <n v="6"/>
    <n v="9234"/>
    <s v="Indiana Municipal Power Agency"/>
    <s v="Electric Utility"/>
    <s v="Crawfordsville Solar Park 4"/>
    <x v="14"/>
    <n v="62776"/>
    <s v="SCRA4"/>
    <n v="2.3"/>
    <x v="0"/>
    <x v="0"/>
    <s v="PV"/>
    <s v="(TS) Construction complete, but not yet in commercial operation"/>
    <n v="2.3"/>
  </r>
  <r>
    <x v="0"/>
    <n v="6"/>
    <n v="9234"/>
    <s v="Indiana Municipal Power Agency"/>
    <s v="Electric Utility"/>
    <s v="Gas City Solar Park"/>
    <x v="14"/>
    <n v="62767"/>
    <s v="SGASC"/>
    <n v="2.5"/>
    <x v="0"/>
    <x v="0"/>
    <s v="PV"/>
    <s v="(TS) Construction complete, but not yet in commercial operation"/>
    <n v="2.5"/>
  </r>
  <r>
    <x v="0"/>
    <n v="6"/>
    <n v="9234"/>
    <s v="Indiana Municipal Power Agency"/>
    <s v="Electric Utility"/>
    <s v="Scottsburg Solar Park"/>
    <x v="14"/>
    <n v="62766"/>
    <s v="SCCOT"/>
    <n v="7.1"/>
    <x v="0"/>
    <x v="0"/>
    <s v="PV"/>
    <s v="(TS) Construction complete, but not yet in commercial operation"/>
    <n v="7.1"/>
  </r>
  <r>
    <x v="0"/>
    <n v="6"/>
    <n v="61219"/>
    <s v="Longroad Energy Services LLC"/>
    <s v="IPP"/>
    <s v="Prospero Solar"/>
    <x v="0"/>
    <n v="62755"/>
    <s v="PROSP"/>
    <n v="300"/>
    <x v="0"/>
    <x v="0"/>
    <s v="PV"/>
    <s v="(V) Under construction, more than 50 percent complete"/>
    <n v="300"/>
  </r>
  <r>
    <x v="0"/>
    <n v="6"/>
    <n v="63001"/>
    <s v="MN CSG 2, LLC"/>
    <s v="IPP"/>
    <s v="Woodbury Solar"/>
    <x v="15"/>
    <n v="63231"/>
    <s v="PV"/>
    <n v="3"/>
    <x v="0"/>
    <x v="0"/>
    <s v="PV"/>
    <s v="(TS) Construction complete, but not yet in commercial operation"/>
    <n v="3"/>
  </r>
  <r>
    <x v="0"/>
    <n v="6"/>
    <n v="62915"/>
    <s v="Madison Energy Holdings LLC"/>
    <s v="IPP"/>
    <s v="Houston/Winona Community Solar One LLC"/>
    <x v="15"/>
    <n v="63534"/>
    <s v="52827"/>
    <n v="1"/>
    <x v="0"/>
    <x v="0"/>
    <s v="PV"/>
    <s v="(V) Under construction, more than 50 percent complete"/>
    <n v="1"/>
  </r>
  <r>
    <x v="0"/>
    <n v="6"/>
    <n v="62915"/>
    <s v="Madison Energy Holdings LLC"/>
    <s v="IPP"/>
    <s v="Winona Community Solar One LLC"/>
    <x v="15"/>
    <n v="63532"/>
    <s v="52837"/>
    <n v="1"/>
    <x v="0"/>
    <x v="0"/>
    <s v="PV"/>
    <s v="(V) Under construction, more than 50 percent complete"/>
    <n v="1"/>
  </r>
  <r>
    <x v="0"/>
    <n v="6"/>
    <n v="63471"/>
    <s v="NES Olympos"/>
    <s v="IPP"/>
    <s v="Tate Solar"/>
    <x v="11"/>
    <n v="60160"/>
    <s v="PV1"/>
    <n v="5"/>
    <x v="0"/>
    <x v="0"/>
    <s v="PV"/>
    <s v="(V) Under construction, more than 50 percent complete"/>
    <n v="5"/>
  </r>
  <r>
    <x v="0"/>
    <n v="6"/>
    <n v="63185"/>
    <s v="Neighborhood Power Corp."/>
    <s v="IPP"/>
    <s v="Dunn Road Solar"/>
    <x v="5"/>
    <n v="63642"/>
    <s v="W9736"/>
    <n v="1.8"/>
    <x v="0"/>
    <x v="0"/>
    <s v="PV"/>
    <s v="(TS) Construction complete, but not yet in commercial operation"/>
    <n v="1.8"/>
  </r>
  <r>
    <x v="0"/>
    <n v="6"/>
    <n v="62864"/>
    <s v="Novel Haley Solar LLC CSG"/>
    <s v="IPP"/>
    <s v="Novel Haley Solar CSG"/>
    <x v="15"/>
    <n v="63005"/>
    <s v="HALY"/>
    <n v="1"/>
    <x v="0"/>
    <x v="0"/>
    <s v="PV"/>
    <s v="(TS) Construction complete, but not yet in commercial operation"/>
    <n v="1"/>
  </r>
  <r>
    <x v="0"/>
    <n v="6"/>
    <n v="62847"/>
    <s v="Novel Pederson Solar LLC CSG"/>
    <s v="IPP"/>
    <s v="Novel Pederson Solar CSG"/>
    <x v="15"/>
    <n v="62983"/>
    <s v="PED"/>
    <n v="1"/>
    <x v="0"/>
    <x v="0"/>
    <s v="PV"/>
    <s v="(TS) Construction complete, but not yet in commercial operation"/>
    <n v="1"/>
  </r>
  <r>
    <x v="0"/>
    <n v="6"/>
    <n v="62644"/>
    <s v="OEE XXVIII LLC"/>
    <s v="Industrial"/>
    <s v="LafargeHolcim - Paulding Wind Project"/>
    <x v="16"/>
    <n v="62752"/>
    <s v="L1"/>
    <n v="1.5"/>
    <x v="2"/>
    <x v="2"/>
    <s v="WT"/>
    <s v="(TS) Construction complete, but not yet in commercial operation"/>
    <n v="1.5"/>
  </r>
  <r>
    <x v="0"/>
    <n v="6"/>
    <n v="62644"/>
    <s v="OEE XXVIII LLC"/>
    <s v="Industrial"/>
    <s v="LafargeHolcim - Paulding Wind Project"/>
    <x v="16"/>
    <n v="62752"/>
    <s v="L2"/>
    <n v="1.5"/>
    <x v="2"/>
    <x v="2"/>
    <s v="WT"/>
    <s v="(TS) Construction complete, but not yet in commercial operation"/>
    <n v="1.5"/>
  </r>
  <r>
    <x v="0"/>
    <n v="6"/>
    <n v="62644"/>
    <s v="OEE XXVIII LLC"/>
    <s v="Industrial"/>
    <s v="LafargeHolcim - Paulding Wind Project"/>
    <x v="16"/>
    <n v="62752"/>
    <s v="L3"/>
    <n v="1.5"/>
    <x v="2"/>
    <x v="2"/>
    <s v="WT"/>
    <s v="(TS) Construction complete, but not yet in commercial operation"/>
    <n v="1.5"/>
  </r>
  <r>
    <x v="0"/>
    <n v="6"/>
    <n v="62128"/>
    <s v="OEE XXX LLC"/>
    <s v="Industrial"/>
    <s v="Zephyr Wind Project - 2.0"/>
    <x v="16"/>
    <n v="62653"/>
    <s v="T1"/>
    <n v="1.5"/>
    <x v="2"/>
    <x v="2"/>
    <s v="WT"/>
    <s v="(TS) Construction complete, but not yet in commercial operation"/>
    <n v="1.5"/>
  </r>
  <r>
    <x v="0"/>
    <n v="6"/>
    <n v="62128"/>
    <s v="OEE XXX LLC"/>
    <s v="Industrial"/>
    <s v="Zephyr Wind Project - 2.0"/>
    <x v="16"/>
    <n v="62653"/>
    <s v="T2"/>
    <n v="1.5"/>
    <x v="2"/>
    <x v="2"/>
    <s v="WT"/>
    <s v="(TS) Construction complete, but not yet in commercial operation"/>
    <n v="1.5"/>
  </r>
  <r>
    <x v="0"/>
    <n v="6"/>
    <n v="62128"/>
    <s v="OEE XXX LLC"/>
    <s v="Industrial"/>
    <s v="Zephyr Wind Project - 2.0"/>
    <x v="16"/>
    <n v="62653"/>
    <s v="T3"/>
    <n v="1.5"/>
    <x v="2"/>
    <x v="2"/>
    <s v="WT"/>
    <s v="(TS) Construction complete, but not yet in commercial operation"/>
    <n v="1.5"/>
  </r>
  <r>
    <x v="0"/>
    <n v="6"/>
    <n v="62788"/>
    <s v="Oberon Solar IA"/>
    <s v="IPP"/>
    <s v="Oberon IA"/>
    <x v="0"/>
    <n v="62933"/>
    <s v="OBR1A"/>
    <n v="150"/>
    <x v="0"/>
    <x v="0"/>
    <s v="PV"/>
    <s v="(U) Under construction, less than or equal to 50 percent complete"/>
    <n v="150"/>
  </r>
  <r>
    <x v="0"/>
    <n v="6"/>
    <n v="62789"/>
    <s v="Oberon Solar IB"/>
    <s v="IPP"/>
    <s v="Oberon IB"/>
    <x v="0"/>
    <n v="62932"/>
    <s v="OBR1B"/>
    <n v="30"/>
    <x v="0"/>
    <x v="0"/>
    <s v="PV"/>
    <s v="(U) Under construction, less than or equal to 50 percent complete"/>
    <n v="30"/>
  </r>
  <r>
    <x v="0"/>
    <n v="6"/>
    <n v="56215"/>
    <s v="RWE Renewables Americas LLC"/>
    <s v="IPP"/>
    <s v="Peyton Creek Wind Farm LLC"/>
    <x v="0"/>
    <n v="62417"/>
    <s v="WT1"/>
    <n v="220"/>
    <x v="2"/>
    <x v="2"/>
    <s v="WT"/>
    <s v="(V) Under construction, more than 50 percent complete"/>
    <n v="220"/>
  </r>
  <r>
    <x v="0"/>
    <n v="6"/>
    <n v="62913"/>
    <s v="Roundhouse Renewable Energy, LLC"/>
    <s v="Industrial"/>
    <s v="Roundhouse Wind Energy Project"/>
    <x v="17"/>
    <n v="63133"/>
    <s v="82059"/>
    <n v="124"/>
    <x v="2"/>
    <x v="2"/>
    <s v="WT"/>
    <s v="(U) Under construction, less than or equal to 50 percent complete"/>
    <n v="124"/>
  </r>
  <r>
    <x v="0"/>
    <n v="6"/>
    <n v="62913"/>
    <s v="Roundhouse Renewable Energy, LLC"/>
    <s v="Industrial"/>
    <s v="Roundhouse Wind Energy Project"/>
    <x v="17"/>
    <n v="63133"/>
    <s v="82060"/>
    <n v="79"/>
    <x v="2"/>
    <x v="2"/>
    <s v="WT"/>
    <s v="(U) Under construction, less than or equal to 50 percent complete"/>
    <n v="79"/>
  </r>
  <r>
    <x v="0"/>
    <n v="6"/>
    <n v="62913"/>
    <s v="Roundhouse Renewable Energy, LLC"/>
    <s v="Industrial"/>
    <s v="Roundhouse Wind Energy Project"/>
    <x v="17"/>
    <n v="63133"/>
    <s v="82061"/>
    <n v="23"/>
    <x v="2"/>
    <x v="2"/>
    <s v="WT"/>
    <s v="(U) Under construction, less than or equal to 50 percent complete"/>
    <n v="23"/>
  </r>
  <r>
    <x v="0"/>
    <n v="6"/>
    <n v="62113"/>
    <s v="Sage Draw Wind, LLC"/>
    <s v="IPP"/>
    <s v="Sage Draw Wind"/>
    <x v="0"/>
    <n v="62620"/>
    <s v="SD"/>
    <n v="338.4"/>
    <x v="2"/>
    <x v="2"/>
    <s v="WT"/>
    <s v="(TS) Construction complete, but not yet in commercial operation"/>
    <n v="338.4"/>
  </r>
  <r>
    <x v="0"/>
    <n v="6"/>
    <n v="60531"/>
    <s v="Standard Solar"/>
    <s v="IPP"/>
    <s v="USS B&amp;B Solar LLC CSG"/>
    <x v="15"/>
    <n v="63216"/>
    <s v="BB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Chariot Solar LLC"/>
    <x v="15"/>
    <n v="63171"/>
    <s v="CHROT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Mayhew Solar LLC CSG"/>
    <x v="15"/>
    <n v="63144"/>
    <s v="MAYHW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Milkweed Solar LLC CSG"/>
    <x v="15"/>
    <n v="63142"/>
    <s v="MLKWD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Monarch Solar LLC CSG"/>
    <x v="15"/>
    <n v="63147"/>
    <s v="MNRCH"/>
    <n v="1"/>
    <x v="0"/>
    <x v="0"/>
    <s v="PV"/>
    <s v="(V) Under construction, more than 50 percent complete"/>
    <n v="1"/>
  </r>
  <r>
    <x v="0"/>
    <n v="6"/>
    <n v="60531"/>
    <s v="Standard Solar"/>
    <s v="IPP"/>
    <s v="USS Sunrise Solar LLC CSG"/>
    <x v="15"/>
    <n v="63141"/>
    <s v="SNRSE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Westeros Solar LLC CSG"/>
    <x v="15"/>
    <n v="63140"/>
    <s v="USSWS"/>
    <n v="1"/>
    <x v="0"/>
    <x v="0"/>
    <s v="PV"/>
    <s v="(U) Under construction, less than or equal to 50 percent complete"/>
    <n v="1"/>
  </r>
  <r>
    <x v="0"/>
    <n v="6"/>
    <n v="63290"/>
    <s v="Taylor Creek Solar LLC"/>
    <s v="IPP"/>
    <s v="Taylor Creek Solar"/>
    <x v="7"/>
    <n v="63583"/>
    <s v="TCS"/>
    <n v="74.5"/>
    <x v="0"/>
    <x v="0"/>
    <s v="PV"/>
    <s v="(U) Under construction, less than or equal to 50 percent complete"/>
    <n v="74.5"/>
  </r>
  <r>
    <x v="0"/>
    <n v="6"/>
    <n v="61980"/>
    <s v="Valta Energy"/>
    <s v="IPP"/>
    <s v="Mauka FIT One"/>
    <x v="9"/>
    <n v="58662"/>
    <s v="3501"/>
    <n v="3.5"/>
    <x v="0"/>
    <x v="0"/>
    <s v="PV"/>
    <s v="(TS) Construction complete, but not yet in commercial operation"/>
    <n v="3.5"/>
  </r>
  <r>
    <x v="0"/>
    <n v="6"/>
    <n v="63469"/>
    <s v="West Hines Solar I, LLC"/>
    <s v="IPP"/>
    <s v="West Hines Solar I, LLC"/>
    <x v="5"/>
    <n v="63796"/>
    <s v="1"/>
    <n v="10"/>
    <x v="0"/>
    <x v="0"/>
    <s v="PV"/>
    <s v="(V) Under construction, more than 50 percent complete"/>
    <n v="10"/>
  </r>
  <r>
    <x v="0"/>
    <n v="6"/>
    <n v="58106"/>
    <s v="Western Michigan University"/>
    <s v="Commercial"/>
    <s v="Western Michigan University Power Plant"/>
    <x v="18"/>
    <n v="58161"/>
    <s v="EG-10"/>
    <n v="2.5"/>
    <x v="5"/>
    <x v="3"/>
    <s v="IC"/>
    <s v="(V) Under construction, more than 50 percent complete"/>
    <n v="2.5"/>
  </r>
  <r>
    <x v="0"/>
    <n v="6"/>
    <n v="58106"/>
    <s v="Western Michigan University"/>
    <s v="Commercial"/>
    <s v="Western Michigan University Power Plant"/>
    <x v="18"/>
    <n v="58161"/>
    <s v="EG-9"/>
    <n v="2.5"/>
    <x v="5"/>
    <x v="3"/>
    <s v="IC"/>
    <s v="(V) Under construction, more than 50 percent complete"/>
    <n v="2.5"/>
  </r>
  <r>
    <x v="0"/>
    <n v="7"/>
    <n v="61012"/>
    <s v="AES Distributed Energy"/>
    <s v="IPP"/>
    <s v="Allis Medina Solar LLC"/>
    <x v="3"/>
    <n v="63129"/>
    <s v="ALLIS"/>
    <n v="5"/>
    <x v="0"/>
    <x v="0"/>
    <s v="PV"/>
    <s v="(TS) Construction complete, but not yet in commercial operation"/>
    <n v="5"/>
  </r>
  <r>
    <x v="0"/>
    <n v="7"/>
    <n v="61012"/>
    <s v="AES Distributed Energy"/>
    <s v="IPP"/>
    <s v="Lane Ave Solar LLC"/>
    <x v="2"/>
    <n v="63041"/>
    <s v="HANRA"/>
    <n v="1.5"/>
    <x v="0"/>
    <x v="0"/>
    <s v="PV"/>
    <s v="(TS) Construction complete, but not yet in commercial operation"/>
    <n v="1.5"/>
  </r>
  <r>
    <x v="0"/>
    <n v="7"/>
    <n v="61012"/>
    <s v="AES Distributed Energy"/>
    <s v="IPP"/>
    <s v="Randall Solar Project"/>
    <x v="2"/>
    <n v="63475"/>
    <s v="BATT"/>
    <n v="3.3"/>
    <x v="1"/>
    <x v="1"/>
    <s v="BA"/>
    <s v="(TS) Construction complete, but not yet in commercial operation"/>
    <n v="3.3"/>
  </r>
  <r>
    <x v="0"/>
    <n v="7"/>
    <n v="61012"/>
    <s v="AES Distributed Energy"/>
    <s v="IPP"/>
    <s v="Randall Solar Project"/>
    <x v="2"/>
    <n v="63475"/>
    <s v="RAND"/>
    <n v="5"/>
    <x v="0"/>
    <x v="0"/>
    <s v="PV"/>
    <s v="(TS) Construction complete, but not yet in commercial operation"/>
    <n v="5"/>
  </r>
  <r>
    <x v="0"/>
    <n v="7"/>
    <n v="61012"/>
    <s v="AES Distributed Energy"/>
    <s v="IPP"/>
    <s v="Wilbur Woods Solar LLC"/>
    <x v="2"/>
    <n v="63048"/>
    <s v="DESMO"/>
    <n v="5"/>
    <x v="0"/>
    <x v="0"/>
    <s v="PV"/>
    <s v="(V) Under construction, more than 50 percent complete"/>
    <n v="5"/>
  </r>
  <r>
    <x v="0"/>
    <n v="7"/>
    <n v="59613"/>
    <s v="BayWa r.e. Solar Projects LLC"/>
    <s v="IPP"/>
    <s v="Fern Solar LLC"/>
    <x v="11"/>
    <n v="62798"/>
    <s v="FERN"/>
    <n v="100"/>
    <x v="0"/>
    <x v="0"/>
    <s v="PV"/>
    <s v="(V) Under construction, more than 50 percent complete"/>
    <n v="100"/>
  </r>
  <r>
    <x v="0"/>
    <n v="7"/>
    <n v="63380"/>
    <s v="Brenda Luhman Community Solar LLC"/>
    <s v="IPP"/>
    <s v="Brenda Luhman - CSG"/>
    <x v="15"/>
    <n v="63682"/>
    <s v="BLCS"/>
    <n v="1"/>
    <x v="0"/>
    <x v="0"/>
    <s v="PV"/>
    <s v="(V) Under construction, more than 50 percent complete"/>
    <n v="1"/>
  </r>
  <r>
    <x v="0"/>
    <n v="7"/>
    <n v="62772"/>
    <s v="CA ODEVI LLC"/>
    <s v="IPP"/>
    <s v="Windsor Floating Solar"/>
    <x v="1"/>
    <n v="62902"/>
    <s v="WUS15"/>
    <n v="1.5"/>
    <x v="0"/>
    <x v="0"/>
    <s v="PV"/>
    <s v="(V) Under construction, more than 50 percent complete"/>
    <n v="1.5"/>
  </r>
  <r>
    <x v="0"/>
    <n v="7"/>
    <n v="2848"/>
    <s v="California Institute-Technology"/>
    <s v="Commercial"/>
    <s v="California Institute of Technology"/>
    <x v="1"/>
    <n v="10262"/>
    <s v="GEN8"/>
    <n v="9"/>
    <x v="6"/>
    <x v="3"/>
    <s v="CT"/>
    <s v="(L) Regulatory approvals pending. Not under construction"/>
    <n v="10.5"/>
  </r>
  <r>
    <x v="0"/>
    <n v="7"/>
    <n v="7626"/>
    <s v="City of Greenfield - (IA)"/>
    <s v="Electric Utility"/>
    <s v="Greenfield"/>
    <x v="19"/>
    <n v="1144"/>
    <s v="1"/>
    <n v="2.5"/>
    <x v="7"/>
    <x v="5"/>
    <s v="IC"/>
    <s v="(V) Under construction, more than 50 percent complete"/>
    <n v="2.5"/>
  </r>
  <r>
    <x v="0"/>
    <n v="7"/>
    <n v="7626"/>
    <s v="City of Greenfield - (IA)"/>
    <s v="Electric Utility"/>
    <s v="Greenfield"/>
    <x v="19"/>
    <n v="1144"/>
    <s v="2"/>
    <n v="2.5"/>
    <x v="7"/>
    <x v="5"/>
    <s v="IC"/>
    <s v="(V) Under construction, more than 50 percent complete"/>
    <n v="2.5"/>
  </r>
  <r>
    <x v="0"/>
    <n v="7"/>
    <n v="4180"/>
    <s v="Connecticut Mun Elec Engy Coop"/>
    <s v="Electric Utility"/>
    <s v="Subase Microgrid Project"/>
    <x v="12"/>
    <n v="59701"/>
    <s v="SFC1"/>
    <n v="3.7"/>
    <x v="8"/>
    <x v="3"/>
    <s v="FC"/>
    <s v="(U) Under construction, less than or equal to 50 percent complete"/>
    <n v="3.7"/>
  </r>
  <r>
    <x v="0"/>
    <n v="7"/>
    <n v="4180"/>
    <s v="Connecticut Mun Elec Engy Coop"/>
    <s v="Electric Utility"/>
    <s v="Subase Microgrid Project"/>
    <x v="12"/>
    <n v="59701"/>
    <s v="SFC2"/>
    <n v="3.7"/>
    <x v="8"/>
    <x v="3"/>
    <s v="FC"/>
    <s v="(U) Under construction, less than or equal to 50 percent complete"/>
    <n v="3.7"/>
  </r>
  <r>
    <x v="0"/>
    <n v="7"/>
    <n v="56769"/>
    <s v="Consolidated Edison Development Inc."/>
    <s v="IPP"/>
    <s v="CED Champaign Solar LLC"/>
    <x v="13"/>
    <n v="62681"/>
    <s v="CSIL"/>
    <n v="1.6"/>
    <x v="0"/>
    <x v="0"/>
    <s v="PV"/>
    <s v="(V) Under construction, more than 50 percent complete"/>
    <n v="1.6"/>
  </r>
  <r>
    <x v="0"/>
    <n v="7"/>
    <n v="62800"/>
    <s v="DG Edison New Jersey LLC"/>
    <s v="IPP"/>
    <s v="DG Iron Mountain"/>
    <x v="20"/>
    <n v="62957"/>
    <s v="IRNMT"/>
    <n v="5.4"/>
    <x v="0"/>
    <x v="0"/>
    <s v="PV"/>
    <s v="(V) Under construction, more than 50 percent complete"/>
    <n v="5.4"/>
  </r>
  <r>
    <x v="0"/>
    <n v="7"/>
    <n v="15470"/>
    <s v="Duke Energy Indiana, LLC"/>
    <s v="Electric Utility"/>
    <s v="Nabb Battery Energy Storage System"/>
    <x v="14"/>
    <n v="62862"/>
    <s v="ES1"/>
    <n v="5"/>
    <x v="1"/>
    <x v="1"/>
    <s v="BA"/>
    <s v="(V) Under construction, more than 50 percent complete"/>
    <n v="5"/>
  </r>
  <r>
    <x v="0"/>
    <n v="7"/>
    <n v="61420"/>
    <s v="ENGIE Storage Services NA LLC"/>
    <s v="Commercial"/>
    <s v="San Diego International Airport BESS"/>
    <x v="1"/>
    <n v="62754"/>
    <s v="BA"/>
    <n v="2"/>
    <x v="1"/>
    <x v="1"/>
    <s v="BA"/>
    <s v="(U) Under construction, less than or equal to 50 percent complete"/>
    <n v="2"/>
  </r>
  <r>
    <x v="0"/>
    <n v="7"/>
    <n v="60853"/>
    <s v="ET CAP OR HOLDINGS LLC"/>
    <s v="IPP"/>
    <s v="OR Solar 2, LLC"/>
    <x v="5"/>
    <n v="61200"/>
    <s v="ORSR2"/>
    <n v="10"/>
    <x v="0"/>
    <x v="0"/>
    <s v="PV"/>
    <s v="(V) Under construction, more than 50 percent complete"/>
    <n v="10"/>
  </r>
  <r>
    <x v="0"/>
    <n v="7"/>
    <n v="58135"/>
    <s v="Ecos Energy LLC"/>
    <s v="IPP"/>
    <s v="Apple Hill Solar"/>
    <x v="21"/>
    <n v="61037"/>
    <s v="APPL"/>
    <n v="2"/>
    <x v="0"/>
    <x v="0"/>
    <s v="PV"/>
    <s v="(U) Under construction, less than or equal to 50 percent complete"/>
    <n v="2"/>
  </r>
  <r>
    <x v="0"/>
    <n v="7"/>
    <n v="62856"/>
    <s v="Forefront Power, LLC"/>
    <s v="IPP"/>
    <s v="Square Barn Solar"/>
    <x v="13"/>
    <n v="63070"/>
    <s v="1820"/>
    <n v="1.5"/>
    <x v="0"/>
    <x v="0"/>
    <s v="PV"/>
    <s v="(V) Under construction, more than 50 percent complete"/>
    <n v="1.5"/>
  </r>
  <r>
    <x v="0"/>
    <n v="7"/>
    <n v="6541"/>
    <s v="Formosa Plastics Corp"/>
    <s v="Industrial"/>
    <s v="Formosa Utility Venture Ltd"/>
    <x v="0"/>
    <n v="10554"/>
    <s v="3TBG2"/>
    <n v="97"/>
    <x v="6"/>
    <x v="3"/>
    <s v="CT"/>
    <s v="(TS) Construction complete, but not yet in commercial operation"/>
    <n v="102"/>
  </r>
  <r>
    <x v="0"/>
    <n v="7"/>
    <n v="63406"/>
    <s v="Freight Line Solar, LLC"/>
    <s v="IPP"/>
    <s v="Freight Line Solar, LLC"/>
    <x v="11"/>
    <n v="63693"/>
    <s v="13503"/>
    <n v="2"/>
    <x v="0"/>
    <x v="0"/>
    <s v="PV"/>
    <s v="(U) Under construction, less than or equal to 50 percent complete"/>
    <n v="2"/>
  </r>
  <r>
    <x v="0"/>
    <n v="7"/>
    <n v="7140"/>
    <s v="Georgia Power Co"/>
    <s v="Electric Utility"/>
    <s v="Kings Bay Solar Facility"/>
    <x v="8"/>
    <n v="59864"/>
    <s v="BESS"/>
    <n v="1.5"/>
    <x v="1"/>
    <x v="1"/>
    <s v="BA"/>
    <s v="(V) Under construction, more than 50 percent complete"/>
    <n v="1.5"/>
  </r>
  <r>
    <x v="0"/>
    <n v="7"/>
    <n v="7140"/>
    <s v="Georgia Power Co"/>
    <s v="Electric Utility"/>
    <s v="Moody Air Force Base Solar"/>
    <x v="8"/>
    <n v="62377"/>
    <s v="1"/>
    <n v="49.5"/>
    <x v="0"/>
    <x v="0"/>
    <s v="PV"/>
    <s v="(V) Under construction, more than 50 percent complete"/>
    <n v="49.5"/>
  </r>
  <r>
    <x v="0"/>
    <n v="7"/>
    <n v="7140"/>
    <s v="Georgia Power Co"/>
    <s v="Electric Utility"/>
    <s v="Tech Square Microgrid"/>
    <x v="8"/>
    <n v="63775"/>
    <s v="BESS1"/>
    <n v="0.2"/>
    <x v="1"/>
    <x v="1"/>
    <s v="BA"/>
    <s v="(V) Under construction, more than 50 percent complete"/>
    <n v="0.2"/>
  </r>
  <r>
    <x v="0"/>
    <n v="7"/>
    <n v="7140"/>
    <s v="Georgia Power Co"/>
    <s v="Electric Utility"/>
    <s v="Tech Square Microgrid"/>
    <x v="8"/>
    <n v="63775"/>
    <s v="DG1"/>
    <n v="0.6"/>
    <x v="7"/>
    <x v="5"/>
    <s v="IC"/>
    <s v="(V) Under construction, more than 50 percent complete"/>
    <n v="0.6"/>
  </r>
  <r>
    <x v="0"/>
    <n v="7"/>
    <n v="7140"/>
    <s v="Georgia Power Co"/>
    <s v="Electric Utility"/>
    <s v="Tech Square Microgrid"/>
    <x v="8"/>
    <n v="63775"/>
    <s v="FC1"/>
    <n v="0.2"/>
    <x v="8"/>
    <x v="3"/>
    <s v="FC"/>
    <s v="(V) Under construction, more than 50 percent complete"/>
    <n v="0.2"/>
  </r>
  <r>
    <x v="0"/>
    <n v="7"/>
    <n v="7140"/>
    <s v="Georgia Power Co"/>
    <s v="Electric Utility"/>
    <s v="Tech Square Microgrid"/>
    <x v="8"/>
    <n v="63775"/>
    <s v="NGE1"/>
    <n v="0.2"/>
    <x v="5"/>
    <x v="3"/>
    <s v="IC"/>
    <s v="(V) Under construction, more than 50 percent complete"/>
    <n v="0.2"/>
  </r>
  <r>
    <x v="0"/>
    <n v="7"/>
    <n v="7140"/>
    <s v="Georgia Power Co"/>
    <s v="Electric Utility"/>
    <s v="Tech Square Microgrid"/>
    <x v="8"/>
    <n v="63775"/>
    <s v="NGE2"/>
    <n v="0.2"/>
    <x v="5"/>
    <x v="3"/>
    <s v="IC"/>
    <s v="(V) Under construction, more than 50 percent complete"/>
    <n v="0.2"/>
  </r>
  <r>
    <x v="0"/>
    <n v="7"/>
    <n v="63400"/>
    <s v="Hammer Community Solar LLC"/>
    <s v="IPP"/>
    <s v="Hammer Community (CSG)"/>
    <x v="15"/>
    <n v="63684"/>
    <s v="HAMR"/>
    <n v="1"/>
    <x v="0"/>
    <x v="0"/>
    <s v="PV"/>
    <s v="(V) Under construction, more than 50 percent complete"/>
    <n v="1"/>
  </r>
  <r>
    <x v="0"/>
    <n v="7"/>
    <n v="60719"/>
    <s v="Harvest Ridge Wind Farm"/>
    <s v="IPP"/>
    <s v="Broadlands Wind Farm"/>
    <x v="13"/>
    <n v="61161"/>
    <s v="GEN01"/>
    <n v="202"/>
    <x v="2"/>
    <x v="2"/>
    <s v="WT"/>
    <s v="(V) Under construction, more than 50 percent complete"/>
    <n v="202"/>
  </r>
  <r>
    <x v="0"/>
    <n v="7"/>
    <n v="62638"/>
    <s v="Helen Solar LLC"/>
    <s v="IPP"/>
    <s v="Helen Solar CSG"/>
    <x v="15"/>
    <n v="62706"/>
    <s v="SC"/>
    <n v="4"/>
    <x v="0"/>
    <x v="0"/>
    <s v="PV"/>
    <s v="(V) Under construction, more than 50 percent complete"/>
    <n v="4"/>
  </r>
  <r>
    <x v="0"/>
    <n v="7"/>
    <n v="62046"/>
    <s v="High Lonesome Wind Power, LLC"/>
    <s v="IPP"/>
    <s v="High Lonesome Wind Power, LLC"/>
    <x v="0"/>
    <n v="62562"/>
    <s v="HILO"/>
    <n v="449.5"/>
    <x v="2"/>
    <x v="2"/>
    <s v="WT"/>
    <s v="(TS) Construction complete, but not yet in commercial operation"/>
    <n v="449.5"/>
  </r>
  <r>
    <x v="0"/>
    <n v="7"/>
    <n v="63408"/>
    <s v="Holly Swamp Solar, LLC"/>
    <s v="IPP"/>
    <s v="Holly Swamp Solar, LLC"/>
    <x v="11"/>
    <n v="63695"/>
    <s v="13502"/>
    <n v="2"/>
    <x v="0"/>
    <x v="0"/>
    <s v="PV"/>
    <s v="(U) Under construction, less than or equal to 50 percent complete"/>
    <n v="2"/>
  </r>
  <r>
    <x v="0"/>
    <n v="7"/>
    <n v="9234"/>
    <s v="Indiana Municipal Power Agency"/>
    <s v="Electric Utility"/>
    <s v="Tell City Solar Park"/>
    <x v="14"/>
    <n v="62790"/>
    <s v="STEL2"/>
    <n v="3.2"/>
    <x v="0"/>
    <x v="0"/>
    <s v="PV"/>
    <s v="(TS) Construction complete, but not yet in commercial operation"/>
    <n v="3.2"/>
  </r>
  <r>
    <x v="0"/>
    <n v="7"/>
    <n v="61251"/>
    <s v="LA3 West Baton Rouge, L.L.C."/>
    <s v="IPP"/>
    <s v="LA3 West Baton Rouge Solar Facility"/>
    <x v="22"/>
    <n v="61646"/>
    <s v="LA3WB"/>
    <n v="50"/>
    <x v="0"/>
    <x v="0"/>
    <s v="PV"/>
    <s v="(U) Under construction, less than or equal to 50 percent complete"/>
    <n v="50"/>
  </r>
  <r>
    <x v="0"/>
    <n v="7"/>
    <n v="62842"/>
    <s v="Lightsource Renewable Energy Asset Management, LLC"/>
    <s v="IPP"/>
    <s v="Whitetail Solar 3"/>
    <x v="23"/>
    <n v="62991"/>
    <s v="PAWT3"/>
    <n v="20"/>
    <x v="0"/>
    <x v="0"/>
    <s v="PV"/>
    <s v="(V) Under construction, more than 50 percent complete"/>
    <n v="20"/>
  </r>
  <r>
    <x v="0"/>
    <n v="7"/>
    <n v="62915"/>
    <s v="Madison Energy Holdings LLC"/>
    <s v="IPP"/>
    <s v="Nicollet Community Solar One LLC"/>
    <x v="15"/>
    <n v="63120"/>
    <s v="52828"/>
    <n v="1"/>
    <x v="0"/>
    <x v="0"/>
    <s v="PV"/>
    <s v="(TS) Construction complete, but not yet in commercial operation"/>
    <n v="1"/>
  </r>
  <r>
    <x v="0"/>
    <n v="7"/>
    <n v="11479"/>
    <s v="Madison Gas &amp; Electric Co"/>
    <s v="Electric Utility"/>
    <s v="Middleton Airport Solar"/>
    <x v="24"/>
    <n v="62731"/>
    <s v="1"/>
    <n v="5"/>
    <x v="0"/>
    <x v="0"/>
    <s v="PV"/>
    <s v="(V) Under construction, more than 50 percent complete"/>
    <n v="5"/>
  </r>
  <r>
    <x v="0"/>
    <n v="7"/>
    <n v="58718"/>
    <s v="Na Pua Makani Power Partners LLC"/>
    <s v="IPP"/>
    <s v="Na Pua Makani Wind Project"/>
    <x v="9"/>
    <n v="58837"/>
    <s v="WT1"/>
    <n v="25"/>
    <x v="2"/>
    <x v="2"/>
    <s v="WT"/>
    <s v="(U) Under construction, less than or equal to 50 percent complete"/>
    <n v="25"/>
  </r>
  <r>
    <x v="0"/>
    <n v="7"/>
    <n v="62640"/>
    <s v="Northfield Solar LLC"/>
    <s v="IPP"/>
    <s v="Northfield Solar CSG"/>
    <x v="15"/>
    <n v="62708"/>
    <s v="SC"/>
    <n v="5"/>
    <x v="0"/>
    <x v="0"/>
    <s v="PV"/>
    <s v="(V) Under construction, more than 50 percent complete"/>
    <n v="5"/>
  </r>
  <r>
    <x v="0"/>
    <n v="7"/>
    <n v="62866"/>
    <s v="Novel MNDot Solar LLC CSG"/>
    <s v="IPP"/>
    <s v="Novel MNDot Solar CSG"/>
    <x v="15"/>
    <n v="63007"/>
    <s v="MNDT"/>
    <n v="1"/>
    <x v="0"/>
    <x v="0"/>
    <s v="PV"/>
    <s v="(U) Under construction, less than or equal to 50 percent complete"/>
    <n v="1"/>
  </r>
  <r>
    <x v="0"/>
    <n v="7"/>
    <n v="14063"/>
    <s v="Oklahoma Gas &amp; Electric Co"/>
    <s v="Electric Utility"/>
    <s v="Chickasaw Nation Solar Farm"/>
    <x v="25"/>
    <n v="63500"/>
    <s v="CVS1"/>
    <n v="5"/>
    <x v="0"/>
    <x v="0"/>
    <s v="PV"/>
    <s v="(U) Under construction, less than or equal to 50 percent complete"/>
    <n v="5"/>
  </r>
  <r>
    <x v="0"/>
    <n v="7"/>
    <n v="14063"/>
    <s v="Oklahoma Gas &amp; Electric Co"/>
    <s v="Electric Utility"/>
    <s v="Choctaw Nation Solar Farm"/>
    <x v="25"/>
    <n v="63499"/>
    <s v="CVS1"/>
    <n v="5"/>
    <x v="0"/>
    <x v="0"/>
    <s v="PV"/>
    <s v="(U) Under construction, less than or equal to 50 percent complete"/>
    <n v="5"/>
  </r>
  <r>
    <x v="0"/>
    <n v="7"/>
    <n v="63405"/>
    <s v="PG Solar, LLC"/>
    <s v="IPP"/>
    <s v="PG Solar, LLC"/>
    <x v="11"/>
    <n v="63692"/>
    <s v="13504"/>
    <n v="2"/>
    <x v="0"/>
    <x v="0"/>
    <s v="PV"/>
    <s v="(U) Under construction, less than or equal to 50 percent complete"/>
    <n v="2"/>
  </r>
  <r>
    <x v="0"/>
    <n v="7"/>
    <n v="61678"/>
    <s v="RE Rambler LLC"/>
    <s v="IPP"/>
    <s v="Rambler"/>
    <x v="0"/>
    <n v="62141"/>
    <s v="RMBLR"/>
    <n v="200"/>
    <x v="0"/>
    <x v="0"/>
    <s v="PV"/>
    <s v="(U) Under construction, less than or equal to 50 percent complete"/>
    <n v="200"/>
  </r>
  <r>
    <x v="0"/>
    <n v="7"/>
    <n v="62047"/>
    <s v="Roadrunner Solar, LLC"/>
    <s v="IPP"/>
    <s v="Roadrunner, LLC"/>
    <x v="0"/>
    <n v="62561"/>
    <s v="RODR1"/>
    <n v="200"/>
    <x v="0"/>
    <x v="0"/>
    <s v="PV"/>
    <s v="(V) Under construction, more than 50 percent complete"/>
    <n v="200"/>
  </r>
  <r>
    <x v="0"/>
    <n v="7"/>
    <n v="63460"/>
    <s v="Rock Garden, LLC"/>
    <s v="IPP"/>
    <s v="Rock Garden Solar, LLC"/>
    <x v="5"/>
    <n v="63779"/>
    <s v="4"/>
    <n v="10"/>
    <x v="0"/>
    <x v="0"/>
    <s v="PV"/>
    <s v="(T) Regulatory approvals received. Not under construction"/>
    <n v="10"/>
  </r>
  <r>
    <x v="0"/>
    <n v="7"/>
    <n v="16657"/>
    <s v="San Jose/Santa Clara Water P C"/>
    <s v="Commercial"/>
    <s v="SJ/SC WPCP"/>
    <x v="1"/>
    <n v="56080"/>
    <s v="EG4"/>
    <n v="3.5"/>
    <x v="9"/>
    <x v="6"/>
    <s v="IC"/>
    <s v="(U) Under construction, less than or equal to 50 percent complete"/>
    <n v="3.5"/>
  </r>
  <r>
    <x v="0"/>
    <n v="7"/>
    <n v="16657"/>
    <s v="San Jose/Santa Clara Water P C"/>
    <s v="Commercial"/>
    <s v="SJ/SC WPCP"/>
    <x v="1"/>
    <n v="56080"/>
    <s v="EG5"/>
    <n v="3.5"/>
    <x v="9"/>
    <x v="6"/>
    <s v="IC"/>
    <s v="(U) Under construction, less than or equal to 50 percent complete"/>
    <n v="3.5"/>
  </r>
  <r>
    <x v="0"/>
    <n v="7"/>
    <n v="16657"/>
    <s v="San Jose/Santa Clara Water P C"/>
    <s v="Commercial"/>
    <s v="SJ/SC WPCP"/>
    <x v="1"/>
    <n v="56080"/>
    <s v="EG6"/>
    <n v="3.5"/>
    <x v="9"/>
    <x v="6"/>
    <s v="IC"/>
    <s v="(U) Under construction, less than or equal to 50 percent complete"/>
    <n v="3.5"/>
  </r>
  <r>
    <x v="0"/>
    <n v="7"/>
    <n v="16657"/>
    <s v="San Jose/Santa Clara Water P C"/>
    <s v="Commercial"/>
    <s v="SJ/SC WPCP"/>
    <x v="1"/>
    <n v="56080"/>
    <s v="EG7"/>
    <n v="3.5"/>
    <x v="9"/>
    <x v="6"/>
    <s v="IC"/>
    <s v="(U) Under construction, less than or equal to 50 percent complete"/>
    <n v="3.5"/>
  </r>
  <r>
    <x v="0"/>
    <n v="7"/>
    <n v="61677"/>
    <s v="Sol Systems"/>
    <s v="IPP"/>
    <s v="Ruff Solar LLC"/>
    <x v="11"/>
    <n v="62594"/>
    <s v="11625"/>
    <n v="5"/>
    <x v="0"/>
    <x v="0"/>
    <s v="PV"/>
    <s v="(TS) Construction complete, but not yet in commercial operation"/>
    <n v="22"/>
  </r>
  <r>
    <x v="0"/>
    <n v="7"/>
    <n v="17650"/>
    <s v="Southern Power Co"/>
    <s v="IPP"/>
    <s v="Skookumchuck Wind Facility"/>
    <x v="26"/>
    <n v="63205"/>
    <s v="1"/>
    <n v="136"/>
    <x v="2"/>
    <x v="2"/>
    <s v="WT"/>
    <s v="(V) Under construction, more than 50 percent complete"/>
    <n v="136"/>
  </r>
  <r>
    <x v="0"/>
    <n v="7"/>
    <n v="60531"/>
    <s v="Standard Solar"/>
    <s v="IPP"/>
    <s v="USS Christoffer Solar LLC CSG"/>
    <x v="15"/>
    <n v="63152"/>
    <s v="CHRST"/>
    <n v="1"/>
    <x v="0"/>
    <x v="0"/>
    <s v="PV"/>
    <s v="(U) Under construction, less than or equal to 50 percent complete"/>
    <n v="1"/>
  </r>
  <r>
    <x v="0"/>
    <n v="7"/>
    <n v="60531"/>
    <s v="Standard Solar"/>
    <s v="IPP"/>
    <s v="USS Solar Sources LLC CSG"/>
    <x v="15"/>
    <n v="63151"/>
    <s v="SOURC"/>
    <n v="1"/>
    <x v="0"/>
    <x v="0"/>
    <s v="PV"/>
    <s v="(U) Under construction, less than or equal to 50 percent complete"/>
    <n v="1"/>
  </r>
  <r>
    <x v="0"/>
    <n v="7"/>
    <n v="63459"/>
    <s v="Suntex Solar, LLC"/>
    <s v="IPP"/>
    <s v="Suntex Solar, LLC"/>
    <x v="5"/>
    <n v="63778"/>
    <s v="3"/>
    <n v="10"/>
    <x v="0"/>
    <x v="0"/>
    <s v="PV"/>
    <s v="(T) Regulatory approvals received. Not under construction"/>
    <n v="10"/>
  </r>
  <r>
    <x v="0"/>
    <n v="7"/>
    <n v="62637"/>
    <s v="Walcott Solar LLC"/>
    <s v="IPP"/>
    <s v="Walcott Solar CSG"/>
    <x v="15"/>
    <n v="62707"/>
    <s v="SC"/>
    <n v="4"/>
    <x v="0"/>
    <x v="0"/>
    <s v="PV"/>
    <s v="(U) Under construction, less than or equal to 50 percent complete"/>
    <n v="4"/>
  </r>
  <r>
    <x v="0"/>
    <n v="7"/>
    <n v="62641"/>
    <s v="Warsaw Solar LLC"/>
    <s v="IPP"/>
    <s v="Warsaw Solar CSG"/>
    <x v="15"/>
    <n v="62709"/>
    <s v="SC"/>
    <n v="2"/>
    <x v="0"/>
    <x v="0"/>
    <s v="PV"/>
    <s v="(V) Under construction, more than 50 percent complete"/>
    <n v="2"/>
  </r>
  <r>
    <x v="0"/>
    <n v="7"/>
    <n v="20323"/>
    <s v="Wellhead Energy, LLC"/>
    <s v="IPP"/>
    <s v="Stanton Energy Reliability Center"/>
    <x v="1"/>
    <n v="60698"/>
    <s v="GT1"/>
    <n v="45.9"/>
    <x v="3"/>
    <x v="3"/>
    <s v="GT"/>
    <s v="(V) Under construction, more than 50 percent complete"/>
    <n v="60.5"/>
  </r>
  <r>
    <x v="0"/>
    <n v="7"/>
    <n v="20323"/>
    <s v="Wellhead Energy, LLC"/>
    <s v="IPP"/>
    <s v="Stanton Energy Reliability Center"/>
    <x v="1"/>
    <n v="60698"/>
    <s v="GT2"/>
    <n v="45.9"/>
    <x v="3"/>
    <x v="3"/>
    <s v="GT"/>
    <s v="(V) Under construction, more than 50 percent complete"/>
    <n v="60.5"/>
  </r>
  <r>
    <x v="0"/>
    <n v="8"/>
    <n v="60281"/>
    <s v="Altus Power America Management, LLC"/>
    <s v="IPP"/>
    <s v="FastSun 19 CSG"/>
    <x v="15"/>
    <n v="63033"/>
    <s v="FS19"/>
    <n v="1"/>
    <x v="0"/>
    <x v="0"/>
    <s v="PV"/>
    <s v="(TS) Construction complete, but not yet in commercial operation"/>
    <n v="1"/>
  </r>
  <r>
    <x v="0"/>
    <n v="8"/>
    <n v="60281"/>
    <s v="Altus Power America Management, LLC"/>
    <s v="IPP"/>
    <s v="FastSun 2 CSG"/>
    <x v="15"/>
    <n v="62696"/>
    <s v="FS2"/>
    <n v="1"/>
    <x v="0"/>
    <x v="0"/>
    <s v="PV"/>
    <s v="(TS) Construction complete, but not yet in commercial operation"/>
    <n v="1"/>
  </r>
  <r>
    <x v="0"/>
    <n v="8"/>
    <n v="62993"/>
    <s v="Aviator Wind, LLC"/>
    <s v="IPP"/>
    <s v="Aviator Wind"/>
    <x v="0"/>
    <n v="63209"/>
    <s v="AVTOR"/>
    <n v="525"/>
    <x v="2"/>
    <x v="2"/>
    <s v="WT"/>
    <s v="(V) Under construction, more than 50 percent complete"/>
    <n v="525"/>
  </r>
  <r>
    <x v="0"/>
    <n v="8"/>
    <n v="63415"/>
    <s v="CO Buffalo Flats LLC"/>
    <s v="IPP"/>
    <s v="Rawhide Prairie Solar"/>
    <x v="27"/>
    <n v="63722"/>
    <s v="BA1"/>
    <n v="1"/>
    <x v="1"/>
    <x v="1"/>
    <s v="BA"/>
    <s v="(V) Under construction, more than 50 percent complete"/>
    <n v="1"/>
  </r>
  <r>
    <x v="0"/>
    <n v="8"/>
    <n v="63415"/>
    <s v="CO Buffalo Flats LLC"/>
    <s v="IPP"/>
    <s v="Rawhide Prairie Solar"/>
    <x v="27"/>
    <n v="63722"/>
    <s v="PV1"/>
    <n v="22"/>
    <x v="0"/>
    <x v="0"/>
    <s v="PV"/>
    <s v="(V) Under construction, more than 50 percent complete"/>
    <n v="22"/>
  </r>
  <r>
    <x v="0"/>
    <n v="8"/>
    <n v="63381"/>
    <s v="Carlson Community Solar"/>
    <s v="IPP"/>
    <s v="Carlson Community (CSG)"/>
    <x v="15"/>
    <n v="63683"/>
    <s v="CRLSN"/>
    <n v="1"/>
    <x v="0"/>
    <x v="0"/>
    <s v="PV"/>
    <s v="(V) Under construction, more than 50 percent complete"/>
    <n v="1"/>
  </r>
  <r>
    <x v="0"/>
    <n v="8"/>
    <n v="63072"/>
    <s v="Cerro Gordo Wind Farm"/>
    <s v="IPP"/>
    <s v="Cerro Gordo Wind Farm"/>
    <x v="19"/>
    <n v="63287"/>
    <s v="CGWF"/>
    <n v="42"/>
    <x v="2"/>
    <x v="2"/>
    <s v="WT"/>
    <s v="(T) Regulatory approvals received. Not under construction"/>
    <n v="42"/>
  </r>
  <r>
    <x v="0"/>
    <n v="8"/>
    <n v="1515"/>
    <s v="City of Bellevue - (IA)"/>
    <s v="Electric Utility"/>
    <s v="Bellevue"/>
    <x v="19"/>
    <n v="1126"/>
    <s v="1A"/>
    <n v="1.7"/>
    <x v="7"/>
    <x v="5"/>
    <s v="IC"/>
    <s v="(U) Under construction, less than or equal to 50 percent complete"/>
    <n v="1.8"/>
  </r>
  <r>
    <x v="0"/>
    <n v="8"/>
    <n v="59550"/>
    <s v="Croda Inc."/>
    <s v="Industrial"/>
    <s v="Croda Atlas Point CHP"/>
    <x v="28"/>
    <n v="59783"/>
    <s v="91199"/>
    <n v="2"/>
    <x v="10"/>
    <x v="7"/>
    <s v="IC"/>
    <s v="(U) Under construction, less than or equal to 50 percent complete"/>
    <n v="2"/>
  </r>
  <r>
    <x v="0"/>
    <n v="8"/>
    <n v="58970"/>
    <s v="Ecoplexus, Inc"/>
    <s v="IPP"/>
    <s v="HWY 158 PV"/>
    <x v="11"/>
    <n v="63566"/>
    <s v="HW158"/>
    <n v="9"/>
    <x v="0"/>
    <x v="0"/>
    <s v="PV"/>
    <s v="(T) Regulatory approvals received. Not under construction"/>
    <n v="9"/>
  </r>
  <r>
    <x v="0"/>
    <n v="8"/>
    <n v="62856"/>
    <s v="Forefront Power, LLC"/>
    <s v="IPP"/>
    <s v="Fresno Sunnyside High School"/>
    <x v="1"/>
    <n v="63422"/>
    <s v="1122"/>
    <n v="1.6"/>
    <x v="0"/>
    <x v="0"/>
    <s v="PV"/>
    <s v="(U) Under construction, less than or equal to 50 percent complete"/>
    <n v="1.6"/>
  </r>
  <r>
    <x v="0"/>
    <n v="8"/>
    <n v="62856"/>
    <s v="Forefront Power, LLC"/>
    <s v="IPP"/>
    <s v="Fresno Sunnyside High School"/>
    <x v="1"/>
    <n v="63422"/>
    <s v="BA112"/>
    <n v="0.3"/>
    <x v="1"/>
    <x v="1"/>
    <s v="BA"/>
    <s v="(U) Under construction, less than or equal to 50 percent complete"/>
    <n v="0.3"/>
  </r>
  <r>
    <x v="0"/>
    <n v="8"/>
    <n v="62856"/>
    <s v="Forefront Power, LLC"/>
    <s v="IPP"/>
    <s v="Harmony Road Solar"/>
    <x v="13"/>
    <n v="63069"/>
    <s v="1823"/>
    <n v="1.9"/>
    <x v="0"/>
    <x v="0"/>
    <s v="PV"/>
    <s v="(V) Under construction, more than 50 percent complete"/>
    <n v="1.9"/>
  </r>
  <r>
    <x v="0"/>
    <n v="8"/>
    <n v="62856"/>
    <s v="Forefront Power, LLC"/>
    <s v="IPP"/>
    <s v="Mooseheart School Solar"/>
    <x v="13"/>
    <n v="63073"/>
    <s v="1817"/>
    <n v="2"/>
    <x v="0"/>
    <x v="0"/>
    <s v="PV"/>
    <s v="(U) Under construction, less than or equal to 50 percent complete"/>
    <n v="2"/>
  </r>
  <r>
    <x v="0"/>
    <n v="8"/>
    <n v="6541"/>
    <s v="Formosa Plastics Corp"/>
    <s v="Industrial"/>
    <s v="Formosa Utility Venture Ltd"/>
    <x v="0"/>
    <n v="10554"/>
    <s v="3TBG1"/>
    <n v="97"/>
    <x v="6"/>
    <x v="3"/>
    <s v="CT"/>
    <s v="(V) Under construction, more than 50 percent complete"/>
    <n v="102"/>
  </r>
  <r>
    <x v="0"/>
    <n v="8"/>
    <n v="60025"/>
    <s v="Greenbacker Renewable Energy Corporation"/>
    <s v="IPP"/>
    <s v="Solar Hagerstown"/>
    <x v="29"/>
    <n v="62912"/>
    <s v="137"/>
    <n v="7.5"/>
    <x v="0"/>
    <x v="0"/>
    <s v="PV"/>
    <s v="(U) Under construction, less than or equal to 50 percent complete"/>
    <n v="10"/>
  </r>
  <r>
    <x v="0"/>
    <n v="8"/>
    <n v="49893"/>
    <s v="Invenergy Services LLC"/>
    <s v="IPP"/>
    <s v="Millican Solar Energy LLC"/>
    <x v="5"/>
    <n v="63050"/>
    <s v="GEN1"/>
    <n v="71.40000000000001"/>
    <x v="0"/>
    <x v="0"/>
    <s v="PV"/>
    <s v="(U) Under construction, less than or equal to 50 percent complete"/>
    <n v="71.40000000000001"/>
  </r>
  <r>
    <x v="0"/>
    <n v="8"/>
    <n v="49893"/>
    <s v="Invenergy Services LLC"/>
    <s v="IPP"/>
    <s v="Prineville Solar Energy LLC"/>
    <x v="5"/>
    <n v="63049"/>
    <s v="GEN1"/>
    <n v="46.2"/>
    <x v="0"/>
    <x v="0"/>
    <s v="PV"/>
    <s v="(U) Under construction, less than or equal to 50 percent complete"/>
    <n v="46.2"/>
  </r>
  <r>
    <x v="0"/>
    <n v="8"/>
    <n v="62842"/>
    <s v="Lightsource Renewable Energy Asset Management, LLC"/>
    <s v="IPP"/>
    <s v="Whitetail Solar 2"/>
    <x v="23"/>
    <n v="62990"/>
    <s v="PAWT2"/>
    <n v="20"/>
    <x v="0"/>
    <x v="0"/>
    <s v="PV"/>
    <s v="(V) Under construction, more than 50 percent complete"/>
    <n v="20"/>
  </r>
  <r>
    <x v="0"/>
    <n v="8"/>
    <n v="61219"/>
    <s v="Longroad Energy Services LLC"/>
    <s v="IPP"/>
    <s v="El Campo Wind"/>
    <x v="0"/>
    <n v="62765"/>
    <s v="CAMPO"/>
    <n v="242.8"/>
    <x v="2"/>
    <x v="2"/>
    <s v="WT"/>
    <s v="(V) Under construction, more than 50 percent complete"/>
    <n v="242.8"/>
  </r>
  <r>
    <x v="0"/>
    <n v="8"/>
    <n v="62915"/>
    <s v="Madison Energy Holdings LLC"/>
    <s v="IPP"/>
    <s v="Sobania Community Solar LLC"/>
    <x v="15"/>
    <n v="63791"/>
    <s v="SOB01"/>
    <n v="1"/>
    <x v="0"/>
    <x v="0"/>
    <s v="PV"/>
    <s v="(V) Under construction, more than 50 percent complete"/>
    <n v="1"/>
  </r>
  <r>
    <x v="0"/>
    <n v="8"/>
    <n v="62915"/>
    <s v="Madison Energy Holdings LLC"/>
    <s v="IPP"/>
    <s v="Stevens Community Solar LLC"/>
    <x v="15"/>
    <n v="63794"/>
    <s v="ST001"/>
    <n v="1"/>
    <x v="0"/>
    <x v="0"/>
    <s v="PV"/>
    <s v="(V) Under construction, more than 50 percent complete"/>
    <n v="1"/>
  </r>
  <r>
    <x v="0"/>
    <n v="8"/>
    <n v="62915"/>
    <s v="Madison Energy Holdings LLC"/>
    <s v="IPP"/>
    <s v="Studenski Community Solar LLC"/>
    <x v="15"/>
    <n v="63793"/>
    <s v="STU01"/>
    <n v="1"/>
    <x v="0"/>
    <x v="0"/>
    <s v="PV"/>
    <s v="(V) Under construction, more than 50 percent complete"/>
    <n v="1"/>
  </r>
  <r>
    <x v="0"/>
    <n v="8"/>
    <n v="62915"/>
    <s v="Madison Energy Holdings LLC"/>
    <s v="IPP"/>
    <s v="Svihel Community Solar LLC"/>
    <x v="15"/>
    <n v="63792"/>
    <s v="SVH01"/>
    <n v="1"/>
    <x v="0"/>
    <x v="0"/>
    <s v="PV"/>
    <s v="(V) Under construction, more than 50 percent complete"/>
    <n v="1"/>
  </r>
  <r>
    <x v="0"/>
    <n v="8"/>
    <n v="63471"/>
    <s v="NES Olympos"/>
    <s v="IPP"/>
    <s v="Eagle Solar"/>
    <x v="11"/>
    <n v="60161"/>
    <s v="PV1"/>
    <n v="4"/>
    <x v="0"/>
    <x v="0"/>
    <s v="PV"/>
    <s v="(T) Regulatory approvals received. Not under construction"/>
    <n v="4"/>
  </r>
  <r>
    <x v="0"/>
    <n v="8"/>
    <n v="63471"/>
    <s v="NES Olympos"/>
    <s v="IPP"/>
    <s v="Willard Solar"/>
    <x v="11"/>
    <n v="60287"/>
    <s v="PV1"/>
    <n v="4.9"/>
    <x v="0"/>
    <x v="0"/>
    <s v="PV"/>
    <s v="(T) Regulatory approvals received. Not under construction"/>
    <n v="5"/>
  </r>
  <r>
    <x v="0"/>
    <n v="8"/>
    <n v="63461"/>
    <s v="NY- CSG- Johnstown 2"/>
    <s v="IPP"/>
    <s v="NY- CSG- Johnstown 2"/>
    <x v="3"/>
    <n v="63780"/>
    <s v="JOHN2"/>
    <n v="2"/>
    <x v="0"/>
    <x v="0"/>
    <s v="PV"/>
    <s v="(T) Regulatory approvals received. Not under construction"/>
    <n v="2"/>
  </r>
  <r>
    <x v="0"/>
    <n v="8"/>
    <n v="63462"/>
    <s v="NY- CSG- Livingston 4"/>
    <s v="IPP"/>
    <s v="NY- CSG- Livingston 4"/>
    <x v="3"/>
    <n v="63781"/>
    <s v="LIV4"/>
    <n v="2"/>
    <x v="0"/>
    <x v="0"/>
    <s v="PV"/>
    <s v="(T) Regulatory approvals received. Not under construction"/>
    <n v="2"/>
  </r>
  <r>
    <x v="0"/>
    <n v="8"/>
    <n v="63185"/>
    <s v="Neighborhood Power Corp."/>
    <s v="IPP"/>
    <s v="Mt Hope Solar"/>
    <x v="5"/>
    <n v="63663"/>
    <s v="W0053"/>
    <n v="2.5"/>
    <x v="0"/>
    <x v="0"/>
    <s v="PV"/>
    <s v="(P) Planned for installation, but regulatory approvals not initiated"/>
    <n v="2.5"/>
  </r>
  <r>
    <x v="0"/>
    <n v="8"/>
    <n v="63185"/>
    <s v="Neighborhood Power Corp."/>
    <s v="IPP"/>
    <s v="River Valley Solar"/>
    <x v="5"/>
    <n v="63665"/>
    <s v="W0054"/>
    <n v="1.9"/>
    <x v="0"/>
    <x v="0"/>
    <s v="PV"/>
    <s v="(P) Planned for installation, but regulatory approvals not initiated"/>
    <n v="1.9"/>
  </r>
  <r>
    <x v="0"/>
    <n v="8"/>
    <n v="63185"/>
    <s v="Neighborhood Power Corp."/>
    <s v="IPP"/>
    <s v="Williams Acres Solar"/>
    <x v="5"/>
    <n v="63664"/>
    <s v="W0055"/>
    <n v="2.5"/>
    <x v="0"/>
    <x v="0"/>
    <s v="PV"/>
    <s v="(P) Planned for installation, but regulatory approvals not initiated"/>
    <n v="2.5"/>
  </r>
  <r>
    <x v="0"/>
    <n v="8"/>
    <n v="13484"/>
    <s v="New York Methodist Hospital"/>
    <s v="IPP"/>
    <s v="New York Methodist Hospital"/>
    <x v="3"/>
    <n v="52091"/>
    <s v="CCHEG"/>
    <n v="1.5"/>
    <x v="7"/>
    <x v="5"/>
    <s v="IC"/>
    <s v="(TS) Construction complete, but not yet in commercial operation"/>
    <n v="1.5"/>
  </r>
  <r>
    <x v="0"/>
    <n v="8"/>
    <n v="62869"/>
    <s v="Novel Benedix Solar LLC CSG"/>
    <s v="IPP"/>
    <s v="Novel Benedix Solar CSG"/>
    <x v="15"/>
    <n v="63010"/>
    <s v="BNDX"/>
    <n v="1"/>
    <x v="0"/>
    <x v="0"/>
    <s v="PV"/>
    <s v="(U) Under construction, less than or equal to 50 percent complete"/>
    <n v="1"/>
  </r>
  <r>
    <x v="0"/>
    <n v="8"/>
    <n v="62848"/>
    <s v="Novel Jewison Solar LLC CSG"/>
    <s v="IPP"/>
    <s v="Novel Jewison Solar CSG"/>
    <x v="15"/>
    <n v="62984"/>
    <s v="JEWI"/>
    <n v="1"/>
    <x v="0"/>
    <x v="0"/>
    <s v="PV"/>
    <s v="(U) Under construction, less than or equal to 50 percent complete"/>
    <n v="1"/>
  </r>
  <r>
    <x v="0"/>
    <n v="8"/>
    <n v="62850"/>
    <s v="Novel Kanewischer Solar LLC CSG"/>
    <s v="IPP"/>
    <s v="Novel Kanewischer Solar CSG"/>
    <x v="15"/>
    <n v="62986"/>
    <s v="KANE"/>
    <n v="1"/>
    <x v="0"/>
    <x v="0"/>
    <s v="PV"/>
    <s v="(TS) Construction complete, but not yet in commercial operation"/>
    <n v="1"/>
  </r>
  <r>
    <x v="0"/>
    <n v="8"/>
    <n v="62846"/>
    <s v="Novel Schmoll Farms Solar LLC CSG"/>
    <s v="IPP"/>
    <s v="Novel Schmoll Farms Solar CSG"/>
    <x v="15"/>
    <n v="62982"/>
    <s v="SCHM"/>
    <n v="1"/>
    <x v="0"/>
    <x v="0"/>
    <s v="PV"/>
    <s v="(V) Under construction, more than 50 percent complete"/>
    <n v="1"/>
  </r>
  <r>
    <x v="0"/>
    <n v="8"/>
    <n v="62867"/>
    <s v="Novel Winegar Partnership Solar CSG"/>
    <s v="IPP"/>
    <s v="Novel Winegar Partnership Solar CSG"/>
    <x v="15"/>
    <n v="63008"/>
    <s v="WINE"/>
    <n v="1"/>
    <x v="0"/>
    <x v="0"/>
    <s v="PV"/>
    <s v="(T) Regulatory approvals received. Not under construction"/>
    <n v="1"/>
  </r>
  <r>
    <x v="0"/>
    <n v="8"/>
    <n v="62633"/>
    <s v="Plum Creek Wind, LLC"/>
    <s v="IPP"/>
    <s v="Plum Creek Wind Project (NE)"/>
    <x v="30"/>
    <n v="62711"/>
    <s v="PLUM"/>
    <n v="230"/>
    <x v="2"/>
    <x v="2"/>
    <s v="WT"/>
    <s v="(V) Under construction, more than 50 percent complete"/>
    <n v="230"/>
  </r>
  <r>
    <x v="0"/>
    <n v="8"/>
    <n v="56215"/>
    <s v="RWE Renewables Americas LLC"/>
    <s v="IPP"/>
    <s v="Cranell Wind Farm LLC"/>
    <x v="0"/>
    <n v="62416"/>
    <s v="WT1"/>
    <n v="220"/>
    <x v="2"/>
    <x v="2"/>
    <s v="WT"/>
    <s v="(V) Under construction, more than 50 percent complete"/>
    <n v="220"/>
  </r>
  <r>
    <x v="0"/>
    <n v="8"/>
    <n v="16534"/>
    <s v="Sacramento Municipal Util Dist"/>
    <s v="Electric Utility"/>
    <s v="White Rock/Slab Creek"/>
    <x v="1"/>
    <n v="435"/>
    <s v="H3"/>
    <n v="2.7"/>
    <x v="4"/>
    <x v="4"/>
    <s v="HY"/>
    <s v="(U) Under construction, less than or equal to 50 percent complete"/>
    <n v="2.7"/>
  </r>
  <r>
    <x v="0"/>
    <n v="8"/>
    <n v="58798"/>
    <s v="Shell Chemical Appalachia LLC"/>
    <s v="Industrial"/>
    <s v="Shell Chemical Appalachia LLC"/>
    <x v="23"/>
    <n v="58933"/>
    <s v="GTG1"/>
    <n v="37.1"/>
    <x v="6"/>
    <x v="3"/>
    <s v="CT"/>
    <s v="(V) Under construction, more than 50 percent complete"/>
    <n v="41.5"/>
  </r>
  <r>
    <x v="0"/>
    <n v="8"/>
    <n v="58798"/>
    <s v="Shell Chemical Appalachia LLC"/>
    <s v="Industrial"/>
    <s v="Shell Chemical Appalachia LLC"/>
    <x v="23"/>
    <n v="58933"/>
    <s v="GTG2"/>
    <n v="37.1"/>
    <x v="6"/>
    <x v="3"/>
    <s v="CT"/>
    <s v="(V) Under construction, more than 50 percent complete"/>
    <n v="41.5"/>
  </r>
  <r>
    <x v="0"/>
    <n v="8"/>
    <n v="58798"/>
    <s v="Shell Chemical Appalachia LLC"/>
    <s v="Industrial"/>
    <s v="Shell Chemical Appalachia LLC"/>
    <x v="23"/>
    <n v="58933"/>
    <s v="GTG3"/>
    <n v="37.1"/>
    <x v="6"/>
    <x v="3"/>
    <s v="CT"/>
    <s v="(V) Under construction, more than 50 percent complete"/>
    <n v="41.5"/>
  </r>
  <r>
    <x v="0"/>
    <n v="8"/>
    <n v="60531"/>
    <s v="Standard Solar"/>
    <s v="IPP"/>
    <s v="Town of Burrillville Solar"/>
    <x v="31"/>
    <n v="62898"/>
    <s v="X0042"/>
    <n v="4.2"/>
    <x v="0"/>
    <x v="0"/>
    <s v="PV"/>
    <s v="(V) Under construction, more than 50 percent complete"/>
    <n v="4.2"/>
  </r>
  <r>
    <x v="0"/>
    <n v="8"/>
    <n v="60531"/>
    <s v="Standard Solar"/>
    <s v="IPP"/>
    <s v="USS Cougar Solar LLC CSG"/>
    <x v="15"/>
    <n v="63158"/>
    <s v="COUGR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Flower Solar LLC CSG"/>
    <x v="15"/>
    <n v="63159"/>
    <s v="FLOWR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Horne North Solar LLC CSG"/>
    <x v="15"/>
    <n v="63154"/>
    <s v="HORNN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Horne South Solar LLC CSG"/>
    <x v="15"/>
    <n v="63155"/>
    <s v="HORNS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JJ Clay Solar LLC CSG"/>
    <x v="15"/>
    <n v="63156"/>
    <s v="JJCLY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Verde Solar LLC CSG"/>
    <x v="15"/>
    <n v="63157"/>
    <s v="VERDE"/>
    <n v="1"/>
    <x v="0"/>
    <x v="0"/>
    <s v="PV"/>
    <s v="(U) Under construction, less than or equal to 50 percent complete"/>
    <n v="1"/>
  </r>
  <r>
    <x v="0"/>
    <n v="8"/>
    <n v="62819"/>
    <s v="Syncarpha Halifax, LLC"/>
    <s v="IPP"/>
    <s v="Syncarpha Halifax Hybrid"/>
    <x v="2"/>
    <n v="62973"/>
    <s v="SYHAS"/>
    <n v="1.7"/>
    <x v="0"/>
    <x v="0"/>
    <s v="PV"/>
    <s v="(V) Under construction, more than 50 percent complete"/>
    <n v="1.7"/>
  </r>
  <r>
    <x v="0"/>
    <n v="8"/>
    <n v="62821"/>
    <s v="Syncarpha Northampton, LLC"/>
    <s v="IPP"/>
    <s v="Syncarpha Northampton Hybrid"/>
    <x v="2"/>
    <n v="62976"/>
    <s v="SYNOS"/>
    <n v="3.6"/>
    <x v="0"/>
    <x v="0"/>
    <s v="PV"/>
    <s v="(V) Under construction, more than 50 percent complete"/>
    <n v="3.6"/>
  </r>
  <r>
    <x v="0"/>
    <n v="8"/>
    <n v="59598"/>
    <s v="Tooele Army Depot"/>
    <s v="IPP"/>
    <s v="Tooele Army Depot"/>
    <x v="10"/>
    <n v="59817"/>
    <s v="PV1"/>
    <n v="1.5"/>
    <x v="0"/>
    <x v="0"/>
    <s v="PV"/>
    <s v="(V) Under construction, more than 50 percent complete"/>
    <n v="1.5"/>
  </r>
  <r>
    <x v="0"/>
    <n v="8"/>
    <n v="62946"/>
    <s v="USS All In Solar LLC"/>
    <s v="IPP"/>
    <s v="USS All In Solar LLC CSG"/>
    <x v="15"/>
    <n v="63160"/>
    <s v="ALLIN"/>
    <n v="1"/>
    <x v="0"/>
    <x v="0"/>
    <s v="PV"/>
    <s v="(U) Under construction, less than or equal to 50 percent complete"/>
    <n v="1"/>
  </r>
  <r>
    <x v="0"/>
    <n v="8"/>
    <n v="62954"/>
    <s v="USS Bush Solar LLC"/>
    <s v="IPP"/>
    <s v="USS Bush Solar LLC CSG"/>
    <x v="15"/>
    <n v="63166"/>
    <s v="BUSH"/>
    <n v="1"/>
    <x v="0"/>
    <x v="0"/>
    <s v="PV"/>
    <s v="(U) Under construction, less than or equal to 50 percent complete"/>
    <n v="1"/>
  </r>
  <r>
    <x v="0"/>
    <n v="8"/>
    <n v="62955"/>
    <s v="USS Hancock Solar"/>
    <s v="IPP"/>
    <s v="USS Hancock Solar LLC CSG"/>
    <x v="15"/>
    <n v="63167"/>
    <s v="HNCCK"/>
    <n v="1"/>
    <x v="0"/>
    <x v="0"/>
    <s v="PV"/>
    <s v="(U) Under construction, less than or equal to 50 percent complete"/>
    <n v="1"/>
  </r>
  <r>
    <x v="0"/>
    <n v="8"/>
    <n v="62956"/>
    <s v="USS Pheasant Solar LLC"/>
    <s v="IPP"/>
    <s v="USS Pheasant Solar LLC"/>
    <x v="15"/>
    <n v="63168"/>
    <s v="PHSNT"/>
    <n v="1"/>
    <x v="0"/>
    <x v="0"/>
    <s v="PV"/>
    <s v="(U) Under construction, less than or equal to 50 percent complete"/>
    <n v="1"/>
  </r>
  <r>
    <x v="0"/>
    <n v="8"/>
    <n v="62953"/>
    <s v="USS Reindeer Solar LLC"/>
    <s v="IPP"/>
    <s v="USS Reindeer Solar LLC CSG"/>
    <x v="15"/>
    <n v="63165"/>
    <s v="RENDR"/>
    <n v="1"/>
    <x v="0"/>
    <x v="0"/>
    <s v="PV"/>
    <s v="(U) Under construction, less than or equal to 50 percent complete"/>
    <n v="1"/>
  </r>
  <r>
    <x v="0"/>
    <n v="8"/>
    <n v="62701"/>
    <s v="Vista Solar, Inc."/>
    <s v="IPP"/>
    <s v="Hopkinton Phase 2"/>
    <x v="31"/>
    <n v="63191"/>
    <s v="HTP2"/>
    <n v="2.5"/>
    <x v="0"/>
    <x v="0"/>
    <s v="PV"/>
    <s v="(V) Under construction, more than 50 percent complete"/>
    <n v="2.5"/>
  </r>
  <r>
    <x v="0"/>
    <n v="8"/>
    <n v="60154"/>
    <s v="White Street Renewables LLC"/>
    <s v="IPP"/>
    <s v="White Street Renewables"/>
    <x v="11"/>
    <n v="60364"/>
    <s v="WSPV"/>
    <n v="3.4"/>
    <x v="0"/>
    <x v="0"/>
    <s v="PV"/>
    <s v="(U) Under construction, less than or equal to 50 percent complete"/>
    <n v="3.4"/>
  </r>
  <r>
    <x v="0"/>
    <n v="9"/>
    <n v="61012"/>
    <s v="AES Distributed Energy"/>
    <s v="IPP"/>
    <s v="Greenwich Solar 1, LLC"/>
    <x v="3"/>
    <n v="63411"/>
    <s v="RTE40"/>
    <n v="1"/>
    <x v="0"/>
    <x v="0"/>
    <s v="PV"/>
    <s v="(U) Under construction, less than or equal to 50 percent complete"/>
    <n v="5"/>
  </r>
  <r>
    <x v="0"/>
    <n v="9"/>
    <n v="62747"/>
    <s v="Acorn I Energy Storage LLC"/>
    <s v="IPP"/>
    <s v="Acorn I Energy Storage LLC"/>
    <x v="1"/>
    <n v="62874"/>
    <s v="ACOR1"/>
    <n v="2"/>
    <x v="1"/>
    <x v="1"/>
    <s v="BA"/>
    <s v="(U) Under construction, less than or equal to 50 percent complete"/>
    <n v="2"/>
  </r>
  <r>
    <x v="0"/>
    <n v="9"/>
    <n v="59474"/>
    <s v="BQ Energy LLC"/>
    <s v="IPP"/>
    <s v="Yeoman Creek"/>
    <x v="13"/>
    <n v="61910"/>
    <s v="YEOM"/>
    <n v="8.800000000000001"/>
    <x v="0"/>
    <x v="0"/>
    <s v="PV"/>
    <s v="(L) Regulatory approvals pending. Not under construction"/>
    <n v="8.800000000000001"/>
  </r>
  <r>
    <x v="0"/>
    <n v="9"/>
    <n v="63373"/>
    <s v="Bitter Ridge Wind Farm, LLC"/>
    <s v="IPP"/>
    <s v="Bitter Ridge Wind Farm, LLC"/>
    <x v="14"/>
    <n v="63666"/>
    <s v="BIT"/>
    <n v="130"/>
    <x v="2"/>
    <x v="2"/>
    <s v="WT"/>
    <s v="(V) Under construction, more than 50 percent complete"/>
    <n v="130"/>
  </r>
  <r>
    <x v="0"/>
    <n v="9"/>
    <n v="63487"/>
    <s v="Bronco Plains Wind, LLC"/>
    <s v="IPP"/>
    <s v="Bronco Plains Wind, LLC"/>
    <x v="27"/>
    <n v="63803"/>
    <s v="WBOPL"/>
    <n v="299"/>
    <x v="2"/>
    <x v="2"/>
    <s v="WT"/>
    <s v="(V) Under construction, more than 50 percent complete"/>
    <n v="300"/>
  </r>
  <r>
    <x v="0"/>
    <n v="9"/>
    <n v="63407"/>
    <s v="Butler Solar, LLC"/>
    <s v="IPP"/>
    <s v="Butler Solar, LLC"/>
    <x v="5"/>
    <n v="63694"/>
    <s v="13501"/>
    <n v="4"/>
    <x v="0"/>
    <x v="0"/>
    <s v="PV"/>
    <s v="(U) Under construction, less than or equal to 50 percent complete"/>
    <n v="4"/>
  </r>
  <r>
    <x v="0"/>
    <n v="9"/>
    <n v="56769"/>
    <s v="Consolidated Edison Development Inc."/>
    <s v="IPP"/>
    <s v="Red Lake Falls Community Hybrid"/>
    <x v="15"/>
    <n v="63689"/>
    <s v="RLFS"/>
    <n v="1"/>
    <x v="0"/>
    <x v="0"/>
    <s v="PV"/>
    <s v="(L) Regulatory approvals pending. Not under construction"/>
    <n v="1"/>
  </r>
  <r>
    <x v="0"/>
    <n v="9"/>
    <n v="56769"/>
    <s v="Consolidated Edison Development Inc."/>
    <s v="IPP"/>
    <s v="Red Lake Falls Community Hybrid"/>
    <x v="15"/>
    <n v="63689"/>
    <s v="RLFW"/>
    <n v="4.6"/>
    <x v="2"/>
    <x v="2"/>
    <s v="WT"/>
    <s v="(U) Under construction, less than or equal to 50 percent complete"/>
    <n v="4.6"/>
  </r>
  <r>
    <x v="0"/>
    <n v="9"/>
    <n v="5109"/>
    <s v="DTE Electric Company"/>
    <s v="Electric Utility"/>
    <s v="Fairbanks Wind Park"/>
    <x v="18"/>
    <n v="63600"/>
    <s v="1"/>
    <n v="72.5"/>
    <x v="2"/>
    <x v="2"/>
    <s v="WT"/>
    <s v="(U) Under construction, less than or equal to 50 percent complete"/>
    <n v="72.5"/>
  </r>
  <r>
    <x v="0"/>
    <n v="9"/>
    <n v="61610"/>
    <s v="Delaware River Solar, LLC"/>
    <s v="IPP"/>
    <s v="Route 22 Community Solar Farm"/>
    <x v="3"/>
    <n v="62524"/>
    <s v="1444"/>
    <n v="3.7"/>
    <x v="0"/>
    <x v="0"/>
    <s v="PV"/>
    <s v="(T) Regulatory approvals received. Not under construction"/>
    <n v="3.7"/>
  </r>
  <r>
    <x v="0"/>
    <n v="9"/>
    <n v="61610"/>
    <s v="Delaware River Solar, LLC"/>
    <s v="IPP"/>
    <s v="Yellow Mills Rd #1 Community Solar Farm"/>
    <x v="3"/>
    <n v="62517"/>
    <s v="1142"/>
    <n v="2.3"/>
    <x v="0"/>
    <x v="0"/>
    <s v="PV"/>
    <s v="(L) Regulatory approvals pending. Not under construction"/>
    <n v="2.3"/>
  </r>
  <r>
    <x v="0"/>
    <n v="9"/>
    <n v="61610"/>
    <s v="Delaware River Solar, LLC"/>
    <s v="IPP"/>
    <s v="Yellow Mills Rd #2 Community Solar Farm"/>
    <x v="3"/>
    <n v="62518"/>
    <s v="1181"/>
    <n v="2.3"/>
    <x v="0"/>
    <x v="0"/>
    <s v="PV"/>
    <s v="(L) Regulatory approvals pending. Not under construction"/>
    <n v="2.3"/>
  </r>
  <r>
    <x v="0"/>
    <n v="9"/>
    <n v="61610"/>
    <s v="Delaware River Solar, LLC"/>
    <s v="IPP"/>
    <s v="Yellow Mills Rd #3 Community Solar Farm"/>
    <x v="3"/>
    <n v="62519"/>
    <s v="1244"/>
    <n v="2.3"/>
    <x v="0"/>
    <x v="0"/>
    <s v="PV"/>
    <s v="(L) Regulatory approvals pending. Not under construction"/>
    <n v="2.3"/>
  </r>
  <r>
    <x v="0"/>
    <n v="9"/>
    <n v="5248"/>
    <s v="Dominion Energy Inc"/>
    <s v="Electric Utility"/>
    <s v="Grasshopper Solar"/>
    <x v="6"/>
    <n v="62813"/>
    <s v="GRHS"/>
    <n v="80"/>
    <x v="0"/>
    <x v="0"/>
    <s v="PV"/>
    <s v="(V) Under construction, more than 50 percent complete"/>
    <n v="80"/>
  </r>
  <r>
    <x v="0"/>
    <n v="9"/>
    <n v="57202"/>
    <s v="E&amp;E Enterprises LLC"/>
    <s v="IPP"/>
    <s v="Allendorf"/>
    <x v="19"/>
    <n v="56215"/>
    <s v="ET"/>
    <n v="1.8"/>
    <x v="2"/>
    <x v="2"/>
    <s v="WT"/>
    <s v="(TS) Construction complete, but not yet in commercial operation"/>
    <n v="2"/>
  </r>
  <r>
    <x v="0"/>
    <n v="9"/>
    <n v="58970"/>
    <s v="Ecoplexus, Inc"/>
    <s v="IPP"/>
    <s v="Underwood PV2"/>
    <x v="11"/>
    <n v="60998"/>
    <s v="UNWD2"/>
    <n v="16"/>
    <x v="0"/>
    <x v="0"/>
    <s v="PV"/>
    <s v="(V) Under construction, more than 50 percent complete"/>
    <n v="16"/>
  </r>
  <r>
    <x v="0"/>
    <n v="9"/>
    <n v="62856"/>
    <s v="Forefront Power, LLC"/>
    <s v="IPP"/>
    <s v="UC Santa Cruz Solar"/>
    <x v="1"/>
    <n v="63091"/>
    <s v="246"/>
    <n v="2.2"/>
    <x v="0"/>
    <x v="0"/>
    <s v="PV"/>
    <s v="(U) Under construction, less than or equal to 50 percent complete"/>
    <n v="2.2"/>
  </r>
  <r>
    <x v="0"/>
    <n v="9"/>
    <n v="6541"/>
    <s v="Formosa Plastics Corp"/>
    <s v="Industrial"/>
    <s v="Formosa Utility Venture Ltd"/>
    <x v="0"/>
    <n v="10554"/>
    <s v="3ST1"/>
    <n v="38"/>
    <x v="6"/>
    <x v="3"/>
    <s v="CA"/>
    <s v="(V) Under construction, more than 50 percent complete"/>
    <n v="40"/>
  </r>
  <r>
    <x v="0"/>
    <n v="9"/>
    <n v="62720"/>
    <s v="Frontier Windpower II, LLC"/>
    <s v="IPP"/>
    <s v="Frontier Windpower II"/>
    <x v="25"/>
    <n v="62837"/>
    <s v="FW2"/>
    <n v="351.8"/>
    <x v="2"/>
    <x v="2"/>
    <s v="WT"/>
    <s v="(U) Under construction, less than or equal to 50 percent complete"/>
    <n v="351.8"/>
  </r>
  <r>
    <x v="0"/>
    <n v="9"/>
    <n v="62759"/>
    <s v="Geronimo Energy"/>
    <s v="IPP"/>
    <s v="Aster Community Solar Garden, LLC"/>
    <x v="15"/>
    <n v="63305"/>
    <s v="ASTER"/>
    <n v="1"/>
    <x v="0"/>
    <x v="0"/>
    <s v="PV"/>
    <s v="(U) Under construction, less than or equal to 50 percent complete"/>
    <n v="1"/>
  </r>
  <r>
    <x v="0"/>
    <n v="9"/>
    <n v="62759"/>
    <s v="Geronimo Energy"/>
    <s v="IPP"/>
    <s v="Geranium Solar, LLC"/>
    <x v="15"/>
    <n v="63317"/>
    <s v="GERNM"/>
    <n v="1"/>
    <x v="0"/>
    <x v="0"/>
    <s v="PV"/>
    <s v="(U) Under construction, less than or equal to 50 percent complete"/>
    <n v="1"/>
  </r>
  <r>
    <x v="0"/>
    <n v="9"/>
    <n v="62759"/>
    <s v="Geronimo Energy"/>
    <s v="IPP"/>
    <s v="Hyacinth Solar, LLC"/>
    <x v="15"/>
    <n v="63312"/>
    <s v="HYCIN"/>
    <n v="1"/>
    <x v="0"/>
    <x v="0"/>
    <s v="PV"/>
    <s v="(U) Under construction, less than or equal to 50 percent complete"/>
    <n v="1"/>
  </r>
  <r>
    <x v="0"/>
    <n v="9"/>
    <n v="62759"/>
    <s v="Geronimo Energy"/>
    <s v="IPP"/>
    <s v="Iris Solar, LLC (MN)"/>
    <x v="15"/>
    <n v="63319"/>
    <s v="IRIS"/>
    <n v="1"/>
    <x v="0"/>
    <x v="0"/>
    <s v="PV"/>
    <s v="(U) Under construction, less than or equal to 50 percent complete"/>
    <n v="1"/>
  </r>
  <r>
    <x v="0"/>
    <n v="9"/>
    <n v="62759"/>
    <s v="Geronimo Energy"/>
    <s v="IPP"/>
    <s v="Kerria Solar, LLC"/>
    <x v="15"/>
    <n v="63315"/>
    <s v="KERIA"/>
    <n v="1"/>
    <x v="0"/>
    <x v="0"/>
    <s v="PV"/>
    <s v="(U) Under construction, less than or equal to 50 percent complete"/>
    <n v="1"/>
  </r>
  <r>
    <x v="0"/>
    <n v="9"/>
    <n v="62759"/>
    <s v="Geronimo Energy"/>
    <s v="IPP"/>
    <s v="Primrose Solar, LLC"/>
    <x v="15"/>
    <n v="63314"/>
    <s v="PROSE"/>
    <n v="1"/>
    <x v="0"/>
    <x v="0"/>
    <s v="PV"/>
    <s v="(U) Under construction, less than or equal to 50 percent complete"/>
    <n v="1"/>
  </r>
  <r>
    <x v="0"/>
    <n v="9"/>
    <n v="62696"/>
    <s v="Gichi Noodin Wind Farm, LLC"/>
    <s v="IPP"/>
    <s v="Gichi Noodin Wind Farm"/>
    <x v="18"/>
    <n v="62815"/>
    <s v="GNWF1"/>
    <n v="72.8"/>
    <x v="2"/>
    <x v="2"/>
    <s v="WT"/>
    <s v="(U) Under construction, less than or equal to 50 percent complete"/>
    <n v="72.8"/>
  </r>
  <r>
    <x v="0"/>
    <n v="9"/>
    <n v="9191"/>
    <s v="Idaho Power Co"/>
    <s v="Electric Utility"/>
    <s v="Shoshone Falls"/>
    <x v="32"/>
    <n v="818"/>
    <s v="4"/>
    <n v="3.2"/>
    <x v="4"/>
    <x v="4"/>
    <s v="HY"/>
    <s v="(V) Under construction, more than 50 percent complete"/>
    <n v="3.2"/>
  </r>
  <r>
    <x v="0"/>
    <n v="9"/>
    <n v="9234"/>
    <s v="Indiana Municipal Power Agency"/>
    <s v="Electric Utility"/>
    <s v="Centerville Solar Park"/>
    <x v="14"/>
    <n v="62794"/>
    <s v="SCENT"/>
    <n v="1"/>
    <x v="0"/>
    <x v="0"/>
    <s v="PV"/>
    <s v="(U) Under construction, less than or equal to 50 percent complete"/>
    <n v="1"/>
  </r>
  <r>
    <x v="0"/>
    <n v="9"/>
    <n v="9234"/>
    <s v="Indiana Municipal Power Agency"/>
    <s v="Electric Utility"/>
    <s v="Crawfordsville 5 Solar Park"/>
    <x v="14"/>
    <n v="62793"/>
    <s v="SCRA5"/>
    <n v="9.699999999999999"/>
    <x v="0"/>
    <x v="0"/>
    <s v="PV"/>
    <s v="(V) Under construction, more than 50 percent complete"/>
    <n v="9.699999999999999"/>
  </r>
  <r>
    <x v="0"/>
    <n v="9"/>
    <n v="9417"/>
    <s v="Interstate Power and Light Co"/>
    <s v="Electric Utility"/>
    <s v="Richland"/>
    <x v="19"/>
    <n v="62080"/>
    <s v="1"/>
    <n v="130.1"/>
    <x v="2"/>
    <x v="2"/>
    <s v="WT"/>
    <s v="(V) Under construction, more than 50 percent complete"/>
    <n v="130.1"/>
  </r>
  <r>
    <x v="0"/>
    <n v="9"/>
    <n v="63289"/>
    <s v="Key Capture Energy"/>
    <s v="IPP"/>
    <s v="NY3 Battery"/>
    <x v="3"/>
    <n v="63585"/>
    <s v="NY3"/>
    <n v="3"/>
    <x v="1"/>
    <x v="1"/>
    <s v="BA"/>
    <s v="(U) Under construction, less than or equal to 50 percent complete"/>
    <n v="3"/>
  </r>
  <r>
    <x v="0"/>
    <n v="9"/>
    <n v="10273"/>
    <s v="Kimberly-Clark Corp"/>
    <s v="Industrial"/>
    <s v="Chester Operations"/>
    <x v="23"/>
    <n v="50410"/>
    <s v="6"/>
    <n v="14.1"/>
    <x v="6"/>
    <x v="3"/>
    <s v="CT"/>
    <s v="(V) Under construction, more than 50 percent complete"/>
    <n v="17.3"/>
  </r>
  <r>
    <x v="0"/>
    <n v="9"/>
    <n v="62897"/>
    <s v="MSB Investors, LLC"/>
    <s v="Electric CHP"/>
    <s v="ReSource Center"/>
    <x v="1"/>
    <n v="63094"/>
    <s v="SBAD1"/>
    <n v="1.1"/>
    <x v="9"/>
    <x v="6"/>
    <s v="IC"/>
    <s v="(V) Under construction, more than 50 percent complete"/>
    <n v="1.1"/>
  </r>
  <r>
    <x v="0"/>
    <n v="9"/>
    <n v="62897"/>
    <s v="MSB Investors, LLC"/>
    <s v="Electric CHP"/>
    <s v="ReSource Center"/>
    <x v="1"/>
    <n v="63094"/>
    <s v="SBAD2"/>
    <n v="1.1"/>
    <x v="9"/>
    <x v="6"/>
    <s v="IC"/>
    <s v="(V) Under construction, more than 50 percent complete"/>
    <n v="1.1"/>
  </r>
  <r>
    <x v="0"/>
    <n v="9"/>
    <n v="62915"/>
    <s v="Madison Energy Holdings LLC"/>
    <s v="IPP"/>
    <s v="Hinterland CSG, LLC"/>
    <x v="15"/>
    <n v="63817"/>
    <s v="HIN01"/>
    <n v="1"/>
    <x v="0"/>
    <x v="0"/>
    <s v="PV"/>
    <s v="(V) Under construction, more than 50 percent complete"/>
    <n v="1"/>
  </r>
  <r>
    <x v="0"/>
    <n v="9"/>
    <n v="62726"/>
    <s v="Mountain Breeze Wind, LLC"/>
    <s v="IPP"/>
    <s v="Mountain Breeze Wind, LLC"/>
    <x v="27"/>
    <n v="62840"/>
    <s v="MTBRZ"/>
    <n v="170"/>
    <x v="2"/>
    <x v="2"/>
    <s v="WT"/>
    <s v="(V) Under construction, more than 50 percent complete"/>
    <n v="170"/>
  </r>
  <r>
    <x v="0"/>
    <n v="9"/>
    <n v="56990"/>
    <s v="NJR Clean Energy Ventures Corporation"/>
    <s v="IPP"/>
    <s v="ACCP NJ 1"/>
    <x v="20"/>
    <n v="63198"/>
    <s v="ACCP1"/>
    <n v="1.2"/>
    <x v="0"/>
    <x v="0"/>
    <s v="PV"/>
    <s v="(U) Under construction, less than or equal to 50 percent complete"/>
    <n v="1.2"/>
  </r>
  <r>
    <x v="0"/>
    <n v="9"/>
    <n v="56990"/>
    <s v="NJR Clean Energy Ventures Corporation"/>
    <s v="IPP"/>
    <s v="Monroe Solar Farm, LLC"/>
    <x v="20"/>
    <n v="63451"/>
    <s v="MONR1"/>
    <n v="13.1"/>
    <x v="0"/>
    <x v="0"/>
    <s v="PV"/>
    <s v="(V) Under construction, more than 50 percent complete"/>
    <n v="13.1"/>
  </r>
  <r>
    <x v="0"/>
    <n v="9"/>
    <n v="63331"/>
    <s v="Organic Energy Solutions, Inc."/>
    <s v="Electric CHP"/>
    <s v="OES Biogas Power"/>
    <x v="1"/>
    <n v="63622"/>
    <s v="OES01"/>
    <n v="1.3"/>
    <x v="9"/>
    <x v="6"/>
    <s v="IC"/>
    <s v="(V) Under construction, more than 50 percent complete"/>
    <n v="1.3"/>
  </r>
  <r>
    <x v="0"/>
    <n v="9"/>
    <n v="63331"/>
    <s v="Organic Energy Solutions, Inc."/>
    <s v="Electric CHP"/>
    <s v="OES Biogas Power"/>
    <x v="1"/>
    <n v="63622"/>
    <s v="OES02"/>
    <n v="1.3"/>
    <x v="9"/>
    <x v="6"/>
    <s v="IC"/>
    <s v="(V) Under construction, more than 50 percent complete"/>
    <n v="1.3"/>
  </r>
  <r>
    <x v="0"/>
    <n v="9"/>
    <n v="14624"/>
    <s v="PUD No 2 of Grant County"/>
    <s v="Electric Utility"/>
    <s v="Wanapum"/>
    <x v="26"/>
    <n v="3888"/>
    <s v="4A"/>
    <n v="122"/>
    <x v="4"/>
    <x v="4"/>
    <s v="HY"/>
    <s v="(V) Under construction, more than 50 percent complete"/>
    <n v="122"/>
  </r>
  <r>
    <x v="0"/>
    <n v="9"/>
    <n v="61521"/>
    <s v="Pegasus Wind, LLC"/>
    <s v="IPP"/>
    <s v="Pegasus Wind"/>
    <x v="18"/>
    <n v="61916"/>
    <s v="PWEC2"/>
    <n v="82.2"/>
    <x v="2"/>
    <x v="2"/>
    <s v="WT"/>
    <s v="(U) Under construction, less than or equal to 50 percent complete"/>
    <n v="82.2"/>
  </r>
  <r>
    <x v="0"/>
    <n v="9"/>
    <n v="61592"/>
    <s v="Pleinmont Solar 1 LLC"/>
    <s v="IPP"/>
    <s v="Pleinmont Solar 1"/>
    <x v="6"/>
    <n v="62012"/>
    <s v="PLNM1"/>
    <n v="75"/>
    <x v="0"/>
    <x v="0"/>
    <s v="PV"/>
    <s v="(U) Under construction, less than or equal to 50 percent complete"/>
    <n v="75"/>
  </r>
  <r>
    <x v="0"/>
    <n v="9"/>
    <n v="15466"/>
    <s v="Public Service Co of Colorado"/>
    <s v="Electric Utility"/>
    <s v="Cheyenne Ridge Wind Farm"/>
    <x v="27"/>
    <n v="62952"/>
    <s v="CRW01"/>
    <n v="488"/>
    <x v="2"/>
    <x v="2"/>
    <s v="WT"/>
    <s v="(V) Under construction, more than 50 percent complete"/>
    <n v="498.4"/>
  </r>
  <r>
    <x v="0"/>
    <n v="9"/>
    <n v="63449"/>
    <s v="Renewable Properties, LLC"/>
    <s v="IPP"/>
    <s v="Ballenger Road Solar A"/>
    <x v="4"/>
    <n v="63759"/>
    <s v="BALGR"/>
    <n v="2"/>
    <x v="0"/>
    <x v="0"/>
    <s v="PV"/>
    <s v="(L) Regulatory approvals pending. Not under construction"/>
    <n v="2"/>
  </r>
  <r>
    <x v="0"/>
    <n v="9"/>
    <n v="63449"/>
    <s v="Renewable Properties, LLC"/>
    <s v="IPP"/>
    <s v="Soscol Ferry Solar"/>
    <x v="1"/>
    <n v="63761"/>
    <s v="SSCLC"/>
    <n v="1"/>
    <x v="0"/>
    <x v="0"/>
    <s v="PV"/>
    <s v="(T) Regulatory approvals received. Not under construction"/>
    <n v="1"/>
  </r>
  <r>
    <x v="0"/>
    <n v="9"/>
    <n v="63449"/>
    <s v="Renewable Properties, LLC"/>
    <s v="IPP"/>
    <s v="Soscol Ferry Solar"/>
    <x v="1"/>
    <n v="63761"/>
    <s v="SSCLD"/>
    <n v="1"/>
    <x v="0"/>
    <x v="0"/>
    <s v="PV"/>
    <s v="(T) Regulatory approvals received. Not under construction"/>
    <n v="1"/>
  </r>
  <r>
    <x v="0"/>
    <n v="9"/>
    <n v="63449"/>
    <s v="Renewable Properties, LLC"/>
    <s v="IPP"/>
    <s v="White Horse Solar A"/>
    <x v="4"/>
    <n v="63760"/>
    <s v="WHRSA"/>
    <n v="2"/>
    <x v="0"/>
    <x v="0"/>
    <s v="PV"/>
    <s v="(L) Regulatory approvals pending. Not under construction"/>
    <n v="2"/>
  </r>
  <r>
    <x v="0"/>
    <n v="9"/>
    <n v="62047"/>
    <s v="Roadrunner Solar, LLC"/>
    <s v="IPP"/>
    <s v="Roadrunner, LLC"/>
    <x v="0"/>
    <n v="62561"/>
    <s v="RODR2"/>
    <n v="200"/>
    <x v="0"/>
    <x v="0"/>
    <s v="PV"/>
    <s v="(T) Regulatory approvals received. Not under construction"/>
    <n v="200"/>
  </r>
  <r>
    <x v="0"/>
    <n v="9"/>
    <n v="61634"/>
    <s v="SR Terrell, LLC"/>
    <s v="IPP"/>
    <s v="SR Terrell"/>
    <x v="8"/>
    <n v="62058"/>
    <s v="TERRL"/>
    <n v="74"/>
    <x v="0"/>
    <x v="0"/>
    <s v="PV"/>
    <s v="(V) Under construction, more than 50 percent complete"/>
    <n v="74"/>
  </r>
  <r>
    <x v="0"/>
    <n v="9"/>
    <n v="62844"/>
    <s v="Spring Hope Solar 3, LLC"/>
    <s v="IPP"/>
    <s v="Spring Hope Solar 3, LLC"/>
    <x v="11"/>
    <n v="62997"/>
    <s v="PGR09"/>
    <n v="4.9"/>
    <x v="0"/>
    <x v="0"/>
    <s v="PV"/>
    <s v="(U) Under construction, less than or equal to 50 percent complete"/>
    <n v="4.9"/>
  </r>
  <r>
    <x v="0"/>
    <n v="9"/>
    <n v="58658"/>
    <s v="Sunlight Partners"/>
    <s v="IPP"/>
    <s v="Cash Solar"/>
    <x v="11"/>
    <n v="60178"/>
    <s v="PV1"/>
    <n v="5"/>
    <x v="0"/>
    <x v="0"/>
    <s v="PV"/>
    <s v="(T) Regulatory approvals received. Not under construction"/>
    <n v="5"/>
  </r>
  <r>
    <x v="0"/>
    <n v="9"/>
    <n v="62821"/>
    <s v="Syncarpha Northampton, LLC"/>
    <s v="IPP"/>
    <s v="Syncarpha Northampton Hybrid"/>
    <x v="2"/>
    <n v="62976"/>
    <s v="SYNOB"/>
    <n v="2"/>
    <x v="1"/>
    <x v="1"/>
    <s v="BA"/>
    <s v="(U) Under construction, less than or equal to 50 percent complete"/>
    <n v="2"/>
  </r>
  <r>
    <x v="0"/>
    <n v="9"/>
    <n v="62825"/>
    <s v="Syncarpha Northbridge II, LLC"/>
    <s v="IPP"/>
    <s v="Syncarpha Northbridge II Hybrid"/>
    <x v="2"/>
    <n v="62978"/>
    <s v="SYN2S"/>
    <n v="5"/>
    <x v="0"/>
    <x v="0"/>
    <s v="PV"/>
    <s v="(V) Under construction, more than 50 percent complete"/>
    <n v="5"/>
  </r>
  <r>
    <x v="0"/>
    <n v="9"/>
    <n v="62044"/>
    <s v="TG High Prairie Wind, LLC"/>
    <s v="IPP"/>
    <s v="High Prairie Wind Farm"/>
    <x v="33"/>
    <n v="62563"/>
    <s v="HPWF"/>
    <n v="400"/>
    <x v="2"/>
    <x v="2"/>
    <s v="WT"/>
    <s v="(V) Under construction, more than 50 percent complete"/>
    <n v="400"/>
  </r>
  <r>
    <x v="0"/>
    <n v="9"/>
    <n v="61534"/>
    <s v="Techren Solar III LLC"/>
    <s v="IPP"/>
    <s v="Techren Solar III LLC"/>
    <x v="34"/>
    <n v="61931"/>
    <s v="TECH3"/>
    <n v="25"/>
    <x v="0"/>
    <x v="0"/>
    <s v="PV"/>
    <s v="(U) Under construction, less than or equal to 50 percent complete"/>
    <n v="25"/>
  </r>
  <r>
    <x v="0"/>
    <n v="9"/>
    <n v="61535"/>
    <s v="Techren Solar IV LLC"/>
    <s v="IPP"/>
    <s v="Techren Solar IV LLC"/>
    <x v="34"/>
    <n v="61932"/>
    <s v="TECH4"/>
    <n v="25"/>
    <x v="0"/>
    <x v="0"/>
    <s v="PV"/>
    <s v="(U) Under construction, less than or equal to 50 percent complete"/>
    <n v="25"/>
  </r>
  <r>
    <x v="0"/>
    <n v="9"/>
    <n v="61890"/>
    <s v="Tenaska Nobles 2 Power Partners, LLC"/>
    <s v="IPP"/>
    <s v="Nobles 2 Wind Project"/>
    <x v="15"/>
    <n v="62364"/>
    <s v="WT1"/>
    <n v="250"/>
    <x v="2"/>
    <x v="2"/>
    <s v="WT"/>
    <s v="(U) Under construction, less than or equal to 50 percent complete"/>
    <n v="250"/>
  </r>
  <r>
    <x v="0"/>
    <n v="9"/>
    <n v="24211"/>
    <s v="Tucson Electric Power Co"/>
    <s v="Electric Utility"/>
    <s v="Oso Grande Wind Farm"/>
    <x v="35"/>
    <n v="63502"/>
    <s v="OGW24"/>
    <n v="33.8"/>
    <x v="2"/>
    <x v="2"/>
    <s v="WT"/>
    <s v="(U) Under construction, less than or equal to 50 percent complete"/>
    <n v="33.8"/>
  </r>
  <r>
    <x v="0"/>
    <n v="9"/>
    <n v="24211"/>
    <s v="Tucson Electric Power Co"/>
    <s v="Electric Utility"/>
    <s v="Oso Grande Wind Farm"/>
    <x v="35"/>
    <n v="63502"/>
    <s v="OGW45"/>
    <n v="216"/>
    <x v="2"/>
    <x v="2"/>
    <s v="WT"/>
    <s v="(U) Under construction, less than or equal to 50 percent complete"/>
    <n v="216"/>
  </r>
  <r>
    <x v="0"/>
    <n v="9"/>
    <n v="62701"/>
    <s v="Vista Solar, Inc."/>
    <s v="IPP"/>
    <s v="Bio-Rad"/>
    <x v="1"/>
    <n v="63189"/>
    <s v="BIORD"/>
    <n v="2.4"/>
    <x v="0"/>
    <x v="0"/>
    <s v="PV"/>
    <s v="(L) Regulatory approvals pending. Not under construction"/>
    <n v="2.5"/>
  </r>
  <r>
    <x v="0"/>
    <n v="9"/>
    <n v="63490"/>
    <s v="Williamsville Road LLC"/>
    <s v="IPP"/>
    <s v="Williamsville"/>
    <x v="2"/>
    <n v="63805"/>
    <s v="WIL"/>
    <n v="5"/>
    <x v="0"/>
    <x v="0"/>
    <s v="PV"/>
    <s v="(U) Under construction, less than or equal to 50 percent complete"/>
    <n v="5"/>
  </r>
  <r>
    <x v="0"/>
    <n v="10"/>
    <n v="63186"/>
    <s v="1001 Ebenezer Church Solar, LLC"/>
    <s v="IPP"/>
    <s v="1001 Ebenezer Church Solar"/>
    <x v="11"/>
    <n v="63444"/>
    <s v="1001"/>
    <n v="5"/>
    <x v="0"/>
    <x v="0"/>
    <s v="PV"/>
    <s v="(P) Planned for installation, but regulatory approvals not initiated"/>
    <n v="5"/>
  </r>
  <r>
    <x v="0"/>
    <n v="10"/>
    <n v="63193"/>
    <s v="1045 Tomlin Mill Solar, LLC"/>
    <s v="IPP"/>
    <s v="1045 Tomlin Mill Solar"/>
    <x v="11"/>
    <n v="63448"/>
    <s v="1045"/>
    <n v="4.9"/>
    <x v="0"/>
    <x v="0"/>
    <s v="PV"/>
    <s v="(P) Planned for installation, but regulatory approvals not initiated"/>
    <n v="4.9"/>
  </r>
  <r>
    <x v="0"/>
    <n v="10"/>
    <n v="63191"/>
    <s v="1073 Onslow Solar, LLC"/>
    <s v="IPP"/>
    <s v="1073 Onslow Solar"/>
    <x v="11"/>
    <n v="63446"/>
    <s v="1073"/>
    <n v="4.7"/>
    <x v="0"/>
    <x v="0"/>
    <s v="PV"/>
    <s v="(P) Planned for installation, but regulatory approvals not initiated"/>
    <n v="4.7"/>
  </r>
  <r>
    <x v="0"/>
    <n v="10"/>
    <n v="61012"/>
    <s v="AES Distributed Energy"/>
    <s v="IPP"/>
    <s v="Middletown Solar 1, LLC"/>
    <x v="3"/>
    <n v="63415"/>
    <s v="BATT"/>
    <n v="1.6"/>
    <x v="1"/>
    <x v="1"/>
    <s v="BA"/>
    <s v="(U) Under construction, less than or equal to 50 percent complete"/>
    <n v="1.6"/>
  </r>
  <r>
    <x v="0"/>
    <n v="10"/>
    <n v="61012"/>
    <s v="AES Distributed Energy"/>
    <s v="IPP"/>
    <s v="Middletown Solar 1, LLC"/>
    <x v="3"/>
    <n v="63415"/>
    <s v="CENTR"/>
    <n v="1.6"/>
    <x v="0"/>
    <x v="0"/>
    <s v="PV"/>
    <s v="(U) Under construction, less than or equal to 50 percent complete"/>
    <n v="1.6"/>
  </r>
  <r>
    <x v="0"/>
    <n v="10"/>
    <n v="59474"/>
    <s v="BQ Energy LLC"/>
    <s v="IPP"/>
    <s v="Mount Kisco Landfill Solar &amp; Storage"/>
    <x v="3"/>
    <n v="63774"/>
    <s v="KRS"/>
    <n v="1"/>
    <x v="0"/>
    <x v="0"/>
    <s v="PV"/>
    <s v="(T) Regulatory approvals received. Not under construction"/>
    <n v="1"/>
  </r>
  <r>
    <x v="0"/>
    <n v="10"/>
    <n v="59474"/>
    <s v="BQ Energy LLC"/>
    <s v="IPP"/>
    <s v="West Valley East"/>
    <x v="3"/>
    <n v="62738"/>
    <s v="WVE"/>
    <n v="5"/>
    <x v="0"/>
    <x v="0"/>
    <s v="PV"/>
    <s v="(L) Regulatory approvals pending. Not under construction"/>
    <n v="5"/>
  </r>
  <r>
    <x v="0"/>
    <n v="10"/>
    <n v="59474"/>
    <s v="BQ Energy LLC"/>
    <s v="IPP"/>
    <s v="West Valley West"/>
    <x v="3"/>
    <n v="62737"/>
    <s v="WVW"/>
    <n v="5"/>
    <x v="0"/>
    <x v="0"/>
    <s v="PV"/>
    <s v="(L) Regulatory approvals pending. Not under construction"/>
    <n v="5"/>
  </r>
  <r>
    <x v="0"/>
    <n v="10"/>
    <n v="63208"/>
    <s v="Bighorn Solar, LLC"/>
    <s v="IPP"/>
    <s v="Bighorn Solar"/>
    <x v="5"/>
    <n v="63467"/>
    <s v="PGR16"/>
    <n v="2.2"/>
    <x v="0"/>
    <x v="0"/>
    <s v="PV"/>
    <s v="(U) Under construction, less than or equal to 50 percent complete"/>
    <n v="2.2"/>
  </r>
  <r>
    <x v="0"/>
    <n v="10"/>
    <n v="2265"/>
    <s v="Bristol-Myers Squibb Co"/>
    <s v="IPP"/>
    <s v="Bristol Myers Squibb Lawrenceville"/>
    <x v="20"/>
    <n v="58947"/>
    <s v="TG102"/>
    <n v="5"/>
    <x v="3"/>
    <x v="3"/>
    <s v="GT"/>
    <s v="(V) Under construction, more than 50 percent complete"/>
    <n v="5.4"/>
  </r>
  <r>
    <x v="0"/>
    <n v="10"/>
    <n v="63073"/>
    <s v="Chicot Solar, LLC"/>
    <s v="IPP"/>
    <s v="Chicot Solar"/>
    <x v="36"/>
    <n v="63295"/>
    <s v="CHICO"/>
    <n v="100"/>
    <x v="0"/>
    <x v="0"/>
    <s v="PV"/>
    <s v="(V) Under construction, more than 50 percent complete"/>
    <n v="100"/>
  </r>
  <r>
    <x v="0"/>
    <n v="10"/>
    <n v="56769"/>
    <s v="Consolidated Edison Development Inc."/>
    <s v="IPP"/>
    <s v="CED Peoria Solar"/>
    <x v="13"/>
    <n v="63656"/>
    <s v="PS1"/>
    <n v="2"/>
    <x v="0"/>
    <x v="0"/>
    <s v="PV"/>
    <s v="(T) Regulatory approvals received. Not under construction"/>
    <n v="2"/>
  </r>
  <r>
    <x v="0"/>
    <n v="10"/>
    <n v="59319"/>
    <s v="Cotton Solar, LLC"/>
    <s v="IPP"/>
    <s v="Cotton Solar"/>
    <x v="4"/>
    <n v="59572"/>
    <s v="PV1"/>
    <n v="16"/>
    <x v="0"/>
    <x v="0"/>
    <s v="PV"/>
    <s v="(L) Regulatory approvals pending. Not under construction"/>
    <n v="16"/>
  </r>
  <r>
    <x v="0"/>
    <n v="10"/>
    <n v="61610"/>
    <s v="Delaware River Solar, LLC"/>
    <s v="IPP"/>
    <s v="Big Tree Community Solar Farm"/>
    <x v="3"/>
    <n v="62476"/>
    <s v="607"/>
    <n v="2"/>
    <x v="0"/>
    <x v="0"/>
    <s v="PV"/>
    <s v="(U) Under construction, less than or equal to 50 percent complete"/>
    <n v="2"/>
  </r>
  <r>
    <x v="0"/>
    <n v="10"/>
    <n v="61610"/>
    <s v="Delaware River Solar, LLC"/>
    <s v="IPP"/>
    <s v="Route 19 #1 Community Solar Farm"/>
    <x v="3"/>
    <n v="62500"/>
    <s v="1258"/>
    <n v="2"/>
    <x v="0"/>
    <x v="0"/>
    <s v="PV"/>
    <s v="(T) Regulatory approvals received. Not under construction"/>
    <n v="2"/>
  </r>
  <r>
    <x v="0"/>
    <n v="10"/>
    <n v="61610"/>
    <s v="Delaware River Solar, LLC"/>
    <s v="IPP"/>
    <s v="Route 19 #2 Community Solar Farm"/>
    <x v="3"/>
    <n v="62502"/>
    <s v="1415"/>
    <n v="5"/>
    <x v="0"/>
    <x v="0"/>
    <s v="PV"/>
    <s v="(T) Regulatory approvals received. Not under construction"/>
    <n v="5"/>
  </r>
  <r>
    <x v="0"/>
    <n v="10"/>
    <n v="61610"/>
    <s v="Delaware River Solar, LLC"/>
    <s v="IPP"/>
    <s v="Route 5 &amp; 20 Community Solar Farm"/>
    <x v="3"/>
    <n v="62523"/>
    <s v="1093"/>
    <n v="2.3"/>
    <x v="0"/>
    <x v="0"/>
    <s v="PV"/>
    <s v="(L) Regulatory approvals pending. Not under construction"/>
    <n v="2.3"/>
  </r>
  <r>
    <x v="0"/>
    <n v="10"/>
    <n v="61610"/>
    <s v="Delaware River Solar, LLC"/>
    <s v="IPP"/>
    <s v="State Route 64N Community Solar Farm"/>
    <x v="3"/>
    <n v="62520"/>
    <s v="1089"/>
    <n v="1.2"/>
    <x v="0"/>
    <x v="0"/>
    <s v="PV"/>
    <s v="(T) Regulatory approvals received. Not under construction"/>
    <n v="1.2"/>
  </r>
  <r>
    <x v="0"/>
    <n v="10"/>
    <n v="61610"/>
    <s v="Delaware River Solar, LLC"/>
    <s v="IPP"/>
    <s v="Telegraph Rd #1 Community Solar Farm"/>
    <x v="3"/>
    <n v="62496"/>
    <s v="1268"/>
    <n v="3.8"/>
    <x v="0"/>
    <x v="0"/>
    <s v="PV"/>
    <s v="(T) Regulatory approvals received. Not under construction"/>
    <n v="3.8"/>
  </r>
  <r>
    <x v="0"/>
    <n v="10"/>
    <n v="61610"/>
    <s v="Delaware River Solar, LLC"/>
    <s v="IPP"/>
    <s v="Telegraph Rd #2 Community Solar Farm"/>
    <x v="3"/>
    <n v="62498"/>
    <s v="1413"/>
    <n v="2"/>
    <x v="0"/>
    <x v="0"/>
    <s v="PV"/>
    <s v="(T) Regulatory approvals received. Not under construction"/>
    <n v="2"/>
  </r>
  <r>
    <x v="0"/>
    <n v="10"/>
    <n v="57170"/>
    <s v="EDF Renewable Asset Holdings, Inc."/>
    <s v="IPP"/>
    <s v="Coyote Wind LLC"/>
    <x v="0"/>
    <n v="63655"/>
    <s v="COY"/>
    <n v="242.5"/>
    <x v="2"/>
    <x v="2"/>
    <s v="WT"/>
    <s v="(U) Under construction, less than or equal to 50 percent complete"/>
    <n v="242.5"/>
  </r>
  <r>
    <x v="0"/>
    <n v="10"/>
    <n v="56201"/>
    <s v="Engie North America"/>
    <s v="IPP"/>
    <s v="ENGIE Long Draw Solar LLC"/>
    <x v="0"/>
    <n v="62845"/>
    <s v="SP1"/>
    <n v="225"/>
    <x v="0"/>
    <x v="0"/>
    <s v="PV"/>
    <s v="(U) Under construction, less than or equal to 50 percent complete"/>
    <n v="225"/>
  </r>
  <r>
    <x v="0"/>
    <n v="10"/>
    <n v="56201"/>
    <s v="Engie North America"/>
    <s v="IPP"/>
    <s v="King Plains Wind Project"/>
    <x v="25"/>
    <n v="63104"/>
    <s v="WTG"/>
    <n v="250.2"/>
    <x v="2"/>
    <x v="2"/>
    <s v="WT"/>
    <s v="(U) Under construction, less than or equal to 50 percent complete"/>
    <n v="250.2"/>
  </r>
  <r>
    <x v="0"/>
    <n v="10"/>
    <n v="56201"/>
    <s v="Engie North America"/>
    <s v="IPP"/>
    <s v="Prairie Hill Wind Project"/>
    <x v="0"/>
    <n v="63100"/>
    <s v="WTG"/>
    <n v="300"/>
    <x v="2"/>
    <x v="2"/>
    <s v="WT"/>
    <s v="(U) Under construction, less than or equal to 50 percent complete"/>
    <n v="300"/>
  </r>
  <r>
    <x v="0"/>
    <n v="10"/>
    <n v="63417"/>
    <s v="ISM Solar Cranston, LLC"/>
    <s v="IPP"/>
    <s v="ISM Solar Cranston"/>
    <x v="31"/>
    <n v="63718"/>
    <s v="CR"/>
    <n v="3.4"/>
    <x v="0"/>
    <x v="0"/>
    <s v="PV"/>
    <s v="(U) Under construction, less than or equal to 50 percent complete"/>
    <n v="3.4"/>
  </r>
  <r>
    <x v="0"/>
    <n v="10"/>
    <n v="61853"/>
    <s v="Innogy Renewables US LLC"/>
    <s v="IPP"/>
    <s v="Scioto Ridge Wind Farm"/>
    <x v="16"/>
    <n v="58780"/>
    <s v="1"/>
    <n v="249.8"/>
    <x v="2"/>
    <x v="2"/>
    <s v="WT"/>
    <s v="(U) Under construction, less than or equal to 50 percent complete"/>
    <n v="249.8"/>
  </r>
  <r>
    <x v="0"/>
    <n v="10"/>
    <n v="49893"/>
    <s v="Invenergy Services LLC"/>
    <s v="IPP"/>
    <s v="Harry Allen Solar Energy LLC"/>
    <x v="34"/>
    <n v="63080"/>
    <s v="GEN1"/>
    <n v="118.8"/>
    <x v="0"/>
    <x v="0"/>
    <s v="PV"/>
    <s v="(U) Under construction, less than or equal to 50 percent complete"/>
    <n v="118.8"/>
  </r>
  <r>
    <x v="0"/>
    <n v="10"/>
    <n v="59685"/>
    <s v="JPMorgan Chase Bank"/>
    <s v="Commercial"/>
    <s v="South Campus Solar"/>
    <x v="28"/>
    <n v="59922"/>
    <s v="G1789"/>
    <n v="1.8"/>
    <x v="0"/>
    <x v="0"/>
    <s v="PV"/>
    <s v="(U) Under construction, less than or equal to 50 percent complete"/>
    <n v="1.8"/>
  </r>
  <r>
    <x v="0"/>
    <n v="10"/>
    <n v="63244"/>
    <s v="KSI II Consolidated, LLC"/>
    <s v="IPP"/>
    <s v="County Route 11 Community Solar Farm"/>
    <x v="3"/>
    <n v="62507"/>
    <s v="1419"/>
    <n v="4.1"/>
    <x v="0"/>
    <x v="0"/>
    <s v="PV"/>
    <s v="(T) Regulatory approvals received. Not under construction"/>
    <n v="4.1"/>
  </r>
  <r>
    <x v="0"/>
    <n v="10"/>
    <n v="63244"/>
    <s v="KSI II Consolidated, LLC"/>
    <s v="IPP"/>
    <s v="Frey Rd #1 Community Solar Farm"/>
    <x v="3"/>
    <n v="62504"/>
    <s v="1159"/>
    <n v="2"/>
    <x v="0"/>
    <x v="0"/>
    <s v="PV"/>
    <s v="(T) Regulatory approvals received. Not under construction"/>
    <n v="2"/>
  </r>
  <r>
    <x v="0"/>
    <n v="10"/>
    <n v="63244"/>
    <s v="KSI II Consolidated, LLC"/>
    <s v="IPP"/>
    <s v="Frey Rd #2 Community Solar Farm"/>
    <x v="3"/>
    <n v="62521"/>
    <s v="1442"/>
    <n v="1.4"/>
    <x v="0"/>
    <x v="0"/>
    <s v="PV"/>
    <s v="(T) Regulatory approvals received. Not under construction"/>
    <n v="1.4"/>
  </r>
  <r>
    <x v="0"/>
    <n v="10"/>
    <n v="63244"/>
    <s v="KSI II Consolidated, LLC"/>
    <s v="IPP"/>
    <s v="Furnace Rd Community Solar Farm"/>
    <x v="3"/>
    <n v="62508"/>
    <s v="1420"/>
    <n v="3"/>
    <x v="0"/>
    <x v="0"/>
    <s v="PV"/>
    <s v="(T) Regulatory approvals received. Not under construction"/>
    <n v="3"/>
  </r>
  <r>
    <x v="0"/>
    <n v="10"/>
    <n v="63431"/>
    <s v="Las Majadas Wind Farm, LLC"/>
    <s v="IPP"/>
    <s v="Las Majadas Wind Farm"/>
    <x v="0"/>
    <n v="63739"/>
    <s v="LMAJ"/>
    <n v="272.6"/>
    <x v="2"/>
    <x v="2"/>
    <s v="WT"/>
    <s v="(U) Under construction, less than or equal to 50 percent complete"/>
    <n v="272.6"/>
  </r>
  <r>
    <x v="0"/>
    <n v="10"/>
    <n v="62842"/>
    <s v="Lightsource Renewable Energy Asset Management, LLC"/>
    <s v="IPP"/>
    <s v="Elk Hill Solar 2"/>
    <x v="23"/>
    <n v="63768"/>
    <s v="PAEH2"/>
    <n v="15"/>
    <x v="0"/>
    <x v="0"/>
    <s v="PV"/>
    <s v="(P) Planned for installation, but regulatory approvals not initiated"/>
    <n v="15"/>
  </r>
  <r>
    <x v="0"/>
    <n v="10"/>
    <n v="61219"/>
    <s v="Longroad Energy Services LLC"/>
    <s v="IPP"/>
    <s v="Weaver Wind"/>
    <x v="37"/>
    <n v="63132"/>
    <s v="WEAVR"/>
    <n v="72.59999999999999"/>
    <x v="2"/>
    <x v="2"/>
    <s v="WT"/>
    <s v="(U) Under construction, less than or equal to 50 percent complete"/>
    <n v="72.59999999999999"/>
  </r>
  <r>
    <x v="0"/>
    <n v="10"/>
    <n v="63394"/>
    <s v="MSAP 13, LLC"/>
    <s v="IPP"/>
    <s v="MSAP 13"/>
    <x v="3"/>
    <n v="63675"/>
    <s v="TROYL"/>
    <n v="2"/>
    <x v="0"/>
    <x v="0"/>
    <s v="PV"/>
    <s v="(V) Under construction, more than 50 percent complete"/>
    <n v="2"/>
  </r>
  <r>
    <x v="0"/>
    <n v="10"/>
    <n v="63204"/>
    <s v="Mohea Solar Energy Center, LLC"/>
    <s v="IPP"/>
    <s v="Mohea Solar Energy Center, LLC"/>
    <x v="4"/>
    <n v="63463"/>
    <s v="PGR14"/>
    <n v="5"/>
    <x v="0"/>
    <x v="0"/>
    <s v="PV"/>
    <s v="(U) Under construction, less than or equal to 50 percent complete"/>
    <n v="5"/>
  </r>
  <r>
    <x v="0"/>
    <n v="10"/>
    <n v="56990"/>
    <s v="NJR Clean Energy Ventures Corporation"/>
    <s v="IPP"/>
    <s v="Galloway Landfill"/>
    <x v="20"/>
    <n v="63698"/>
    <s v="GALLO"/>
    <n v="2.3"/>
    <x v="0"/>
    <x v="0"/>
    <s v="PV"/>
    <s v="(U) Under construction, less than or equal to 50 percent complete"/>
    <n v="2.3"/>
  </r>
  <r>
    <x v="0"/>
    <n v="10"/>
    <n v="62868"/>
    <s v="Novel Peter Solar LLC CSG"/>
    <s v="IPP"/>
    <s v="Novel Peter Solar CSG"/>
    <x v="15"/>
    <n v="63009"/>
    <s v="PETR"/>
    <n v="1"/>
    <x v="0"/>
    <x v="0"/>
    <s v="PV"/>
    <s v="(T) Regulatory approvals received. Not under construction"/>
    <n v="1"/>
  </r>
  <r>
    <x v="0"/>
    <n v="10"/>
    <n v="63017"/>
    <s v="Novel Wayne Solar LLC"/>
    <s v="IPP"/>
    <s v="Novel Wayne Solar LLC CSG"/>
    <x v="15"/>
    <n v="63249"/>
    <s v="WAYNE"/>
    <n v="1"/>
    <x v="0"/>
    <x v="0"/>
    <s v="PV"/>
    <s v="(U) Under construction, less than or equal to 50 percent complete"/>
    <n v="1"/>
  </r>
  <r>
    <x v="0"/>
    <n v="10"/>
    <n v="63202"/>
    <s v="Pika Solar, LLC"/>
    <s v="IPP"/>
    <s v="Pika Solar"/>
    <x v="5"/>
    <n v="63462"/>
    <s v="PGR17"/>
    <n v="2.2"/>
    <x v="0"/>
    <x v="0"/>
    <s v="PV"/>
    <s v="(U) Under construction, less than or equal to 50 percent complete"/>
    <n v="2.2"/>
  </r>
  <r>
    <x v="0"/>
    <n v="10"/>
    <n v="63299"/>
    <s v="Ponderosa Wind, LLC"/>
    <s v="IPP"/>
    <s v="Ponderosa Wind Energy Center"/>
    <x v="25"/>
    <n v="63590"/>
    <s v="PONDE"/>
    <n v="200"/>
    <x v="2"/>
    <x v="2"/>
    <s v="WT"/>
    <s v="(U) Under construction, less than or equal to 50 percent complete"/>
    <n v="200"/>
  </r>
  <r>
    <x v="0"/>
    <n v="10"/>
    <n v="56215"/>
    <s v="RWE Renewables Americas LLC"/>
    <s v="IPP"/>
    <s v="Raymond Wind Farm, LLC"/>
    <x v="0"/>
    <n v="62909"/>
    <s v="ERAYM"/>
    <n v="200.2"/>
    <x v="2"/>
    <x v="2"/>
    <s v="WT"/>
    <s v="(U) Under construction, less than or equal to 50 percent complete"/>
    <n v="200.2"/>
  </r>
  <r>
    <x v="0"/>
    <n v="10"/>
    <n v="62778"/>
    <s v="Rattlesnake Flat, LLC"/>
    <s v="IPP"/>
    <s v="Rattlesnake"/>
    <x v="26"/>
    <n v="62936"/>
    <s v="RAT"/>
    <n v="144"/>
    <x v="2"/>
    <x v="2"/>
    <s v="WT"/>
    <s v="(U) Under construction, less than or equal to 50 percent complete"/>
    <n v="144"/>
  </r>
  <r>
    <x v="0"/>
    <n v="10"/>
    <n v="63449"/>
    <s v="Renewable Properties, LLC"/>
    <s v="IPP"/>
    <s v="Silveira Ranch Road Solar"/>
    <x v="1"/>
    <n v="63762"/>
    <s v="SILVA"/>
    <n v="1"/>
    <x v="0"/>
    <x v="0"/>
    <s v="PV"/>
    <s v="(T) Regulatory approvals received. Not under construction"/>
    <n v="1"/>
  </r>
  <r>
    <x v="0"/>
    <n v="10"/>
    <n v="63449"/>
    <s v="Renewable Properties, LLC"/>
    <s v="IPP"/>
    <s v="Silveira Ranch Road Solar"/>
    <x v="1"/>
    <n v="63762"/>
    <s v="SILVB"/>
    <n v="1"/>
    <x v="0"/>
    <x v="0"/>
    <s v="PV"/>
    <s v="(T) Regulatory approvals received. Not under construction"/>
    <n v="1"/>
  </r>
  <r>
    <x v="0"/>
    <n v="10"/>
    <n v="63449"/>
    <s v="Renewable Properties, LLC"/>
    <s v="IPP"/>
    <s v="Silveira Ranch Road Solar"/>
    <x v="1"/>
    <n v="63762"/>
    <s v="SILVC"/>
    <n v="1"/>
    <x v="0"/>
    <x v="0"/>
    <s v="PV"/>
    <s v="(T) Regulatory approvals received. Not under construction"/>
    <n v="1"/>
  </r>
  <r>
    <x v="0"/>
    <n v="10"/>
    <n v="63164"/>
    <s v="Robin Solar, LLC"/>
    <s v="IPP"/>
    <s v="Robin Solar"/>
    <x v="11"/>
    <n v="60165"/>
    <s v="PV1"/>
    <n v="5"/>
    <x v="0"/>
    <x v="0"/>
    <s v="PV"/>
    <s v="(T) Regulatory approvals received. Not under construction"/>
    <n v="5"/>
  </r>
  <r>
    <x v="0"/>
    <n v="10"/>
    <n v="63374"/>
    <s v="Sanford Airport Solar, LLC"/>
    <s v="IPP"/>
    <s v="Sanford Solar"/>
    <x v="37"/>
    <n v="63667"/>
    <s v="SAS"/>
    <n v="49.4"/>
    <x v="0"/>
    <x v="0"/>
    <s v="PV"/>
    <s v="(U) Under construction, less than or equal to 50 percent complete"/>
    <n v="49.4"/>
  </r>
  <r>
    <x v="0"/>
    <n v="10"/>
    <n v="58798"/>
    <s v="Shell Chemical Appalachia LLC"/>
    <s v="Industrial"/>
    <s v="Shell Chemical Appalachia LLC"/>
    <x v="23"/>
    <n v="58933"/>
    <s v="STG1"/>
    <n v="72.7"/>
    <x v="6"/>
    <x v="3"/>
    <s v="CA"/>
    <s v="(V) Under construction, more than 50 percent complete"/>
    <n v="75"/>
  </r>
  <r>
    <x v="0"/>
    <n v="10"/>
    <n v="58798"/>
    <s v="Shell Chemical Appalachia LLC"/>
    <s v="Industrial"/>
    <s v="Shell Chemical Appalachia LLC"/>
    <x v="23"/>
    <n v="58933"/>
    <s v="STG2"/>
    <n v="72.7"/>
    <x v="6"/>
    <x v="3"/>
    <s v="CA"/>
    <s v="(V) Under construction, more than 50 percent complete"/>
    <n v="75"/>
  </r>
  <r>
    <x v="0"/>
    <n v="10"/>
    <n v="63432"/>
    <s v="SkyHigh 2 Solar"/>
    <s v="Commercial"/>
    <s v="Amazon - Moreno Valley"/>
    <x v="1"/>
    <n v="63740"/>
    <s v="ONT6"/>
    <n v="2.2"/>
    <x v="0"/>
    <x v="0"/>
    <s v="PV"/>
    <s v="(P) Planned for installation, but regulatory approvals not initiated"/>
    <n v="2.2"/>
  </r>
  <r>
    <x v="0"/>
    <n v="10"/>
    <n v="61677"/>
    <s v="Sol Systems"/>
    <s v="IPP"/>
    <s v="ESA Buies Creek, LLC"/>
    <x v="11"/>
    <n v="63732"/>
    <s v="11630"/>
    <n v="2.8"/>
    <x v="0"/>
    <x v="0"/>
    <s v="PV"/>
    <s v="(U) Under construction, less than or equal to 50 percent complete"/>
    <n v="2.8"/>
  </r>
  <r>
    <x v="0"/>
    <n v="10"/>
    <n v="60568"/>
    <s v="Sugar Creek Wind One LLC"/>
    <s v="IPP"/>
    <s v="Sugar Creek Wind One LLC"/>
    <x v="13"/>
    <n v="58924"/>
    <s v="SUG1"/>
    <n v="202"/>
    <x v="2"/>
    <x v="2"/>
    <s v="WT"/>
    <s v="(U) Under construction, less than or equal to 50 percent complete"/>
    <n v="202"/>
  </r>
  <r>
    <x v="0"/>
    <n v="10"/>
    <n v="62814"/>
    <s v="Syncarpha Leicester, LLC"/>
    <s v="IPP"/>
    <s v="Syncarpha Leicester Hybrid"/>
    <x v="2"/>
    <n v="62972"/>
    <s v="SYLES"/>
    <n v="2.6"/>
    <x v="0"/>
    <x v="0"/>
    <s v="PV"/>
    <s v="(U) Under construction, less than or equal to 50 percent complete"/>
    <n v="2.6"/>
  </r>
  <r>
    <x v="0"/>
    <n v="10"/>
    <n v="62825"/>
    <s v="Syncarpha Northbridge II, LLC"/>
    <s v="IPP"/>
    <s v="Syncarpha Northbridge II Hybrid"/>
    <x v="2"/>
    <n v="62978"/>
    <s v="SYN2B"/>
    <n v="3"/>
    <x v="1"/>
    <x v="1"/>
    <s v="BA"/>
    <s v="(U) Under construction, less than or equal to 50 percent complete"/>
    <n v="3"/>
  </r>
  <r>
    <x v="0"/>
    <n v="10"/>
    <n v="62826"/>
    <s v="Syncarpha Puddon I, LLC"/>
    <s v="IPP"/>
    <s v="Syncarpha Puddon I Hybrid"/>
    <x v="2"/>
    <n v="62969"/>
    <s v="SYP1S"/>
    <n v="5"/>
    <x v="0"/>
    <x v="0"/>
    <s v="PV"/>
    <s v="(V) Under construction, more than 50 percent complete"/>
    <n v="5"/>
  </r>
  <r>
    <x v="0"/>
    <n v="10"/>
    <n v="62827"/>
    <s v="Syncarpha Puddon II, LLC"/>
    <s v="IPP"/>
    <s v="Syncarpha Puddon II Hybrid"/>
    <x v="2"/>
    <n v="62970"/>
    <s v="SYP2S"/>
    <n v="5"/>
    <x v="0"/>
    <x v="0"/>
    <s v="PV"/>
    <s v="(V) Under construction, more than 50 percent complete"/>
    <n v="5"/>
  </r>
  <r>
    <x v="0"/>
    <n v="10"/>
    <n v="60192"/>
    <s v="Warbler Holdings, LLC"/>
    <s v="IPP"/>
    <s v="Warbler Holdings"/>
    <x v="11"/>
    <n v="60393"/>
    <s v="PV1"/>
    <n v="4"/>
    <x v="0"/>
    <x v="0"/>
    <s v="PV"/>
    <s v="(L) Regulatory approvals pending. Not under construction"/>
    <n v="4"/>
  </r>
  <r>
    <x v="0"/>
    <n v="10"/>
    <n v="20421"/>
    <s v="Western Minnesota Mun Pwr Agny"/>
    <s v="Electric Utility"/>
    <s v="Red Rock Hydro Plant"/>
    <x v="19"/>
    <n v="58434"/>
    <s v="1"/>
    <n v="27.5"/>
    <x v="4"/>
    <x v="4"/>
    <s v="HY"/>
    <s v="(V) Under construction, more than 50 percent complete"/>
    <n v="18.2"/>
  </r>
  <r>
    <x v="0"/>
    <n v="10"/>
    <n v="20421"/>
    <s v="Western Minnesota Mun Pwr Agny"/>
    <s v="Electric Utility"/>
    <s v="Red Rock Hydro Plant"/>
    <x v="19"/>
    <n v="58434"/>
    <s v="2"/>
    <n v="27.5"/>
    <x v="4"/>
    <x v="4"/>
    <s v="HY"/>
    <s v="(V) Under construction, more than 50 percent complete"/>
    <n v="18.2"/>
  </r>
  <r>
    <x v="0"/>
    <n v="10"/>
    <n v="62748"/>
    <s v="Wildcat I Energy Storage LLC"/>
    <s v="IPP"/>
    <s v="Wildcat I Energy Storage LLC"/>
    <x v="1"/>
    <n v="62875"/>
    <s v="WILD1"/>
    <n v="3"/>
    <x v="1"/>
    <x v="1"/>
    <s v="BA"/>
    <s v="(U) Under construction, less than or equal to 50 percent complete"/>
    <n v="3"/>
  </r>
  <r>
    <x v="0"/>
    <n v="10"/>
    <n v="20856"/>
    <s v="Wisconsin Power &amp; Light Co"/>
    <s v="Electric Utility"/>
    <s v="Kossuth"/>
    <x v="19"/>
    <n v="62103"/>
    <s v="1"/>
    <n v="152.2"/>
    <x v="2"/>
    <x v="2"/>
    <s v="WT"/>
    <s v="(V) Under construction, more than 50 percent complete"/>
    <n v="152.2"/>
  </r>
  <r>
    <x v="0"/>
    <n v="11"/>
    <n v="63192"/>
    <s v="1008 Matthews Solar, LLC"/>
    <s v="IPP"/>
    <s v="1008 Matthews Solar"/>
    <x v="11"/>
    <n v="63447"/>
    <s v="1008"/>
    <n v="4.9"/>
    <x v="0"/>
    <x v="0"/>
    <s v="PV"/>
    <s v="(P) Planned for installation, but regulatory approvals not initiated"/>
    <n v="4.9"/>
  </r>
  <r>
    <x v="0"/>
    <n v="11"/>
    <n v="61012"/>
    <s v="AES Distributed Energy"/>
    <s v="IPP"/>
    <s v="Alicea Solar Project"/>
    <x v="2"/>
    <n v="63469"/>
    <s v="ALICA"/>
    <n v="2"/>
    <x v="0"/>
    <x v="0"/>
    <s v="PV"/>
    <s v="(V) Under construction, more than 50 percent complete"/>
    <n v="2"/>
  </r>
  <r>
    <x v="0"/>
    <n v="11"/>
    <n v="61012"/>
    <s v="AES Distributed Energy"/>
    <s v="IPP"/>
    <s v="Alicea Solar Project"/>
    <x v="2"/>
    <n v="63469"/>
    <s v="BATT"/>
    <n v="1.5"/>
    <x v="1"/>
    <x v="1"/>
    <s v="BA"/>
    <s v="(V) Under construction, more than 50 percent complete"/>
    <n v="1.5"/>
  </r>
  <r>
    <x v="0"/>
    <n v="11"/>
    <n v="61012"/>
    <s v="AES Distributed Energy"/>
    <s v="IPP"/>
    <s v="Annese Solar Project"/>
    <x v="2"/>
    <n v="63474"/>
    <s v="ANNES"/>
    <n v="4.6"/>
    <x v="0"/>
    <x v="0"/>
    <s v="PV"/>
    <s v="(V) Under construction, more than 50 percent complete"/>
    <n v="4.6"/>
  </r>
  <r>
    <x v="0"/>
    <n v="11"/>
    <n v="61012"/>
    <s v="AES Distributed Energy"/>
    <s v="IPP"/>
    <s v="Annese Solar Project"/>
    <x v="2"/>
    <n v="63474"/>
    <s v="BATT"/>
    <n v="3.2"/>
    <x v="1"/>
    <x v="1"/>
    <s v="BA"/>
    <s v="(V) Under construction, more than 50 percent complete"/>
    <n v="3.2"/>
  </r>
  <r>
    <x v="0"/>
    <n v="11"/>
    <n v="61012"/>
    <s v="AES Distributed Energy"/>
    <s v="IPP"/>
    <s v="West A&amp;B Solar Project"/>
    <x v="2"/>
    <n v="63473"/>
    <s v="BATT"/>
    <n v="1.8"/>
    <x v="1"/>
    <x v="1"/>
    <s v="BA"/>
    <s v="(V) Under construction, more than 50 percent complete"/>
    <n v="1.8"/>
  </r>
  <r>
    <x v="0"/>
    <n v="11"/>
    <n v="61012"/>
    <s v="AES Distributed Energy"/>
    <s v="IPP"/>
    <s v="West A&amp;B Solar Project"/>
    <x v="2"/>
    <n v="63473"/>
    <s v="WEST"/>
    <n v="2.5"/>
    <x v="0"/>
    <x v="0"/>
    <s v="PV"/>
    <s v="(V) Under construction, more than 50 percent complete"/>
    <n v="2.5"/>
  </r>
  <r>
    <x v="0"/>
    <n v="11"/>
    <n v="61683"/>
    <s v="Amadeus Wind LLC"/>
    <s v="IPP"/>
    <s v="Amadeus Wind Farm"/>
    <x v="0"/>
    <n v="62142"/>
    <s v="AM-TX"/>
    <n v="250"/>
    <x v="2"/>
    <x v="2"/>
    <s v="WT"/>
    <s v="(U) Under construction, less than or equal to 50 percent complete"/>
    <n v="250"/>
  </r>
  <r>
    <x v="0"/>
    <n v="11"/>
    <n v="63419"/>
    <s v="Augusta Solar, LLC"/>
    <s v="IPP"/>
    <s v="Augusta Solar"/>
    <x v="4"/>
    <n v="63720"/>
    <s v="PGR23"/>
    <n v="2"/>
    <x v="0"/>
    <x v="0"/>
    <s v="PV"/>
    <s v="(T) Regulatory approvals received. Not under construction"/>
    <n v="2"/>
  </r>
  <r>
    <x v="0"/>
    <n v="11"/>
    <n v="62881"/>
    <s v="Chambers Road Solar LLC"/>
    <s v="IPP"/>
    <s v="Chambers Road Solar"/>
    <x v="3"/>
    <n v="62860"/>
    <s v="263"/>
    <n v="4"/>
    <x v="0"/>
    <x v="0"/>
    <s v="PV"/>
    <s v="(U) Under construction, less than or equal to 50 percent complete"/>
    <n v="4"/>
  </r>
  <r>
    <x v="0"/>
    <n v="11"/>
    <n v="60609"/>
    <s v="Clean Focus Renewables, Inc."/>
    <s v="IPP"/>
    <s v="Rugged Solar LLC"/>
    <x v="1"/>
    <n v="57960"/>
    <s v="1"/>
    <n v="80"/>
    <x v="0"/>
    <x v="0"/>
    <s v="PV"/>
    <s v="(V) Under construction, more than 50 percent complete"/>
    <n v="80"/>
  </r>
  <r>
    <x v="0"/>
    <n v="11"/>
    <n v="56769"/>
    <s v="Consolidated Edison Development Inc."/>
    <s v="IPP"/>
    <s v="Water Strider Solar"/>
    <x v="6"/>
    <n v="63549"/>
    <s v="WSS"/>
    <n v="80"/>
    <x v="0"/>
    <x v="0"/>
    <s v="PV"/>
    <s v="(U) Under construction, less than or equal to 50 percent complete"/>
    <n v="80"/>
  </r>
  <r>
    <x v="0"/>
    <n v="11"/>
    <n v="63064"/>
    <s v="Crowned Ridge Wind II LLC"/>
    <s v="IPP"/>
    <s v="Crowned Ridge Wind II Energy Center"/>
    <x v="38"/>
    <n v="63269"/>
    <s v="CRW2"/>
    <n v="200.6"/>
    <x v="2"/>
    <x v="2"/>
    <s v="WT"/>
    <s v="(T) Regulatory approvals received. Not under construction"/>
    <n v="200.6"/>
  </r>
  <r>
    <x v="0"/>
    <n v="11"/>
    <n v="5109"/>
    <s v="DTE Electric Company"/>
    <s v="Electric Utility"/>
    <s v="Isabella Wind Park"/>
    <x v="18"/>
    <n v="63601"/>
    <s v="1"/>
    <n v="383.5"/>
    <x v="2"/>
    <x v="2"/>
    <s v="WT"/>
    <s v="(U) Under construction, less than or equal to 50 percent complete"/>
    <n v="383.5"/>
  </r>
  <r>
    <x v="0"/>
    <n v="11"/>
    <n v="58468"/>
    <s v="Dominion Renewable Energy"/>
    <s v="Electric Utility"/>
    <s v="Spring Grove I"/>
    <x v="6"/>
    <n v="61986"/>
    <s v="SGIS"/>
    <n v="97.90000000000001"/>
    <x v="0"/>
    <x v="0"/>
    <s v="PV"/>
    <s v="(U) Under construction, less than or equal to 50 percent complete"/>
    <n v="97.90000000000001"/>
  </r>
  <r>
    <x v="0"/>
    <n v="11"/>
    <n v="56201"/>
    <s v="Engie North America"/>
    <s v="IPP"/>
    <s v="Triple H Wind Project"/>
    <x v="38"/>
    <n v="63103"/>
    <s v="WTG"/>
    <n v="250.2"/>
    <x v="2"/>
    <x v="2"/>
    <s v="WT"/>
    <s v="(U) Under construction, less than or equal to 50 percent complete"/>
    <n v="250.2"/>
  </r>
  <r>
    <x v="0"/>
    <n v="11"/>
    <n v="62759"/>
    <s v="Geronimo Energy"/>
    <s v="IPP"/>
    <s v="Allium Community Solar Garden, LLC"/>
    <x v="15"/>
    <n v="63304"/>
    <s v="ALIUM"/>
    <n v="1"/>
    <x v="0"/>
    <x v="0"/>
    <s v="PV"/>
    <s v="(U) Under construction, less than or equal to 50 percent complete"/>
    <n v="1"/>
  </r>
  <r>
    <x v="0"/>
    <n v="11"/>
    <n v="62759"/>
    <s v="Geronimo Energy"/>
    <s v="IPP"/>
    <s v="Bellflower Solar, LLC"/>
    <x v="15"/>
    <n v="63318"/>
    <s v="BELLF"/>
    <n v="1"/>
    <x v="0"/>
    <x v="0"/>
    <s v="PV"/>
    <s v="(U) Under construction, less than or equal to 50 percent complete"/>
    <n v="1"/>
  </r>
  <r>
    <x v="0"/>
    <n v="11"/>
    <n v="62759"/>
    <s v="Geronimo Energy"/>
    <s v="IPP"/>
    <s v="Coral Bells Solar, LLC"/>
    <x v="15"/>
    <n v="63313"/>
    <s v="CORAL"/>
    <n v="1"/>
    <x v="0"/>
    <x v="0"/>
    <s v="PV"/>
    <s v="(U) Under construction, less than or equal to 50 percent complete"/>
    <n v="1"/>
  </r>
  <r>
    <x v="0"/>
    <n v="11"/>
    <n v="62759"/>
    <s v="Geronimo Energy"/>
    <s v="IPP"/>
    <s v="Honeysuckle Solar, LLC"/>
    <x v="15"/>
    <n v="63309"/>
    <s v="HONEY"/>
    <n v="1"/>
    <x v="0"/>
    <x v="0"/>
    <s v="PV"/>
    <s v="(U) Under construction, less than or equal to 50 percent complete"/>
    <n v="1"/>
  </r>
  <r>
    <x v="0"/>
    <n v="11"/>
    <n v="62759"/>
    <s v="Geronimo Energy"/>
    <s v="IPP"/>
    <s v="Lantana Solar, LLC"/>
    <x v="15"/>
    <n v="63311"/>
    <s v="LANTA"/>
    <n v="1"/>
    <x v="0"/>
    <x v="0"/>
    <s v="PV"/>
    <s v="(U) Under construction, less than or equal to 50 percent complete"/>
    <n v="1"/>
  </r>
  <r>
    <x v="0"/>
    <n v="11"/>
    <n v="62759"/>
    <s v="Geronimo Energy"/>
    <s v="IPP"/>
    <s v="Marigold Community Solar Garden, LLC"/>
    <x v="15"/>
    <n v="63308"/>
    <s v="MGOLD"/>
    <n v="1"/>
    <x v="0"/>
    <x v="0"/>
    <s v="PV"/>
    <s v="(U) Under construction, less than or equal to 50 percent complete"/>
    <n v="1"/>
  </r>
  <r>
    <x v="0"/>
    <n v="11"/>
    <n v="62759"/>
    <s v="Geronimo Energy"/>
    <s v="IPP"/>
    <s v="Westport Community Solar, LLC"/>
    <x v="15"/>
    <n v="63307"/>
    <s v="WESTP"/>
    <n v="1"/>
    <x v="0"/>
    <x v="0"/>
    <s v="PV"/>
    <s v="(U) Under construction, less than or equal to 50 percent complete"/>
    <n v="1"/>
  </r>
  <r>
    <x v="0"/>
    <n v="11"/>
    <n v="60222"/>
    <s v="Haida Energy, Inc."/>
    <s v="Electric Utility"/>
    <s v="Hiilangaay Hydro"/>
    <x v="39"/>
    <n v="59037"/>
    <s v="GEN 1"/>
    <n v="5"/>
    <x v="4"/>
    <x v="4"/>
    <s v="HY"/>
    <s v="(P) Planned for installation, but regulatory approvals not initiated"/>
    <n v="5"/>
  </r>
  <r>
    <x v="0"/>
    <n v="11"/>
    <n v="62879"/>
    <s v="Hickory Grove #1 LLC"/>
    <s v="IPP"/>
    <s v="Hickory Grove #1"/>
    <x v="3"/>
    <n v="62831"/>
    <s v="25"/>
    <n v="2"/>
    <x v="0"/>
    <x v="0"/>
    <s v="PV"/>
    <s v="(U) Under construction, less than or equal to 50 percent complete"/>
    <n v="2"/>
  </r>
  <r>
    <x v="0"/>
    <n v="11"/>
    <n v="62880"/>
    <s v="Hickory Grove #2"/>
    <s v="IPP"/>
    <s v="Hickory Grove #2"/>
    <x v="3"/>
    <n v="62832"/>
    <s v="309"/>
    <n v="1.7"/>
    <x v="0"/>
    <x v="0"/>
    <s v="PV"/>
    <s v="(U) Under construction, less than or equal to 50 percent complete"/>
    <n v="1.7"/>
  </r>
  <r>
    <x v="0"/>
    <n v="11"/>
    <n v="63404"/>
    <s v="Hunker Solar River, LLC"/>
    <s v="IPP"/>
    <s v="Hunker Solar River, LLC"/>
    <x v="23"/>
    <n v="63691"/>
    <s v="13502"/>
    <n v="3.3"/>
    <x v="0"/>
    <x v="0"/>
    <s v="PV"/>
    <s v="(U) Under construction, less than or equal to 50 percent complete"/>
    <n v="3.3"/>
  </r>
  <r>
    <x v="0"/>
    <n v="11"/>
    <n v="9234"/>
    <s v="Indiana Municipal Power Agency"/>
    <s v="Electric Utility"/>
    <s v="Richmond Solar Park 4"/>
    <x v="14"/>
    <n v="62791"/>
    <s v="SRIC4"/>
    <n v="7.1"/>
    <x v="0"/>
    <x v="0"/>
    <s v="PV"/>
    <s v="(U) Under construction, less than or equal to 50 percent complete"/>
    <n v="7.1"/>
  </r>
  <r>
    <x v="0"/>
    <n v="11"/>
    <n v="49893"/>
    <s v="Invenergy Services LLC"/>
    <s v="IPP"/>
    <s v="Crescent Valley Solar"/>
    <x v="34"/>
    <n v="62888"/>
    <s v="GEN1"/>
    <n v="149"/>
    <x v="0"/>
    <x v="0"/>
    <s v="PV"/>
    <s v="(P) Planned for installation, but regulatory approvals not initiated"/>
    <n v="149"/>
  </r>
  <r>
    <x v="0"/>
    <n v="11"/>
    <n v="49893"/>
    <s v="Invenergy Services LLC"/>
    <s v="IPP"/>
    <s v="Lovelock Solar"/>
    <x v="34"/>
    <n v="62934"/>
    <s v="GEN1"/>
    <n v="190"/>
    <x v="0"/>
    <x v="0"/>
    <s v="PV"/>
    <s v="(U) Under construction, less than or equal to 50 percent complete"/>
    <n v="190"/>
  </r>
  <r>
    <x v="0"/>
    <n v="11"/>
    <n v="63128"/>
    <s v="Jordan Creek Wind Farm, LLC"/>
    <s v="IPP"/>
    <s v="Jordan Creek Wind Farm, LLC"/>
    <x v="14"/>
    <n v="63389"/>
    <s v="JCW"/>
    <n v="400"/>
    <x v="2"/>
    <x v="2"/>
    <s v="WT"/>
    <s v="(U) Under construction, less than or equal to 50 percent complete"/>
    <n v="400"/>
  </r>
  <r>
    <x v="0"/>
    <n v="11"/>
    <n v="62842"/>
    <s v="Lightsource Renewable Energy Asset Management, LLC"/>
    <s v="IPP"/>
    <s v="Wildflower Solar 1"/>
    <x v="1"/>
    <n v="62988"/>
    <s v="CAWF1"/>
    <n v="13"/>
    <x v="0"/>
    <x v="0"/>
    <s v="PV"/>
    <s v="(U) Under construction, less than or equal to 50 percent complete"/>
    <n v="13"/>
  </r>
  <r>
    <x v="0"/>
    <n v="11"/>
    <n v="63440"/>
    <s v="Milford Solar I (NES)"/>
    <s v="IPP"/>
    <s v="Milford Solar 1"/>
    <x v="10"/>
    <n v="62812"/>
    <s v="MS1"/>
    <n v="99.90000000000001"/>
    <x v="0"/>
    <x v="0"/>
    <s v="PV"/>
    <s v="(V) Under construction, more than 50 percent complete"/>
    <n v="99"/>
  </r>
  <r>
    <x v="0"/>
    <n v="11"/>
    <n v="63206"/>
    <s v="Minke Solar, LLC"/>
    <s v="IPP"/>
    <s v="Minke Solar"/>
    <x v="5"/>
    <n v="63465"/>
    <s v="PGR20"/>
    <n v="2.2"/>
    <x v="0"/>
    <x v="0"/>
    <s v="PV"/>
    <s v="(U) Under construction, less than or equal to 50 percent complete"/>
    <n v="2.2"/>
  </r>
  <r>
    <x v="0"/>
    <n v="11"/>
    <n v="63014"/>
    <s v="Novel Debra Solar LLC"/>
    <s v="IPP"/>
    <s v="Novel Debra Solar LLC CSG"/>
    <x v="15"/>
    <n v="63247"/>
    <s v="DEBRA"/>
    <n v="1"/>
    <x v="0"/>
    <x v="0"/>
    <s v="PV"/>
    <s v="(U) Under construction, less than or equal to 50 percent complete"/>
    <n v="1"/>
  </r>
  <r>
    <x v="0"/>
    <n v="11"/>
    <n v="62758"/>
    <s v="Orchard Windfarm, LLC"/>
    <s v="IPP"/>
    <s v="Orchard Windfarm, LLC"/>
    <x v="5"/>
    <n v="62935"/>
    <s v="OCHW"/>
    <n v="40"/>
    <x v="2"/>
    <x v="2"/>
    <s v="WT"/>
    <s v="(U) Under construction, less than or equal to 50 percent complete"/>
    <n v="40"/>
  </r>
  <r>
    <x v="0"/>
    <n v="11"/>
    <n v="14232"/>
    <s v="Otter Tail Power Co"/>
    <s v="Electric Utility"/>
    <s v="Merricourt Wind Energy Center"/>
    <x v="40"/>
    <n v="57048"/>
    <s v="1"/>
    <n v="150"/>
    <x v="2"/>
    <x v="2"/>
    <s v="WT"/>
    <s v="(U) Under construction, less than or equal to 50 percent complete"/>
    <n v="150"/>
  </r>
  <r>
    <x v="0"/>
    <n v="11"/>
    <n v="14354"/>
    <s v="PacifiCorp"/>
    <s v="Electric Utility"/>
    <s v="Ekola Flats"/>
    <x v="17"/>
    <n v="62591"/>
    <s v="1"/>
    <n v="250.9"/>
    <x v="2"/>
    <x v="2"/>
    <s v="WT"/>
    <s v="(P) Planned for installation, but regulatory approvals not initiated"/>
    <n v="250.9"/>
  </r>
  <r>
    <x v="0"/>
    <n v="11"/>
    <n v="14354"/>
    <s v="PacifiCorp"/>
    <s v="Electric Utility"/>
    <s v="TB Flats"/>
    <x v="17"/>
    <n v="62516"/>
    <s v="1"/>
    <n v="503.2"/>
    <x v="2"/>
    <x v="2"/>
    <s v="WT"/>
    <s v="(P) Planned for installation, but regulatory approvals not initiated"/>
    <n v="503.2"/>
  </r>
  <r>
    <x v="0"/>
    <n v="11"/>
    <n v="61677"/>
    <s v="Sol Systems"/>
    <s v="IPP"/>
    <s v="Eros Solar, LLC"/>
    <x v="11"/>
    <n v="63733"/>
    <s v="11631"/>
    <n v="5"/>
    <x v="0"/>
    <x v="0"/>
    <s v="PV"/>
    <s v="(U) Under construction, less than or equal to 50 percent complete"/>
    <n v="5"/>
  </r>
  <r>
    <x v="0"/>
    <n v="11"/>
    <n v="61677"/>
    <s v="Sol Systems"/>
    <s v="IPP"/>
    <s v="Ventura Solar, LLC"/>
    <x v="11"/>
    <n v="63734"/>
    <s v="11632"/>
    <n v="5"/>
    <x v="0"/>
    <x v="0"/>
    <s v="PV"/>
    <s v="(U) Under construction, less than or equal to 50 percent complete"/>
    <n v="5"/>
  </r>
  <r>
    <x v="0"/>
    <n v="11"/>
    <n v="60531"/>
    <s v="Standard Solar"/>
    <s v="IPP"/>
    <s v="USS KVPV Solar LLC"/>
    <x v="15"/>
    <n v="63169"/>
    <s v="KVPV"/>
    <n v="1"/>
    <x v="0"/>
    <x v="0"/>
    <s v="PV"/>
    <s v="(U) Under construction, less than or equal to 50 percent complete"/>
    <n v="1"/>
  </r>
  <r>
    <x v="0"/>
    <n v="11"/>
    <n v="60531"/>
    <s v="Standard Solar"/>
    <s v="IPP"/>
    <s v="USS Steamboat Solar LLC CSG"/>
    <x v="15"/>
    <n v="63221"/>
    <s v="STMBT"/>
    <n v="1"/>
    <x v="0"/>
    <x v="0"/>
    <s v="PV"/>
    <s v="(U) Under construction, less than or equal to 50 percent complete"/>
    <n v="1"/>
  </r>
  <r>
    <x v="0"/>
    <n v="11"/>
    <n v="61668"/>
    <s v="Strauss Wind LLC"/>
    <s v="IPP"/>
    <s v="Strauss Wind Farm"/>
    <x v="1"/>
    <n v="62113"/>
    <s v="ST-CA"/>
    <n v="98.8"/>
    <x v="2"/>
    <x v="2"/>
    <s v="WT"/>
    <s v="(U) Under construction, less than or equal to 50 percent complete"/>
    <n v="98.8"/>
  </r>
  <r>
    <x v="0"/>
    <n v="11"/>
    <n v="62819"/>
    <s v="Syncarpha Halifax, LLC"/>
    <s v="IPP"/>
    <s v="Syncarpha Halifax Hybrid"/>
    <x v="2"/>
    <n v="62973"/>
    <s v="SYHAB"/>
    <n v="2"/>
    <x v="1"/>
    <x v="1"/>
    <s v="BA"/>
    <s v="(U) Under construction, less than or equal to 50 percent complete"/>
    <n v="2"/>
  </r>
  <r>
    <x v="0"/>
    <n v="11"/>
    <n v="62814"/>
    <s v="Syncarpha Leicester, LLC"/>
    <s v="IPP"/>
    <s v="Syncarpha Leicester Hybrid"/>
    <x v="2"/>
    <n v="62972"/>
    <s v="SYLEB"/>
    <n v="1.9"/>
    <x v="1"/>
    <x v="1"/>
    <s v="BA"/>
    <s v="(U) Under construction, less than or equal to 50 percent complete"/>
    <n v="1.9"/>
  </r>
  <r>
    <x v="0"/>
    <n v="11"/>
    <n v="62824"/>
    <s v="Syncarpha Northbridge I, LLC"/>
    <s v="IPP"/>
    <s v="Syncarpha Northbridge I Hybrid"/>
    <x v="2"/>
    <n v="62977"/>
    <s v="SYN1S"/>
    <n v="5"/>
    <x v="0"/>
    <x v="0"/>
    <s v="PV"/>
    <s v="(V) Under construction, more than 50 percent complete"/>
    <n v="5"/>
  </r>
  <r>
    <x v="0"/>
    <n v="11"/>
    <n v="62826"/>
    <s v="Syncarpha Puddon I, LLC"/>
    <s v="IPP"/>
    <s v="Syncarpha Puddon I Hybrid"/>
    <x v="2"/>
    <n v="62969"/>
    <s v="SYP1B"/>
    <n v="4"/>
    <x v="1"/>
    <x v="1"/>
    <s v="BA"/>
    <s v="(U) Under construction, less than or equal to 50 percent complete"/>
    <n v="4"/>
  </r>
  <r>
    <x v="0"/>
    <n v="11"/>
    <n v="62827"/>
    <s v="Syncarpha Puddon II, LLC"/>
    <s v="IPP"/>
    <s v="Syncarpha Puddon II Hybrid"/>
    <x v="2"/>
    <n v="62970"/>
    <s v="SYP2B"/>
    <n v="4"/>
    <x v="1"/>
    <x v="1"/>
    <s v="BA"/>
    <s v="(U) Under construction, less than or equal to 50 percent complete"/>
    <n v="4"/>
  </r>
  <r>
    <x v="0"/>
    <n v="11"/>
    <n v="62978"/>
    <s v="USS Water City Solar LLC"/>
    <s v="IPP"/>
    <s v="USS Water City Solar LLC CSG"/>
    <x v="15"/>
    <n v="63220"/>
    <s v="WTRCY"/>
    <n v="1"/>
    <x v="0"/>
    <x v="0"/>
    <s v="PV"/>
    <s v="(P) Planned for installation, but regulatory approvals not initiated"/>
    <n v="1"/>
  </r>
  <r>
    <x v="0"/>
    <n v="11"/>
    <n v="62977"/>
    <s v="USS Water Fowl Solar LLC"/>
    <s v="IPP"/>
    <s v="USS Water Fowl Solar LLC CSG"/>
    <x v="15"/>
    <n v="63219"/>
    <s v="WTRFL"/>
    <n v="1"/>
    <x v="0"/>
    <x v="0"/>
    <s v="PV"/>
    <s v="(P) Planned for installation, but regulatory approvals not initiated"/>
    <n v="1"/>
  </r>
  <r>
    <x v="0"/>
    <n v="11"/>
    <n v="62976"/>
    <s v="USS Water Town Solar LLC"/>
    <s v="IPP"/>
    <s v="USS Water Town Solar LLC CSG"/>
    <x v="15"/>
    <n v="63218"/>
    <s v="WTRTN"/>
    <n v="1"/>
    <x v="0"/>
    <x v="0"/>
    <s v="PV"/>
    <s v="(P) Planned for installation, but regulatory approvals not initiated"/>
    <n v="1"/>
  </r>
  <r>
    <x v="0"/>
    <n v="12"/>
    <n v="62685"/>
    <s v="10 Briggs Solar NG, LLC"/>
    <s v="IPP"/>
    <s v="10 Briggs Solar NG, LLC (East)"/>
    <x v="31"/>
    <n v="62781"/>
    <s v="02818"/>
    <n v="5"/>
    <x v="0"/>
    <x v="0"/>
    <s v="PV"/>
    <s v="(T) Regulatory approvals received. Not under construction"/>
    <n v="5"/>
  </r>
  <r>
    <x v="0"/>
    <n v="12"/>
    <n v="63190"/>
    <s v="1009 Yadkin Solar, LLC"/>
    <s v="IPP"/>
    <s v="1009 Yadkin Solar"/>
    <x v="11"/>
    <n v="63445"/>
    <s v="1009"/>
    <n v="4.9"/>
    <x v="0"/>
    <x v="0"/>
    <s v="PV"/>
    <s v="(P) Planned for installation, but regulatory approvals not initiated"/>
    <n v="4.9"/>
  </r>
  <r>
    <x v="0"/>
    <n v="12"/>
    <n v="62006"/>
    <s v="7X Energy, Inc."/>
    <s v="IPP"/>
    <s v="Taygete Energy Project LLC"/>
    <x v="0"/>
    <n v="62483"/>
    <s v="PV1"/>
    <n v="255"/>
    <x v="0"/>
    <x v="0"/>
    <s v="PV"/>
    <s v="(U) Under construction, less than or equal to 50 percent complete"/>
    <n v="255"/>
  </r>
  <r>
    <x v="0"/>
    <n v="12"/>
    <n v="62984"/>
    <s v="AC Power 2 LLC"/>
    <s v="IPP"/>
    <s v="AC Power 2"/>
    <x v="20"/>
    <n v="63196"/>
    <s v="ACP2"/>
    <n v="3.8"/>
    <x v="0"/>
    <x v="0"/>
    <s v="PV"/>
    <s v="(L) Regulatory approvals pending. Not under construction"/>
    <n v="3.8"/>
  </r>
  <r>
    <x v="0"/>
    <n v="12"/>
    <n v="57416"/>
    <s v="Acciona Energy USA Global, LLC"/>
    <s v="IPP"/>
    <s v="La Chalupa, LLC"/>
    <x v="0"/>
    <n v="63624"/>
    <s v="LC"/>
    <n v="198.5"/>
    <x v="2"/>
    <x v="2"/>
    <s v="WT"/>
    <s v="(U) Under construction, less than or equal to 50 percent complete"/>
    <n v="198.5"/>
  </r>
  <r>
    <x v="0"/>
    <n v="12"/>
    <n v="62981"/>
    <s v="Aero Haven Solar LLC"/>
    <s v="IPP"/>
    <s v="Aero Haven Solar"/>
    <x v="20"/>
    <n v="63195"/>
    <s v="ACP3"/>
    <n v="5"/>
    <x v="0"/>
    <x v="0"/>
    <s v="PV"/>
    <s v="(T) Regulatory approvals received. Not under construction"/>
    <n v="5"/>
  </r>
  <r>
    <x v="0"/>
    <n v="12"/>
    <n v="62627"/>
    <s v="Alchemy Renewable Energy"/>
    <s v="IPP"/>
    <s v="Twittys Creek Solar, LLC"/>
    <x v="6"/>
    <n v="63077"/>
    <s v="VATC"/>
    <n v="13.8"/>
    <x v="0"/>
    <x v="0"/>
    <s v="PV"/>
    <s v="(L) Regulatory approvals pending. Not under construction"/>
    <n v="13.8"/>
  </r>
  <r>
    <x v="0"/>
    <n v="12"/>
    <n v="59496"/>
    <s v="Allete Clean Energy"/>
    <s v="IPP"/>
    <s v="Diamond Spring, LLC"/>
    <x v="25"/>
    <n v="63327"/>
    <s v="46001"/>
    <n v="303"/>
    <x v="2"/>
    <x v="2"/>
    <s v="WT"/>
    <s v="(V) Under construction, more than 50 percent complete"/>
    <n v="303"/>
  </r>
  <r>
    <x v="0"/>
    <n v="12"/>
    <n v="62119"/>
    <s v="Antelope Expansion 3A, LLC"/>
    <s v="IPP"/>
    <s v="Antelope Expansion 3A"/>
    <x v="1"/>
    <n v="62673"/>
    <s v="ANX3A"/>
    <n v="15"/>
    <x v="0"/>
    <x v="0"/>
    <s v="PV"/>
    <s v="(P) Planned for installation, but regulatory approvals not initiated"/>
    <n v="15"/>
  </r>
  <r>
    <x v="0"/>
    <n v="12"/>
    <n v="62118"/>
    <s v="Antelope Expansion 3B, LLC"/>
    <s v="IPP"/>
    <s v="Antelope Expansion 3B"/>
    <x v="1"/>
    <n v="62674"/>
    <s v="ANX3B"/>
    <n v="5"/>
    <x v="0"/>
    <x v="0"/>
    <s v="PV"/>
    <s v="(P) Planned for installation, but regulatory approvals not initiated"/>
    <n v="5"/>
  </r>
  <r>
    <x v="0"/>
    <n v="12"/>
    <n v="61949"/>
    <s v="Assembly Solar I, LLC"/>
    <s v="IPP"/>
    <s v="Assembly Solar Project"/>
    <x v="18"/>
    <n v="62422"/>
    <s v="ASP01"/>
    <n v="50"/>
    <x v="0"/>
    <x v="0"/>
    <s v="PV"/>
    <s v="(U) Under construction, less than or equal to 50 percent complete"/>
    <n v="50"/>
  </r>
  <r>
    <x v="0"/>
    <n v="12"/>
    <n v="63021"/>
    <s v="Aurora Wind Project, LLC"/>
    <s v="IPP"/>
    <s v="Aurora Wind Project"/>
    <x v="40"/>
    <n v="63258"/>
    <s v="AURWP"/>
    <n v="298.8"/>
    <x v="2"/>
    <x v="2"/>
    <s v="WT"/>
    <s v="(V) Under construction, more than 50 percent complete"/>
    <n v="298.8"/>
  </r>
  <r>
    <x v="0"/>
    <n v="12"/>
    <n v="15399"/>
    <s v="Avangrid Renewables LLC"/>
    <s v="IPP"/>
    <s v="La Joya NM"/>
    <x v="35"/>
    <n v="61044"/>
    <s v="WT1"/>
    <n v="306.2"/>
    <x v="2"/>
    <x v="2"/>
    <s v="WT"/>
    <s v="(U) Under construction, less than or equal to 50 percent complete"/>
    <n v="306.2"/>
  </r>
  <r>
    <x v="0"/>
    <n v="12"/>
    <n v="15399"/>
    <s v="Avangrid Renewables LLC"/>
    <s v="IPP"/>
    <s v="Roaring Brook, LLC"/>
    <x v="3"/>
    <n v="61041"/>
    <s v="WT1"/>
    <n v="78"/>
    <x v="2"/>
    <x v="2"/>
    <s v="WT"/>
    <s v="(U) Under construction, less than or equal to 50 percent complete"/>
    <n v="78"/>
  </r>
  <r>
    <x v="0"/>
    <n v="12"/>
    <n v="15399"/>
    <s v="Avangrid Renewables LLC"/>
    <s v="IPP"/>
    <s v="Tatanka Ridge"/>
    <x v="38"/>
    <n v="61046"/>
    <s v="WT1"/>
    <n v="154"/>
    <x v="2"/>
    <x v="2"/>
    <s v="WT"/>
    <s v="(V) Under construction, more than 50 percent complete"/>
    <n v="154"/>
  </r>
  <r>
    <x v="0"/>
    <n v="12"/>
    <n v="60368"/>
    <s v="BRE NC Solar 4, LLC"/>
    <s v="IPP"/>
    <s v="BRE NC Solar 4"/>
    <x v="11"/>
    <n v="60628"/>
    <s v="BEAM4"/>
    <n v="5"/>
    <x v="0"/>
    <x v="0"/>
    <s v="PV"/>
    <s v="(L) Regulatory approvals pending. Not under construction"/>
    <n v="5"/>
  </r>
  <r>
    <x v="0"/>
    <n v="12"/>
    <n v="62680"/>
    <s v="BT Coniglio Solar LLC"/>
    <s v="IPP"/>
    <s v="Coniglio Solar"/>
    <x v="0"/>
    <n v="62772"/>
    <s v="BTCON"/>
    <n v="123.6"/>
    <x v="0"/>
    <x v="0"/>
    <s v="PV"/>
    <s v="(P) Planned for installation, but regulatory approvals not initiated"/>
    <n v="123.6"/>
  </r>
  <r>
    <x v="0"/>
    <n v="12"/>
    <n v="62681"/>
    <s v="BT Cooke Solar, LLC"/>
    <s v="IPP"/>
    <s v="Rippey Solar"/>
    <x v="0"/>
    <n v="62773"/>
    <s v="BTCOO"/>
    <n v="59"/>
    <x v="0"/>
    <x v="0"/>
    <s v="PV"/>
    <s v="(P) Planned for installation, but regulatory approvals not initiated"/>
    <n v="59"/>
  </r>
  <r>
    <x v="0"/>
    <n v="12"/>
    <n v="62682"/>
    <s v="BT Kellam Solar LLC"/>
    <s v="IPP"/>
    <s v="Kellam Solar"/>
    <x v="0"/>
    <n v="62774"/>
    <s v="BTKEL"/>
    <n v="59"/>
    <x v="0"/>
    <x v="0"/>
    <s v="PV"/>
    <s v="(P) Planned for installation, but regulatory approvals not initiated"/>
    <n v="59"/>
  </r>
  <r>
    <x v="0"/>
    <n v="12"/>
    <n v="56771"/>
    <s v="Black Hills Service Company LLC"/>
    <s v="Electric Utility"/>
    <s v="Corriedale Wind Energy"/>
    <x v="17"/>
    <n v="63436"/>
    <s v="WTG"/>
    <n v="52.5"/>
    <x v="2"/>
    <x v="2"/>
    <s v="WT"/>
    <s v="(U) Under construction, less than or equal to 50 percent complete"/>
    <n v="52.5"/>
  </r>
  <r>
    <x v="0"/>
    <n v="12"/>
    <n v="63116"/>
    <s v="Bluebell Solar II, LLC"/>
    <s v="IPP"/>
    <s v="Bluebell Solar II"/>
    <x v="0"/>
    <n v="63351"/>
    <s v="BBS2"/>
    <n v="115"/>
    <x v="0"/>
    <x v="0"/>
    <s v="PV"/>
    <s v="(U) Under construction, less than or equal to 50 percent complete"/>
    <n v="115"/>
  </r>
  <r>
    <x v="0"/>
    <n v="12"/>
    <n v="59845"/>
    <s v="Blythe Solar IV, LLC"/>
    <s v="IPP"/>
    <s v="Blythe Solar IV, LLC"/>
    <x v="1"/>
    <n v="60095"/>
    <s v="BLS4A"/>
    <n v="68.7"/>
    <x v="0"/>
    <x v="0"/>
    <s v="PV"/>
    <s v="(U) Under construction, less than or equal to 50 percent complete"/>
    <n v="68.7"/>
  </r>
  <r>
    <x v="0"/>
    <n v="12"/>
    <n v="59845"/>
    <s v="Blythe Solar IV, LLC"/>
    <s v="IPP"/>
    <s v="Blythe Solar IV, LLC"/>
    <x v="1"/>
    <n v="60095"/>
    <s v="BLS4B"/>
    <n v="68.7"/>
    <x v="0"/>
    <x v="0"/>
    <s v="PV"/>
    <s v="(U) Under construction, less than or equal to 50 percent complete"/>
    <n v="68.7"/>
  </r>
  <r>
    <x v="0"/>
    <n v="12"/>
    <n v="60816"/>
    <s v="Boston Medical Center"/>
    <s v="Commercial"/>
    <s v="Boston Medical Center CHP Plant"/>
    <x v="2"/>
    <n v="61186"/>
    <s v="BATT"/>
    <n v="1"/>
    <x v="1"/>
    <x v="1"/>
    <s v="BA"/>
    <s v="(U) Under construction, less than or equal to 50 percent complete"/>
    <n v="1"/>
  </r>
  <r>
    <x v="0"/>
    <n v="12"/>
    <n v="62995"/>
    <s v="Broad Mountain Power LLC"/>
    <s v="IPP"/>
    <s v="Broad Mountain Wind Project"/>
    <x v="23"/>
    <n v="63210"/>
    <s v="BROAD"/>
    <n v="80"/>
    <x v="2"/>
    <x v="2"/>
    <s v="WT"/>
    <s v="(U) Under construction, less than or equal to 50 percent complete"/>
    <n v="80"/>
  </r>
  <r>
    <x v="0"/>
    <n v="12"/>
    <n v="62718"/>
    <s v="Broad River Solar, LLC"/>
    <s v="IPP"/>
    <s v="Broad River Solar, LLC"/>
    <x v="11"/>
    <n v="62822"/>
    <s v="GEN1"/>
    <n v="50"/>
    <x v="0"/>
    <x v="0"/>
    <s v="PV"/>
    <s v="(P) Planned for installation, but regulatory approvals not initiated"/>
    <n v="50"/>
  </r>
  <r>
    <x v="0"/>
    <n v="12"/>
    <n v="63295"/>
    <s v="Brooten CSG1 LLC"/>
    <s v="IPP"/>
    <s v="Brooten CSG1, LLC"/>
    <x v="15"/>
    <n v="63593"/>
    <s v="SC"/>
    <n v="1"/>
    <x v="0"/>
    <x v="0"/>
    <s v="PV"/>
    <s v="(U) Under construction, less than or equal to 50 percent complete"/>
    <n v="1"/>
  </r>
  <r>
    <x v="0"/>
    <n v="12"/>
    <n v="63296"/>
    <s v="Buffalo Lake CSG1 LLC"/>
    <s v="IPP"/>
    <s v="Buffalo Lake CSG1, LLC"/>
    <x v="15"/>
    <n v="63594"/>
    <s v="SC"/>
    <n v="1"/>
    <x v="0"/>
    <x v="0"/>
    <s v="PV"/>
    <s v="(U) Under construction, less than or equal to 50 percent complete"/>
    <n v="1"/>
  </r>
  <r>
    <x v="0"/>
    <n v="12"/>
    <n v="60714"/>
    <s v="Burke Wind LLC"/>
    <s v="IPP"/>
    <s v="Burke Wind, LLC"/>
    <x v="40"/>
    <n v="61100"/>
    <s v="GE23"/>
    <n v="199.4"/>
    <x v="2"/>
    <x v="2"/>
    <s v="WT"/>
    <s v="(L) Regulatory approvals pending. Not under construction"/>
    <n v="199.4"/>
  </r>
  <r>
    <x v="0"/>
    <n v="12"/>
    <n v="59365"/>
    <s v="Capital Power Corporation"/>
    <s v="IPP"/>
    <s v="Nolin Hills Wind, LLC"/>
    <x v="5"/>
    <n v="60070"/>
    <s v="GEN"/>
    <n v="350"/>
    <x v="2"/>
    <x v="2"/>
    <s v="WT"/>
    <s v="(L) Regulatory approvals pending. Not under construction"/>
    <n v="350"/>
  </r>
  <r>
    <x v="0"/>
    <n v="12"/>
    <n v="62872"/>
    <s v="Carolina Lily Solar, LLC"/>
    <s v="IPP"/>
    <s v="Carolina Lily Solar"/>
    <x v="11"/>
    <n v="63016"/>
    <s v="1096"/>
    <n v="5"/>
    <x v="0"/>
    <x v="0"/>
    <s v="PV"/>
    <s v="(L) Regulatory approvals pending. Not under construction"/>
    <n v="5"/>
  </r>
  <r>
    <x v="0"/>
    <n v="12"/>
    <n v="63495"/>
    <s v="Centerfield Cooper Solar, LLC"/>
    <s v="IPP"/>
    <s v="Centerfield Cooper Solar, LLC"/>
    <x v="4"/>
    <n v="63810"/>
    <s v="PGR24"/>
    <n v="75"/>
    <x v="0"/>
    <x v="0"/>
    <s v="PV"/>
    <s v="(T) Regulatory approvals received. Not under construction"/>
    <n v="75"/>
  </r>
  <r>
    <x v="0"/>
    <n v="12"/>
    <n v="61817"/>
    <s v="Collard Holdings, LLC"/>
    <s v="IPP"/>
    <s v="Collard Holdings Solar"/>
    <x v="11"/>
    <n v="62317"/>
    <s v="PV"/>
    <n v="10"/>
    <x v="0"/>
    <x v="0"/>
    <s v="PV"/>
    <s v="(L) Regulatory approvals pending. Not under construction"/>
    <n v="10"/>
  </r>
  <r>
    <x v="0"/>
    <n v="12"/>
    <n v="62705"/>
    <s v="Concho Bluff LLC"/>
    <s v="IPP"/>
    <s v="Greasewood"/>
    <x v="0"/>
    <n v="62804"/>
    <s v="GREA1"/>
    <n v="255"/>
    <x v="0"/>
    <x v="0"/>
    <s v="PV"/>
    <s v="(U) Under construction, less than or equal to 50 percent complete"/>
    <n v="255"/>
  </r>
  <r>
    <x v="0"/>
    <n v="12"/>
    <n v="4226"/>
    <s v="Consolidated Edison Co-NY Inc"/>
    <s v="Electric Utility"/>
    <s v="98th Street Battery Storage Station"/>
    <x v="3"/>
    <n v="62839"/>
    <s v="ESS98"/>
    <n v="1.8"/>
    <x v="1"/>
    <x v="1"/>
    <s v="BA"/>
    <s v="(V) Under construction, more than 50 percent complete"/>
    <n v="2"/>
  </r>
  <r>
    <x v="0"/>
    <n v="12"/>
    <n v="57365"/>
    <s v="Consolidated Edison Solutions Inc"/>
    <s v="IPP"/>
    <s v="CES Marbletown Solar"/>
    <x v="3"/>
    <n v="63729"/>
    <s v="MT1"/>
    <n v="3"/>
    <x v="0"/>
    <x v="0"/>
    <s v="PV"/>
    <s v="(T) Regulatory approvals received. Not under construction"/>
    <n v="3"/>
  </r>
  <r>
    <x v="0"/>
    <n v="12"/>
    <n v="4254"/>
    <s v="Consumers Energy Co"/>
    <s v="Electric Utility"/>
    <s v="Crescent Wind Park"/>
    <x v="18"/>
    <n v="63686"/>
    <s v="GFWP"/>
    <n v="150"/>
    <x v="2"/>
    <x v="2"/>
    <s v="WT"/>
    <s v="(U) Under construction, less than or equal to 50 percent complete"/>
    <n v="150"/>
  </r>
  <r>
    <x v="0"/>
    <n v="12"/>
    <n v="4254"/>
    <s v="Consumers Energy Co"/>
    <s v="Electric Utility"/>
    <s v="Gratiot Farms Wind Project"/>
    <x v="18"/>
    <n v="63687"/>
    <s v="CWP"/>
    <n v="150"/>
    <x v="2"/>
    <x v="2"/>
    <s v="WT"/>
    <s v="(U) Under construction, less than or equal to 50 percent complete"/>
    <n v="150"/>
  </r>
  <r>
    <x v="0"/>
    <n v="12"/>
    <n v="61978"/>
    <s v="Convergent Energy and Power LP"/>
    <s v="IPP"/>
    <s v="Henrietta D Energy Storage LLC"/>
    <x v="1"/>
    <n v="60641"/>
    <s v="HDES1"/>
    <n v="10"/>
    <x v="1"/>
    <x v="1"/>
    <s v="BA"/>
    <s v="(L) Regulatory approvals pending. Not under construction"/>
    <n v="10"/>
  </r>
  <r>
    <x v="0"/>
    <n v="12"/>
    <n v="62802"/>
    <s v="Cove Mountain Solar LLC"/>
    <s v="IPP"/>
    <s v="Cove Mountain Solar"/>
    <x v="10"/>
    <n v="62469"/>
    <s v="GEN01"/>
    <n v="58"/>
    <x v="0"/>
    <x v="0"/>
    <s v="PV"/>
    <s v="(U) Under construction, less than or equal to 50 percent complete"/>
    <n v="58"/>
  </r>
  <r>
    <x v="0"/>
    <n v="12"/>
    <n v="61060"/>
    <s v="Cypress Creek Renewables"/>
    <s v="IPP"/>
    <s v="Jester Solar"/>
    <x v="11"/>
    <n v="60290"/>
    <s v="PV1"/>
    <n v="4.9"/>
    <x v="0"/>
    <x v="0"/>
    <s v="PV"/>
    <s v="(L) Regulatory approvals pending. Not under construction"/>
    <n v="5"/>
  </r>
  <r>
    <x v="0"/>
    <n v="12"/>
    <n v="61302"/>
    <s v="Depot Solar Center, LLC"/>
    <s v="IPP"/>
    <s v="Depot Solar Center, LLC"/>
    <x v="6"/>
    <n v="61691"/>
    <s v="DEPOT"/>
    <n v="15"/>
    <x v="0"/>
    <x v="0"/>
    <s v="PV"/>
    <s v="(P) Planned for installation, but regulatory approvals not initiated"/>
    <n v="15"/>
  </r>
  <r>
    <x v="0"/>
    <n v="12"/>
    <n v="61709"/>
    <s v="Desert Harvest, LLC"/>
    <s v="IPP"/>
    <s v="Desert Harvest, LLC"/>
    <x v="1"/>
    <n v="62177"/>
    <s v="DH001"/>
    <n v="150"/>
    <x v="0"/>
    <x v="0"/>
    <s v="PV"/>
    <s v="(U) Under construction, less than or equal to 50 percent complete"/>
    <n v="150"/>
  </r>
  <r>
    <x v="0"/>
    <n v="12"/>
    <n v="5248"/>
    <s v="Dominion Energy Inc"/>
    <s v="Electric Utility"/>
    <s v="Greensville Solar"/>
    <x v="6"/>
    <n v="63745"/>
    <s v="GVSO"/>
    <n v="80"/>
    <x v="0"/>
    <x v="0"/>
    <s v="PV"/>
    <s v="(L) Regulatory approvals pending. Not under construction"/>
    <n v="80"/>
  </r>
  <r>
    <x v="0"/>
    <n v="12"/>
    <n v="5248"/>
    <s v="Dominion Energy Inc"/>
    <s v="Electric Utility"/>
    <s v="Sadler Solar"/>
    <x v="6"/>
    <n v="62814"/>
    <s v="SADL"/>
    <n v="100"/>
    <x v="0"/>
    <x v="0"/>
    <s v="PV"/>
    <s v="(U) Under construction, less than or equal to 50 percent complete"/>
    <n v="100"/>
  </r>
  <r>
    <x v="0"/>
    <n v="12"/>
    <n v="5416"/>
    <s v="Duke Energy Carolinas, LLC"/>
    <s v="Electric Utility"/>
    <s v="Gaston Solar Power Plant"/>
    <x v="11"/>
    <n v="62669"/>
    <s v="PV1"/>
    <n v="25"/>
    <x v="0"/>
    <x v="0"/>
    <s v="PV"/>
    <s v="(T) Regulatory approvals received. Not under construction"/>
    <n v="25"/>
  </r>
  <r>
    <x v="0"/>
    <n v="12"/>
    <n v="5416"/>
    <s v="Duke Energy Carolinas, LLC"/>
    <s v="Electric Utility"/>
    <s v="Maiden Creek Solar Power Plant"/>
    <x v="11"/>
    <n v="62668"/>
    <s v="PV1"/>
    <n v="69.3"/>
    <x v="0"/>
    <x v="0"/>
    <s v="PV"/>
    <s v="(T) Regulatory approvals received. Not under construction"/>
    <n v="69.3"/>
  </r>
  <r>
    <x v="0"/>
    <n v="12"/>
    <n v="54802"/>
    <s v="Dynegy -Moss Landing LLC"/>
    <s v="IPP"/>
    <s v="Dynegy Moss Landing Power Plant"/>
    <x v="1"/>
    <n v="260"/>
    <s v="BAT1"/>
    <n v="300"/>
    <x v="1"/>
    <x v="1"/>
    <s v="BA"/>
    <s v="(L) Regulatory approvals pending. Not under construction"/>
    <n v="300"/>
  </r>
  <r>
    <x v="0"/>
    <n v="12"/>
    <n v="61785"/>
    <s v="EDP Renewables North America LLC"/>
    <s v="IPP"/>
    <s v="Crossing Trails Wind Farm"/>
    <x v="27"/>
    <n v="62489"/>
    <s v="GEN1"/>
    <n v="104"/>
    <x v="2"/>
    <x v="2"/>
    <s v="WT"/>
    <s v="(U) Under construction, less than or equal to 50 percent complete"/>
    <n v="104"/>
  </r>
  <r>
    <x v="0"/>
    <n v="12"/>
    <n v="61785"/>
    <s v="EDP Renewables North America LLC"/>
    <s v="IPP"/>
    <s v="Headwaters Wind Farm II LLC"/>
    <x v="14"/>
    <n v="62592"/>
    <s v="HWII"/>
    <n v="200"/>
    <x v="2"/>
    <x v="2"/>
    <s v="WT"/>
    <s v="(L) Regulatory approvals pending. Not under construction"/>
    <n v="200"/>
  </r>
  <r>
    <x v="0"/>
    <n v="12"/>
    <n v="62667"/>
    <s v="East Line Solar, LLC"/>
    <s v="IPP"/>
    <s v="East Line Solar"/>
    <x v="41"/>
    <n v="62899"/>
    <s v="EASTL"/>
    <n v="100"/>
    <x v="0"/>
    <x v="0"/>
    <s v="PV"/>
    <s v="(L) Regulatory approvals pending. Not under construction"/>
    <n v="100"/>
  </r>
  <r>
    <x v="0"/>
    <n v="12"/>
    <n v="58970"/>
    <s v="Ecoplexus, Inc"/>
    <s v="IPP"/>
    <s v="Boykin PV1"/>
    <x v="11"/>
    <n v="59996"/>
    <s v="BOYK1"/>
    <n v="17"/>
    <x v="0"/>
    <x v="0"/>
    <s v="PV"/>
    <s v="(L) Regulatory approvals pending. Not under construction"/>
    <n v="17"/>
  </r>
  <r>
    <x v="0"/>
    <n v="12"/>
    <n v="58970"/>
    <s v="Ecoplexus, Inc"/>
    <s v="IPP"/>
    <s v="E Nash PV1"/>
    <x v="11"/>
    <n v="60002"/>
    <s v="NASH1"/>
    <n v="20"/>
    <x v="0"/>
    <x v="0"/>
    <s v="PV"/>
    <s v="(L) Regulatory approvals pending. Not under construction"/>
    <n v="20"/>
  </r>
  <r>
    <x v="0"/>
    <n v="12"/>
    <n v="58135"/>
    <s v="Ecos Energy LLC"/>
    <s v="IPP"/>
    <s v="Weybridge 1 Solar"/>
    <x v="21"/>
    <n v="61038"/>
    <s v="WEY1"/>
    <n v="3"/>
    <x v="0"/>
    <x v="0"/>
    <s v="PV"/>
    <s v="(P) Planned for installation, but regulatory approvals not initiated"/>
    <n v="3"/>
  </r>
  <r>
    <x v="0"/>
    <n v="12"/>
    <n v="5860"/>
    <s v="Empire District Electric Co"/>
    <s v="Electric Utility"/>
    <s v="Kings Point Wind Energy Center"/>
    <x v="33"/>
    <n v="62475"/>
    <s v="KPW1"/>
    <n v="149.4"/>
    <x v="2"/>
    <x v="2"/>
    <s v="WT"/>
    <s v="(U) Under construction, less than or equal to 50 percent complete"/>
    <n v="149.4"/>
  </r>
  <r>
    <x v="0"/>
    <n v="12"/>
    <n v="5860"/>
    <s v="Empire District Electric Co"/>
    <s v="Electric Utility"/>
    <s v="Neosho Ridge Wind Energy Center"/>
    <x v="42"/>
    <n v="62481"/>
    <s v="NRW1"/>
    <n v="301"/>
    <x v="2"/>
    <x v="2"/>
    <s v="WT"/>
    <s v="(V) Under construction, more than 50 percent complete"/>
    <n v="301"/>
  </r>
  <r>
    <x v="0"/>
    <n v="12"/>
    <n v="5860"/>
    <s v="Empire District Electric Co"/>
    <s v="Electric Utility"/>
    <s v="North Fork Ridge Wind Energy Center"/>
    <x v="33"/>
    <n v="62478"/>
    <s v="NFRW1"/>
    <n v="149.4"/>
    <x v="2"/>
    <x v="2"/>
    <s v="WT"/>
    <s v="(V) Under construction, more than 50 percent complete"/>
    <n v="149.4"/>
  </r>
  <r>
    <x v="0"/>
    <n v="12"/>
    <n v="60496"/>
    <s v="Enerparc Inc."/>
    <s v="IPP"/>
    <s v="Neenach Solar Center"/>
    <x v="1"/>
    <n v="60826"/>
    <s v="ECA03"/>
    <n v="1.5"/>
    <x v="0"/>
    <x v="0"/>
    <s v="PV"/>
    <s v="(P) Planned for installation, but regulatory approvals not initiated"/>
    <n v="1.5"/>
  </r>
  <r>
    <x v="0"/>
    <n v="12"/>
    <n v="60496"/>
    <s v="Enerparc Inc."/>
    <s v="IPP"/>
    <s v="Pawcatuck Solar Center, LLC"/>
    <x v="12"/>
    <n v="62318"/>
    <s v="PAWCA"/>
    <n v="15"/>
    <x v="0"/>
    <x v="0"/>
    <s v="PV"/>
    <s v="(P) Planned for installation, but regulatory approvals not initiated"/>
    <n v="15"/>
  </r>
  <r>
    <x v="0"/>
    <n v="12"/>
    <n v="56201"/>
    <s v="Engie North America"/>
    <s v="IPP"/>
    <s v="Dakota Range III Wind Project"/>
    <x v="38"/>
    <n v="63102"/>
    <s v="WTG"/>
    <n v="151.2"/>
    <x v="2"/>
    <x v="2"/>
    <s v="WT"/>
    <s v="(U) Under construction, less than or equal to 50 percent complete"/>
    <n v="151.2"/>
  </r>
  <r>
    <x v="0"/>
    <n v="12"/>
    <n v="56201"/>
    <s v="Engie North America"/>
    <s v="IPP"/>
    <s v="Las Lomas Wind Project"/>
    <x v="0"/>
    <n v="63101"/>
    <s v="WTG"/>
    <n v="201.6"/>
    <x v="2"/>
    <x v="2"/>
    <s v="WT"/>
    <s v="(U) Under construction, less than or equal to 50 percent complete"/>
    <n v="201.6"/>
  </r>
  <r>
    <x v="0"/>
    <n v="12"/>
    <n v="59497"/>
    <s v="Eversource"/>
    <s v="IPP"/>
    <s v="Martha's Vineyard Community Battery"/>
    <x v="2"/>
    <n v="62605"/>
    <s v="MVESS"/>
    <n v="4.9"/>
    <x v="1"/>
    <x v="1"/>
    <s v="BA"/>
    <s v="(L) Regulatory approvals pending. Not under construction"/>
    <n v="4.9"/>
  </r>
  <r>
    <x v="0"/>
    <n v="12"/>
    <n v="59497"/>
    <s v="Eversource"/>
    <s v="IPP"/>
    <s v="Outer Cape Community Battery"/>
    <x v="2"/>
    <n v="62604"/>
    <s v="OCESS"/>
    <n v="25"/>
    <x v="1"/>
    <x v="1"/>
    <s v="BA"/>
    <s v="(L) Regulatory approvals pending. Not under construction"/>
    <n v="25"/>
  </r>
  <r>
    <x v="0"/>
    <n v="12"/>
    <n v="56615"/>
    <s v="First Solar Project Development"/>
    <s v="IPP"/>
    <s v="American Kings Solar, LLC"/>
    <x v="1"/>
    <n v="60777"/>
    <s v="GEN01"/>
    <n v="128"/>
    <x v="0"/>
    <x v="0"/>
    <s v="PV"/>
    <s v="(U) Under construction, less than or equal to 50 percent complete"/>
    <n v="128"/>
  </r>
  <r>
    <x v="0"/>
    <n v="12"/>
    <n v="56625"/>
    <s v="Flat Water Wind Farm LLC"/>
    <s v="IPP"/>
    <s v="Flat Water Wind Farm LLC"/>
    <x v="30"/>
    <n v="57283"/>
    <s v="WTG2"/>
    <n v="6.9"/>
    <x v="2"/>
    <x v="2"/>
    <s v="WT"/>
    <s v="(P) Planned for installation, but regulatory approvals not initiated"/>
    <n v="6.9"/>
  </r>
  <r>
    <x v="0"/>
    <n v="12"/>
    <n v="63345"/>
    <s v="Flodquist Community Solar LLC"/>
    <s v="IPP"/>
    <s v="Flodquist Community Solar LLC"/>
    <x v="15"/>
    <n v="63650"/>
    <s v="TC3"/>
    <n v="1"/>
    <x v="0"/>
    <x v="0"/>
    <s v="PV"/>
    <s v="(U) Under construction, less than or equal to 50 percent complete"/>
    <n v="1"/>
  </r>
  <r>
    <x v="0"/>
    <n v="12"/>
    <n v="6452"/>
    <s v="Florida Power &amp; Light Co"/>
    <s v="Electric Utility"/>
    <s v="Egret Solar Center"/>
    <x v="7"/>
    <n v="62925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Lakeside Solar Center"/>
    <x v="7"/>
    <n v="62922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Magnolia Springs Solar Center"/>
    <x v="7"/>
    <n v="62915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Nassau Solar Center"/>
    <x v="7"/>
    <n v="62914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Trailside Solar Center"/>
    <x v="7"/>
    <n v="62916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Union Springs Solar Center"/>
    <x v="7"/>
    <n v="62923"/>
    <s v="1"/>
    <n v="74.5"/>
    <x v="0"/>
    <x v="0"/>
    <s v="PV"/>
    <s v="(U) Under construction, less than or equal to 50 percent complete"/>
    <n v="74.5"/>
  </r>
  <r>
    <x v="0"/>
    <n v="12"/>
    <n v="62856"/>
    <s v="Forefront Power, LLC"/>
    <s v="IPP"/>
    <s v="DGS Central California Womens Facility"/>
    <x v="1"/>
    <n v="63419"/>
    <s v="1122"/>
    <n v="2"/>
    <x v="0"/>
    <x v="0"/>
    <s v="PV"/>
    <s v="(U) Under construction, less than or equal to 50 percent complete"/>
    <n v="2"/>
  </r>
  <r>
    <x v="0"/>
    <n v="12"/>
    <n v="7140"/>
    <s v="Georgia Power Co"/>
    <s v="Electric Utility"/>
    <s v="Robins Air Force Base Solar"/>
    <x v="8"/>
    <n v="61648"/>
    <s v="1"/>
    <n v="139"/>
    <x v="0"/>
    <x v="0"/>
    <s v="PV"/>
    <s v="(V) Under construction, more than 50 percent complete"/>
    <n v="139"/>
  </r>
  <r>
    <x v="0"/>
    <n v="12"/>
    <n v="62759"/>
    <s v="Geronimo Energy"/>
    <s v="IPP"/>
    <s v="Bingham Solar, LLC"/>
    <x v="18"/>
    <n v="63321"/>
    <s v="BINGH"/>
    <n v="20"/>
    <x v="0"/>
    <x v="0"/>
    <s v="PV"/>
    <s v="(T) Regulatory approvals received. Not under construction"/>
    <n v="20"/>
  </r>
  <r>
    <x v="0"/>
    <n v="12"/>
    <n v="62759"/>
    <s v="Geronimo Energy"/>
    <s v="IPP"/>
    <s v="Temperance Solar, LLC"/>
    <x v="18"/>
    <n v="63322"/>
    <s v="TEMPR"/>
    <n v="20"/>
    <x v="0"/>
    <x v="0"/>
    <s v="PV"/>
    <s v="(T) Regulatory approvals received. Not under construction"/>
    <n v="20"/>
  </r>
  <r>
    <x v="0"/>
    <n v="12"/>
    <n v="63108"/>
    <s v="Granby Solar, LLC"/>
    <s v="IPP"/>
    <s v="Granby Solar, LLC"/>
    <x v="2"/>
    <n v="63338"/>
    <s v="4787"/>
    <n v="3"/>
    <x v="0"/>
    <x v="0"/>
    <s v="PV"/>
    <s v="(T) Regulatory approvals received. Not under construction"/>
    <n v="3"/>
  </r>
  <r>
    <x v="0"/>
    <n v="12"/>
    <n v="60195"/>
    <s v="Groton Station Fuel Cell, LLC"/>
    <s v="IPP"/>
    <s v="Naval Sub Base New London Fuel Cell"/>
    <x v="12"/>
    <n v="61743"/>
    <s v="MMH2"/>
    <n v="3.7"/>
    <x v="8"/>
    <x v="3"/>
    <s v="FC"/>
    <s v="(V) Under construction, more than 50 percent complete"/>
    <n v="3.7"/>
  </r>
  <r>
    <x v="0"/>
    <n v="12"/>
    <n v="61594"/>
    <s v="Highlander Solar Station 1 LLC"/>
    <s v="IPP"/>
    <s v="Highlander Solar Station 1"/>
    <x v="6"/>
    <n v="62014"/>
    <s v="HLND1"/>
    <n v="165"/>
    <x v="0"/>
    <x v="0"/>
    <s v="PV"/>
    <s v="(U) Under construction, less than or equal to 50 percent complete"/>
    <n v="165"/>
  </r>
  <r>
    <x v="0"/>
    <n v="12"/>
    <n v="61697"/>
    <s v="Hillcrest Solar I, LLC"/>
    <s v="IPP"/>
    <s v="Hillcrest Solar"/>
    <x v="16"/>
    <n v="62200"/>
    <s v="HILLC"/>
    <n v="200"/>
    <x v="0"/>
    <x v="0"/>
    <s v="PV"/>
    <s v="(U) Under construction, less than or equal to 50 percent complete"/>
    <n v="200"/>
  </r>
  <r>
    <x v="0"/>
    <n v="12"/>
    <n v="61001"/>
    <s v="Hu Honua Bioenergy, LLC"/>
    <s v="IPP"/>
    <s v="Hu Honua Bioenergy Facility"/>
    <x v="9"/>
    <n v="61364"/>
    <s v="HHB"/>
    <n v="32"/>
    <x v="9"/>
    <x v="8"/>
    <s v="ST"/>
    <s v="(V) Under construction, more than 50 percent complete"/>
    <n v="36"/>
  </r>
  <r>
    <x v="0"/>
    <n v="12"/>
    <n v="62134"/>
    <s v="Hunter Solar LLC"/>
    <s v="IPP"/>
    <s v="Hunter Solar LLC"/>
    <x v="10"/>
    <n v="62656"/>
    <s v="HUSOL"/>
    <n v="100"/>
    <x v="0"/>
    <x v="0"/>
    <s v="PV"/>
    <s v="(U) Under construction, less than or equal to 50 percent complete"/>
    <n v="100"/>
  </r>
  <r>
    <x v="0"/>
    <n v="12"/>
    <n v="61853"/>
    <s v="Innogy Renewables US LLC"/>
    <s v="IPP"/>
    <s v="Cassadaga Wind Farm"/>
    <x v="3"/>
    <n v="58777"/>
    <s v="1"/>
    <n v="126"/>
    <x v="2"/>
    <x v="2"/>
    <s v="WT"/>
    <s v="(L) Regulatory approvals pending. Not under construction"/>
    <n v="126"/>
  </r>
  <r>
    <x v="0"/>
    <n v="12"/>
    <n v="61853"/>
    <s v="Innogy Renewables US LLC"/>
    <s v="IPP"/>
    <s v="Coyote Crest Wind Farm"/>
    <x v="26"/>
    <n v="58778"/>
    <s v="1"/>
    <n v="127.5"/>
    <x v="2"/>
    <x v="2"/>
    <s v="WT"/>
    <s v="(L) Regulatory approvals pending. Not under construction"/>
    <n v="127.5"/>
  </r>
  <r>
    <x v="0"/>
    <n v="12"/>
    <n v="61853"/>
    <s v="Innogy Renewables US LLC"/>
    <s v="IPP"/>
    <s v="Horse Thief Wind Project, LLC"/>
    <x v="43"/>
    <n v="59758"/>
    <s v="1"/>
    <n v="80"/>
    <x v="2"/>
    <x v="2"/>
    <s v="WT"/>
    <s v="(L) Regulatory approvals pending. Not under construction"/>
    <n v="80"/>
  </r>
  <r>
    <x v="0"/>
    <n v="12"/>
    <n v="61853"/>
    <s v="Innogy Renewables US LLC"/>
    <s v="IPP"/>
    <s v="Mason Dixon Wind Farm"/>
    <x v="23"/>
    <n v="60212"/>
    <s v="1"/>
    <n v="79.90000000000001"/>
    <x v="2"/>
    <x v="2"/>
    <s v="WT"/>
    <s v="(L) Regulatory approvals pending. Not under construction"/>
    <n v="79.90000000000001"/>
  </r>
  <r>
    <x v="0"/>
    <n v="12"/>
    <n v="61853"/>
    <s v="Innogy Renewables US LLC"/>
    <s v="IPP"/>
    <s v="Mud Springs Wind Project, LLC"/>
    <x v="43"/>
    <n v="59756"/>
    <s v="1"/>
    <n v="80"/>
    <x v="2"/>
    <x v="2"/>
    <s v="WT"/>
    <s v="(L) Regulatory approvals pending. Not under construction"/>
    <n v="80"/>
  </r>
  <r>
    <x v="0"/>
    <n v="12"/>
    <n v="61853"/>
    <s v="Innogy Renewables US LLC"/>
    <s v="IPP"/>
    <s v="Pryor Caves Wind Project, LLC"/>
    <x v="43"/>
    <n v="59757"/>
    <s v="1"/>
    <n v="80"/>
    <x v="2"/>
    <x v="2"/>
    <s v="WT"/>
    <s v="(L) Regulatory approvals pending. Not under construction"/>
    <n v="80"/>
  </r>
  <r>
    <x v="0"/>
    <n v="12"/>
    <n v="49893"/>
    <s v="Invenergy Services LLC"/>
    <s v="IPP"/>
    <s v="Deuel Harvest Wind Energy LLC"/>
    <x v="38"/>
    <n v="62943"/>
    <s v="GEN1"/>
    <n v="300"/>
    <x v="2"/>
    <x v="2"/>
    <s v="WT"/>
    <s v="(U) Under construction, less than or equal to 50 percent complete"/>
    <n v="300"/>
  </r>
  <r>
    <x v="0"/>
    <n v="12"/>
    <n v="49893"/>
    <s v="Invenergy Services LLC"/>
    <s v="IPP"/>
    <s v="Hardin Solar Energy LLC"/>
    <x v="16"/>
    <n v="63029"/>
    <s v="GEN1"/>
    <n v="150"/>
    <x v="0"/>
    <x v="0"/>
    <s v="PV"/>
    <s v="(P) Planned for installation, but regulatory approvals not initiated"/>
    <n v="150"/>
  </r>
  <r>
    <x v="0"/>
    <n v="12"/>
    <n v="49893"/>
    <s v="Invenergy Services LLC"/>
    <s v="IPP"/>
    <s v="Sundance Wind Project, LLC"/>
    <x v="25"/>
    <n v="63489"/>
    <s v="GEN1"/>
    <n v="199"/>
    <x v="2"/>
    <x v="2"/>
    <s v="WT"/>
    <s v="(U) Under construction, less than or equal to 50 percent complete"/>
    <n v="199"/>
  </r>
  <r>
    <x v="0"/>
    <n v="12"/>
    <n v="49893"/>
    <s v="Invenergy Services LLC"/>
    <s v="IPP"/>
    <s v="Thunderhead Wind Energy LLC"/>
    <x v="30"/>
    <n v="62956"/>
    <s v="GEN1"/>
    <n v="300"/>
    <x v="2"/>
    <x v="2"/>
    <s v="WT"/>
    <s v="(U) Under construction, less than or equal to 50 percent complete"/>
    <n v="300"/>
  </r>
  <r>
    <x v="0"/>
    <n v="12"/>
    <n v="49893"/>
    <s v="Invenergy Services LLC"/>
    <s v="IPP"/>
    <s v="Traverse Wind Project, LLC"/>
    <x v="25"/>
    <n v="63479"/>
    <s v="GEN1"/>
    <n v="999"/>
    <x v="2"/>
    <x v="2"/>
    <s v="WT"/>
    <s v="(U) Under construction, less than or equal to 50 percent complete"/>
    <n v="999"/>
  </r>
  <r>
    <x v="0"/>
    <n v="12"/>
    <n v="62883"/>
    <s v="Kruger Energy Hertford, LLC"/>
    <s v="IPP"/>
    <s v="Kruger Energy Hertford, LLC"/>
    <x v="11"/>
    <n v="63024"/>
    <s v="KEH"/>
    <n v="10"/>
    <x v="0"/>
    <x v="0"/>
    <s v="PV"/>
    <s v="(T) Regulatory approvals received. Not under construction"/>
    <n v="10"/>
  </r>
  <r>
    <x v="0"/>
    <n v="12"/>
    <n v="59195"/>
    <s v="Landfill Energy Systems"/>
    <s v="IPP"/>
    <s v="Zimmerman Energy"/>
    <x v="14"/>
    <n v="59425"/>
    <s v="ZE#4"/>
    <n v="1.4"/>
    <x v="10"/>
    <x v="7"/>
    <s v="IC"/>
    <s v="(T) Regulatory approvals received. Not under construction"/>
    <n v="1.6"/>
  </r>
  <r>
    <x v="0"/>
    <n v="12"/>
    <n v="50123"/>
    <s v="Leeward Asset Management, LLC"/>
    <s v="IPP"/>
    <s v="Lone Tree Wind, LLC"/>
    <x v="13"/>
    <n v="63251"/>
    <s v="LTW"/>
    <n v="79"/>
    <x v="2"/>
    <x v="2"/>
    <s v="WT"/>
    <s v="(U) Under construction, less than or equal to 50 percent complete"/>
    <n v="79"/>
  </r>
  <r>
    <x v="0"/>
    <n v="12"/>
    <n v="62842"/>
    <s v="Lightsource Renewable Energy Asset Management, LLC"/>
    <s v="IPP"/>
    <s v="Impact Solar 1"/>
    <x v="0"/>
    <n v="63222"/>
    <s v="TXIM1"/>
    <n v="198.5"/>
    <x v="0"/>
    <x v="0"/>
    <s v="PV"/>
    <s v="(U) Under construction, less than or equal to 50 percent complete"/>
    <n v="198.5"/>
  </r>
  <r>
    <x v="0"/>
    <n v="12"/>
    <n v="62661"/>
    <s v="Lock 12 Hydro Partners, LLC"/>
    <s v="IPP"/>
    <s v="Ravenna Hydroelectric Project"/>
    <x v="44"/>
    <n v="62747"/>
    <s v="1"/>
    <n v="0.5"/>
    <x v="4"/>
    <x v="4"/>
    <s v="HY"/>
    <s v="(V) Under construction, more than 50 percent complete"/>
    <n v="0.5"/>
  </r>
  <r>
    <x v="0"/>
    <n v="12"/>
    <n v="62661"/>
    <s v="Lock 12 Hydro Partners, LLC"/>
    <s v="IPP"/>
    <s v="Ravenna Hydroelectric Project"/>
    <x v="44"/>
    <n v="62747"/>
    <s v="2"/>
    <n v="0.5"/>
    <x v="4"/>
    <x v="4"/>
    <s v="HY"/>
    <s v="(V) Under construction, more than 50 percent complete"/>
    <n v="0.5"/>
  </r>
  <r>
    <x v="0"/>
    <n v="12"/>
    <n v="62661"/>
    <s v="Lock 12 Hydro Partners, LLC"/>
    <s v="IPP"/>
    <s v="Ravenna Hydroelectric Project"/>
    <x v="44"/>
    <n v="62747"/>
    <s v="3"/>
    <n v="0.5"/>
    <x v="4"/>
    <x v="4"/>
    <s v="HY"/>
    <s v="(V) Under construction, more than 50 percent complete"/>
    <n v="0.5"/>
  </r>
  <r>
    <x v="0"/>
    <n v="12"/>
    <n v="62661"/>
    <s v="Lock 12 Hydro Partners, LLC"/>
    <s v="IPP"/>
    <s v="Ravenna Hydroelectric Project"/>
    <x v="44"/>
    <n v="62747"/>
    <s v="4"/>
    <n v="0.5"/>
    <x v="4"/>
    <x v="4"/>
    <s v="HY"/>
    <s v="(V) Under construction, more than 50 percent complete"/>
    <n v="0.5"/>
  </r>
  <r>
    <x v="0"/>
    <n v="12"/>
    <n v="62661"/>
    <s v="Lock 12 Hydro Partners, LLC"/>
    <s v="IPP"/>
    <s v="Ravenna Hydroelectric Project"/>
    <x v="44"/>
    <n v="62747"/>
    <s v="5"/>
    <n v="0.5"/>
    <x v="4"/>
    <x v="4"/>
    <s v="HY"/>
    <s v="(V) Under construction, more than 50 percent complete"/>
    <n v="0.5"/>
  </r>
  <r>
    <x v="0"/>
    <n v="12"/>
    <n v="61219"/>
    <s v="Longroad Energy Services LLC"/>
    <s v="IPP"/>
    <s v="Little Bear 3"/>
    <x v="1"/>
    <n v="62463"/>
    <s v="GEN01"/>
    <n v="20"/>
    <x v="0"/>
    <x v="0"/>
    <s v="PV"/>
    <s v="(U) Under construction, less than or equal to 50 percent complete"/>
    <n v="20"/>
  </r>
  <r>
    <x v="0"/>
    <n v="12"/>
    <n v="61219"/>
    <s v="Longroad Energy Services LLC"/>
    <s v="IPP"/>
    <s v="Little Bear 4"/>
    <x v="1"/>
    <n v="62464"/>
    <s v="GEN01"/>
    <n v="50"/>
    <x v="0"/>
    <x v="0"/>
    <s v="PV"/>
    <s v="(U) Under construction, less than or equal to 50 percent complete"/>
    <n v="50"/>
  </r>
  <r>
    <x v="0"/>
    <n v="12"/>
    <n v="61219"/>
    <s v="Longroad Energy Services LLC"/>
    <s v="IPP"/>
    <s v="Little Bear 5"/>
    <x v="1"/>
    <n v="62465"/>
    <s v="GEN01"/>
    <n v="50"/>
    <x v="0"/>
    <x v="0"/>
    <s v="PV"/>
    <s v="(U) Under construction, less than or equal to 50 percent complete"/>
    <n v="50"/>
  </r>
  <r>
    <x v="0"/>
    <n v="12"/>
    <n v="61219"/>
    <s v="Longroad Energy Services LLC"/>
    <s v="IPP"/>
    <s v="Little Bear Solar 1, LLC"/>
    <x v="1"/>
    <n v="59870"/>
    <s v="GEN01"/>
    <n v="40"/>
    <x v="0"/>
    <x v="0"/>
    <s v="PV"/>
    <s v="(U) Under construction, less than or equal to 50 percent complete"/>
    <n v="40"/>
  </r>
  <r>
    <x v="0"/>
    <n v="12"/>
    <n v="63300"/>
    <s v="Lowry CSG2 LLC"/>
    <s v="IPP"/>
    <s v="Lowry CSG2, LLC"/>
    <x v="15"/>
    <n v="63595"/>
    <s v="SC"/>
    <n v="1"/>
    <x v="0"/>
    <x v="0"/>
    <s v="PV"/>
    <s v="(U) Under construction, less than or equal to 50 percent complete"/>
    <n v="1"/>
  </r>
  <r>
    <x v="0"/>
    <n v="12"/>
    <n v="62721"/>
    <s v="Maryneal Windpower, LLC"/>
    <s v="IPP"/>
    <s v="Maryneal Windpower"/>
    <x v="0"/>
    <n v="62836"/>
    <s v="MNW"/>
    <n v="182.4"/>
    <x v="2"/>
    <x v="2"/>
    <s v="WT"/>
    <s v="(T) Regulatory approvals received. Not under construction"/>
    <n v="182.4"/>
  </r>
  <r>
    <x v="0"/>
    <n v="12"/>
    <n v="61710"/>
    <s v="Maverick Solar, LLC"/>
    <s v="IPP"/>
    <s v="Maverick Solar, LLC"/>
    <x v="1"/>
    <n v="62178"/>
    <s v="MAV01"/>
    <n v="225"/>
    <x v="0"/>
    <x v="0"/>
    <s v="PV"/>
    <s v="(U) Under construction, less than or equal to 50 percent complete"/>
    <n v="225"/>
  </r>
  <r>
    <x v="0"/>
    <n v="12"/>
    <n v="12119"/>
    <s v="McGrath Light &amp; Power Co"/>
    <s v="Electric Utility"/>
    <s v="McGrath"/>
    <x v="39"/>
    <n v="6555"/>
    <s v="11"/>
    <n v="0.4"/>
    <x v="7"/>
    <x v="5"/>
    <s v="IC"/>
    <s v="(L) Regulatory approvals pending. Not under construction"/>
    <n v="0.4"/>
  </r>
  <r>
    <x v="0"/>
    <n v="12"/>
    <n v="12119"/>
    <s v="McGrath Light &amp; Power Co"/>
    <s v="Electric Utility"/>
    <s v="McGrath"/>
    <x v="39"/>
    <n v="6555"/>
    <s v="12"/>
    <n v="0.4"/>
    <x v="7"/>
    <x v="5"/>
    <s v="IC"/>
    <s v="(L) Regulatory approvals pending. Not under construction"/>
    <n v="0.4"/>
  </r>
  <r>
    <x v="0"/>
    <n v="12"/>
    <n v="12119"/>
    <s v="McGrath Light &amp; Power Co"/>
    <s v="Electric Utility"/>
    <s v="McGrath"/>
    <x v="39"/>
    <n v="6555"/>
    <s v="13"/>
    <n v="0.4"/>
    <x v="7"/>
    <x v="5"/>
    <s v="IC"/>
    <s v="(L) Regulatory approvals pending. Not under construction"/>
    <n v="0.4"/>
  </r>
  <r>
    <x v="0"/>
    <n v="12"/>
    <n v="12119"/>
    <s v="McGrath Light &amp; Power Co"/>
    <s v="Electric Utility"/>
    <s v="McGrath"/>
    <x v="39"/>
    <n v="6555"/>
    <s v="14"/>
    <n v="0.4"/>
    <x v="7"/>
    <x v="5"/>
    <s v="IC"/>
    <s v="(P) Planned for installation, but regulatory approvals not initiated"/>
    <n v="0.4"/>
  </r>
  <r>
    <x v="0"/>
    <n v="12"/>
    <n v="12341"/>
    <s v="MidAmerican Energy Co"/>
    <s v="Electric Utility"/>
    <s v="Contrail Wind Farm"/>
    <x v="19"/>
    <n v="63639"/>
    <s v="COWF"/>
    <n v="112.4"/>
    <x v="2"/>
    <x v="2"/>
    <s v="WT"/>
    <s v="(U) Under construction, less than or equal to 50 percent complete"/>
    <n v="112.4"/>
  </r>
  <r>
    <x v="0"/>
    <n v="12"/>
    <n v="12341"/>
    <s v="MidAmerican Energy Co"/>
    <s v="Electric Utility"/>
    <s v="Diamond Trail Wind Farm"/>
    <x v="19"/>
    <n v="63641"/>
    <s v="DTWF"/>
    <n v="252.5"/>
    <x v="2"/>
    <x v="2"/>
    <s v="WT"/>
    <s v="(U) Under construction, less than or equal to 50 percent complete"/>
    <n v="252.5"/>
  </r>
  <r>
    <x v="0"/>
    <n v="12"/>
    <n v="12341"/>
    <s v="MidAmerican Energy Co"/>
    <s v="Electric Utility"/>
    <s v="Palo Alto Wind Farm"/>
    <x v="19"/>
    <n v="63053"/>
    <s v="PAWF2"/>
    <n v="90"/>
    <x v="2"/>
    <x v="2"/>
    <s v="WT"/>
    <s v="(U) Under construction, less than or equal to 50 percent complete"/>
    <n v="90"/>
  </r>
  <r>
    <x v="0"/>
    <n v="12"/>
    <n v="12341"/>
    <s v="MidAmerican Energy Co"/>
    <s v="Electric Utility"/>
    <s v="Southern Hills Wind Farm"/>
    <x v="19"/>
    <n v="63640"/>
    <s v="SHWF"/>
    <n v="254.1"/>
    <x v="2"/>
    <x v="2"/>
    <s v="WT"/>
    <s v="(U) Under construction, less than or equal to 50 percent complete"/>
    <n v="254.1"/>
  </r>
  <r>
    <x v="0"/>
    <n v="12"/>
    <n v="62916"/>
    <s v="Mohave County Wind Farm"/>
    <s v="IPP"/>
    <s v="Mohave County Wind Farm"/>
    <x v="41"/>
    <n v="63114"/>
    <s v="MCWF"/>
    <n v="350"/>
    <x v="2"/>
    <x v="2"/>
    <s v="WT"/>
    <s v="(T) Regulatory approvals received. Not under construction"/>
    <n v="350"/>
  </r>
  <r>
    <x v="0"/>
    <n v="12"/>
    <n v="60018"/>
    <s v="NET Power, LLC"/>
    <s v="IPP"/>
    <s v="NET Power La Porte Station"/>
    <x v="0"/>
    <n v="60910"/>
    <s v="NPLPS"/>
    <n v="25.5"/>
    <x v="3"/>
    <x v="3"/>
    <s v="GT"/>
    <s v="(TS) Construction complete, but not yet in commercial operation"/>
    <n v="25.5"/>
  </r>
  <r>
    <x v="0"/>
    <n v="12"/>
    <n v="15296"/>
    <s v="New York Power Authority"/>
    <s v="Electric Utility"/>
    <s v="Willis Battery Storage"/>
    <x v="3"/>
    <n v="63238"/>
    <s v="WB1"/>
    <n v="20"/>
    <x v="1"/>
    <x v="1"/>
    <s v="BA"/>
    <s v="(P) Planned for installation, but regulatory approvals not initiated"/>
    <n v="20"/>
  </r>
  <r>
    <x v="0"/>
    <n v="12"/>
    <n v="13781"/>
    <s v="Northern States Power Co - Minnesota"/>
    <s v="IPP"/>
    <s v="Blazing Star 2 Wind Farm"/>
    <x v="15"/>
    <n v="61650"/>
    <s v="BLZS2"/>
    <n v="200"/>
    <x v="2"/>
    <x v="2"/>
    <s v="WT"/>
    <s v="(U) Under construction, less than or equal to 50 percent complete"/>
    <n v="200"/>
  </r>
  <r>
    <x v="0"/>
    <n v="12"/>
    <n v="63294"/>
    <s v="Nutmeg Solar LLC"/>
    <s v="IPP"/>
    <s v="Nutmeg Solar"/>
    <x v="12"/>
    <n v="63592"/>
    <s v="NUTMG"/>
    <n v="19.6"/>
    <x v="0"/>
    <x v="0"/>
    <s v="PV"/>
    <s v="(U) Under construction, less than or equal to 50 percent complete"/>
    <n v="19.6"/>
  </r>
  <r>
    <x v="0"/>
    <n v="12"/>
    <n v="63473"/>
    <s v="Odom Solar, LLC"/>
    <s v="IPP"/>
    <s v="SR Odom"/>
    <x v="8"/>
    <n v="63814"/>
    <s v="ODOM"/>
    <n v="20"/>
    <x v="0"/>
    <x v="0"/>
    <s v="PV"/>
    <s v="(U) Under construction, less than or equal to 50 percent complete"/>
    <n v="20"/>
  </r>
  <r>
    <x v="0"/>
    <n v="12"/>
    <n v="14232"/>
    <s v="Otter Tail Power Co"/>
    <s v="Electric Utility"/>
    <s v="Astoria Station"/>
    <x v="38"/>
    <n v="61144"/>
    <s v="1"/>
    <n v="245.5"/>
    <x v="3"/>
    <x v="3"/>
    <s v="GT"/>
    <s v="(V) Under construction, more than 50 percent complete"/>
    <n v="349"/>
  </r>
  <r>
    <x v="0"/>
    <n v="12"/>
    <n v="63279"/>
    <s v="Outlaw Wind Project LLC"/>
    <s v="IPP"/>
    <s v="Outlaw Wind Project LLC"/>
    <x v="33"/>
    <n v="63574"/>
    <s v="GEN1"/>
    <n v="298.6"/>
    <x v="2"/>
    <x v="2"/>
    <s v="WT"/>
    <s v="(U) Under construction, less than or equal to 50 percent complete"/>
    <n v="298.6"/>
  </r>
  <r>
    <x v="0"/>
    <n v="12"/>
    <n v="63301"/>
    <s v="Paynesville CSG1 LLC"/>
    <s v="IPP"/>
    <s v="Paynesville CSG1, LLC"/>
    <x v="15"/>
    <n v="63596"/>
    <s v="SC"/>
    <n v="1"/>
    <x v="0"/>
    <x v="0"/>
    <s v="PV"/>
    <s v="(U) Under construction, less than or equal to 50 percent complete"/>
    <n v="1"/>
  </r>
  <r>
    <x v="0"/>
    <n v="12"/>
    <n v="62985"/>
    <s v="Pettinos Solar LLC"/>
    <s v="IPP"/>
    <s v="Pettinos Solar"/>
    <x v="20"/>
    <n v="63197"/>
    <s v="ACP4"/>
    <n v="1.2"/>
    <x v="0"/>
    <x v="0"/>
    <s v="PV"/>
    <s v="(T) Regulatory approvals received. Not under construction"/>
    <n v="1.2"/>
  </r>
  <r>
    <x v="0"/>
    <n v="12"/>
    <n v="63302"/>
    <s v="Plato CSG1 LLC"/>
    <s v="IPP"/>
    <s v="Plato CSG1, LLC"/>
    <x v="15"/>
    <n v="63597"/>
    <s v="SC"/>
    <n v="1"/>
    <x v="0"/>
    <x v="0"/>
    <s v="PV"/>
    <s v="(U) Under construction, less than or equal to 50 percent complete"/>
    <n v="1"/>
  </r>
  <r>
    <x v="0"/>
    <n v="12"/>
    <n v="62873"/>
    <s v="Plott Hound Solar, LLC"/>
    <s v="IPP"/>
    <s v="Plott Hound Solar"/>
    <x v="11"/>
    <n v="63015"/>
    <s v="1088"/>
    <n v="5"/>
    <x v="0"/>
    <x v="0"/>
    <s v="PV"/>
    <s v="(L) Regulatory approvals pending. Not under construction"/>
    <n v="5"/>
  </r>
  <r>
    <x v="0"/>
    <n v="12"/>
    <n v="15248"/>
    <s v="Portland General Electric Co"/>
    <s v="Electric Utility"/>
    <s v="Faraday"/>
    <x v="5"/>
    <n v="3045"/>
    <s v="7"/>
    <n v="9"/>
    <x v="4"/>
    <x v="4"/>
    <s v="HY"/>
    <s v="(U) Under construction, less than or equal to 50 percent complete"/>
    <n v="9"/>
  </r>
  <r>
    <x v="0"/>
    <n v="12"/>
    <n v="15248"/>
    <s v="Portland General Electric Co"/>
    <s v="Electric Utility"/>
    <s v="Faraday"/>
    <x v="5"/>
    <n v="3045"/>
    <s v="8"/>
    <n v="9"/>
    <x v="4"/>
    <x v="4"/>
    <s v="HY"/>
    <s v="(U) Under construction, less than or equal to 50 percent complete"/>
    <n v="9"/>
  </r>
  <r>
    <x v="0"/>
    <n v="12"/>
    <n v="60982"/>
    <s v="RE Maplewood LLC"/>
    <s v="IPP"/>
    <s v="RE Maplewood"/>
    <x v="0"/>
    <n v="61346"/>
    <s v="PV1"/>
    <n v="250"/>
    <x v="0"/>
    <x v="0"/>
    <s v="PV"/>
    <s v="(P) Planned for installation, but regulatory approvals not initiated"/>
    <n v="250"/>
  </r>
  <r>
    <x v="0"/>
    <n v="12"/>
    <n v="62780"/>
    <s v="RE Slate LLC"/>
    <s v="IPP"/>
    <s v="Slate"/>
    <x v="1"/>
    <n v="63727"/>
    <s v="SLATE"/>
    <n v="300"/>
    <x v="0"/>
    <x v="0"/>
    <s v="PV"/>
    <s v="(L) Regulatory approvals pending. Not under construction"/>
    <n v="300"/>
  </r>
  <r>
    <x v="0"/>
    <n v="12"/>
    <n v="56215"/>
    <s v="RWE Renewables Americas LLC"/>
    <s v="IPP"/>
    <s v="Boiling Springs Wind Farm"/>
    <x v="25"/>
    <n v="62871"/>
    <s v="BGSPS"/>
    <n v="148.4"/>
    <x v="2"/>
    <x v="2"/>
    <s v="WT"/>
    <s v="(U) Under construction, less than or equal to 50 percent complete"/>
    <n v="148.4"/>
  </r>
  <r>
    <x v="0"/>
    <n v="12"/>
    <n v="56215"/>
    <s v="RWE Renewables Americas LLC"/>
    <s v="IPP"/>
    <s v="West Raymond Wind Farm LLC"/>
    <x v="0"/>
    <n v="62855"/>
    <s v="WRAYM"/>
    <n v="239.8"/>
    <x v="2"/>
    <x v="2"/>
    <s v="WT"/>
    <s v="(U) Under construction, less than or equal to 50 percent complete"/>
    <n v="239.8"/>
  </r>
  <r>
    <x v="0"/>
    <n v="12"/>
    <n v="63141"/>
    <s v="Rancho Seco Solar II, LLC"/>
    <s v="IPP"/>
    <s v="Rancho Seco Solar II, LLC"/>
    <x v="1"/>
    <n v="63387"/>
    <s v="RSS2"/>
    <n v="160"/>
    <x v="0"/>
    <x v="0"/>
    <s v="PV"/>
    <s v="(U) Under construction, less than or equal to 50 percent complete"/>
    <n v="160"/>
  </r>
  <r>
    <x v="0"/>
    <n v="12"/>
    <n v="62871"/>
    <s v="Ray Wilson Solar, LLC"/>
    <s v="IPP"/>
    <s v="Ray Wilson Solar"/>
    <x v="11"/>
    <n v="63017"/>
    <s v="1090"/>
    <n v="5"/>
    <x v="0"/>
    <x v="0"/>
    <s v="PV"/>
    <s v="(L) Regulatory approvals pending. Not under construction"/>
    <n v="5"/>
  </r>
  <r>
    <x v="0"/>
    <n v="12"/>
    <n v="61590"/>
    <s v="Richmond Spider Solar LLC"/>
    <s v="IPP"/>
    <s v="Richmond Spider Solar"/>
    <x v="6"/>
    <n v="62011"/>
    <s v="RMDSS"/>
    <n v="20"/>
    <x v="0"/>
    <x v="0"/>
    <s v="PV"/>
    <s v="(L) Regulatory approvals pending. Not under construction"/>
    <n v="20"/>
  </r>
  <r>
    <x v="0"/>
    <n v="12"/>
    <n v="62761"/>
    <s v="Rosewater Wind Farm LLC"/>
    <s v="IPP"/>
    <s v="Rosewater Wind Farm"/>
    <x v="14"/>
    <n v="62891"/>
    <s v="ROSEW"/>
    <n v="102"/>
    <x v="2"/>
    <x v="2"/>
    <s v="WT"/>
    <s v="(U) Under construction, less than or equal to 50 percent complete"/>
    <n v="102"/>
  </r>
  <r>
    <x v="0"/>
    <n v="12"/>
    <n v="61624"/>
    <s v="SR Snipesville"/>
    <s v="IPP"/>
    <s v="Snipesville"/>
    <x v="8"/>
    <n v="62165"/>
    <s v="SNIPE"/>
    <n v="61"/>
    <x v="0"/>
    <x v="0"/>
    <s v="PV"/>
    <s v="(U) Under construction, less than or equal to 50 percent complete"/>
    <n v="61"/>
  </r>
  <r>
    <x v="0"/>
    <n v="12"/>
    <n v="63303"/>
    <s v="Sacred Heart CSG1 LLC"/>
    <s v="IPP"/>
    <s v="Sacred Heart CSG1, LLC"/>
    <x v="15"/>
    <n v="63598"/>
    <s v="SC"/>
    <n v="1"/>
    <x v="0"/>
    <x v="0"/>
    <s v="PV"/>
    <s v="(U) Under construction, less than or equal to 50 percent complete"/>
    <n v="1"/>
  </r>
  <r>
    <x v="0"/>
    <n v="12"/>
    <n v="63366"/>
    <s v="Schueler Community Solar LLC"/>
    <s v="IPP"/>
    <s v="Schueler Community Solar"/>
    <x v="15"/>
    <n v="63658"/>
    <s v="TC3"/>
    <n v="1"/>
    <x v="0"/>
    <x v="0"/>
    <s v="PV"/>
    <s v="(U) Under construction, less than or equal to 50 percent complete"/>
    <n v="1"/>
  </r>
  <r>
    <x v="0"/>
    <n v="12"/>
    <n v="63119"/>
    <s v="Scotch Bonnet Solar, LLC"/>
    <s v="IPP"/>
    <s v="Scotch Bonnet Solar, LLC"/>
    <x v="11"/>
    <n v="63345"/>
    <s v="PGR07"/>
    <n v="4.5"/>
    <x v="0"/>
    <x v="0"/>
    <s v="PV"/>
    <s v="(T) Regulatory approvals received. Not under construction"/>
    <n v="4.5"/>
  </r>
  <r>
    <x v="0"/>
    <n v="12"/>
    <n v="59770"/>
    <s v="Shorthorn Holdings, LLC"/>
    <s v="IPP"/>
    <s v="Shorthorn Holdings"/>
    <x v="4"/>
    <n v="60028"/>
    <s v="PV1"/>
    <n v="15.4"/>
    <x v="0"/>
    <x v="0"/>
    <s v="PV"/>
    <s v="(L) Regulatory approvals pending. Not under construction"/>
    <n v="15.4"/>
  </r>
  <r>
    <x v="0"/>
    <n v="12"/>
    <n v="63365"/>
    <s v="Siems Community Solar LLC"/>
    <s v="IPP"/>
    <s v="Siems Solar Project"/>
    <x v="15"/>
    <n v="63657"/>
    <s v="TC3"/>
    <n v="1"/>
    <x v="0"/>
    <x v="0"/>
    <s v="PV"/>
    <s v="(U) Under construction, less than or equal to 50 percent complete"/>
    <n v="1"/>
  </r>
  <r>
    <x v="0"/>
    <n v="12"/>
    <n v="62146"/>
    <s v="Sigurd Solar LLC"/>
    <s v="IPP"/>
    <s v="Sigurd Solar LLC"/>
    <x v="10"/>
    <n v="62666"/>
    <s v="SGSOL"/>
    <n v="80"/>
    <x v="0"/>
    <x v="0"/>
    <s v="PV"/>
    <s v="(U) Under construction, less than or equal to 50 percent complete"/>
    <n v="80"/>
  </r>
  <r>
    <x v="0"/>
    <n v="12"/>
    <n v="62023"/>
    <s v="Skeleton Creek Energy Center"/>
    <s v="IPP"/>
    <s v="Skeleton Creek Energy Center Hybrid"/>
    <x v="25"/>
    <n v="62494"/>
    <s v="SKC"/>
    <n v="250"/>
    <x v="2"/>
    <x v="2"/>
    <s v="WT"/>
    <s v="(OT) Other"/>
    <n v="250"/>
  </r>
  <r>
    <x v="0"/>
    <n v="12"/>
    <n v="63137"/>
    <s v="Solar Frontier Americas Development"/>
    <s v="IPP"/>
    <s v="Mustang Two"/>
    <x v="1"/>
    <n v="62015"/>
    <s v="M2BAR"/>
    <n v="50"/>
    <x v="0"/>
    <x v="0"/>
    <s v="PV"/>
    <s v="(U) Under construction, less than or equal to 50 percent complete"/>
    <n v="50"/>
  </r>
  <r>
    <x v="0"/>
    <n v="12"/>
    <n v="63137"/>
    <s v="Solar Frontier Americas Development"/>
    <s v="IPP"/>
    <s v="Mustang Two"/>
    <x v="1"/>
    <n v="62015"/>
    <s v="M2WHI"/>
    <n v="100"/>
    <x v="0"/>
    <x v="0"/>
    <s v="PV"/>
    <s v="(U) Under construction, less than or equal to 50 percent complete"/>
    <n v="100"/>
  </r>
  <r>
    <x v="0"/>
    <n v="12"/>
    <n v="63137"/>
    <s v="Solar Frontier Americas Development"/>
    <s v="IPP"/>
    <s v="Pioneer Solar (CO), LLC"/>
    <x v="27"/>
    <n v="61991"/>
    <s v="PI-QF"/>
    <n v="80"/>
    <x v="0"/>
    <x v="0"/>
    <s v="PV"/>
    <s v="(U) Under construction, less than or equal to 50 percent complete"/>
    <n v="80"/>
  </r>
  <r>
    <x v="0"/>
    <n v="12"/>
    <n v="17609"/>
    <s v="Southern California Edison Co"/>
    <s v="Electric Utility"/>
    <s v="Cadillac Battery Energy Storage Facility"/>
    <x v="1"/>
    <n v="63326"/>
    <s v="CAD1"/>
    <n v="3.5"/>
    <x v="1"/>
    <x v="1"/>
    <s v="BA"/>
    <s v="(T) Regulatory approvals received. Not under construction"/>
    <n v="3.5"/>
  </r>
  <r>
    <x v="0"/>
    <n v="12"/>
    <n v="17609"/>
    <s v="Southern California Edison Co"/>
    <s v="Electric Utility"/>
    <s v="DESI-1 Battery Energy Storage Facility"/>
    <x v="1"/>
    <n v="60699"/>
    <s v="DESI1"/>
    <n v="2.4"/>
    <x v="1"/>
    <x v="1"/>
    <s v="BA"/>
    <s v="(TS) Construction complete, but not yet in commercial operation"/>
    <n v="2.4"/>
  </r>
  <r>
    <x v="0"/>
    <n v="12"/>
    <n v="17609"/>
    <s v="Southern California Edison Co"/>
    <s v="Electric Utility"/>
    <s v="DESI-2 Battery Storage Facility"/>
    <x v="1"/>
    <n v="62460"/>
    <s v="DESI2"/>
    <n v="1.4"/>
    <x v="1"/>
    <x v="1"/>
    <s v="BA"/>
    <s v="(TS) Construction complete, but not yet in commercial operation"/>
    <n v="1.4"/>
  </r>
  <r>
    <x v="0"/>
    <n v="12"/>
    <n v="17609"/>
    <s v="Southern California Edison Co"/>
    <s v="Electric Utility"/>
    <s v="Yorktown Battery Energy Storage Facility"/>
    <x v="1"/>
    <n v="63325"/>
    <s v="YORK1"/>
    <n v="3"/>
    <x v="1"/>
    <x v="1"/>
    <s v="BA"/>
    <s v="(T) Regulatory approvals received. Not under construction"/>
    <n v="3"/>
  </r>
  <r>
    <x v="0"/>
    <n v="12"/>
    <n v="17718"/>
    <s v="Southwestern Public Service Co"/>
    <s v="Electric Utility"/>
    <s v="Sagamore Wind"/>
    <x v="35"/>
    <n v="63578"/>
    <s v="SWF01"/>
    <n v="522"/>
    <x v="2"/>
    <x v="2"/>
    <s v="WT"/>
    <s v="(U) Under construction, less than or equal to 50 percent complete"/>
    <n v="522"/>
  </r>
  <r>
    <x v="0"/>
    <n v="12"/>
    <n v="62717"/>
    <s v="Speedway Solar NC, LLC"/>
    <s v="IPP"/>
    <s v="Speedway Solar NC, LLC"/>
    <x v="11"/>
    <n v="62821"/>
    <s v="GEN1"/>
    <n v="22.6"/>
    <x v="0"/>
    <x v="0"/>
    <s v="PV"/>
    <s v="(P) Planned for installation, but regulatory approvals not initiated"/>
    <n v="22.6"/>
  </r>
  <r>
    <x v="0"/>
    <n v="12"/>
    <n v="63395"/>
    <s v="Spencer Solar Farm, LLC"/>
    <s v="IPP"/>
    <s v="Spencer Solar"/>
    <x v="2"/>
    <n v="63676"/>
    <s v="SPENC"/>
    <n v="2.3"/>
    <x v="0"/>
    <x v="0"/>
    <s v="PV"/>
    <s v="(T) Regulatory approvals received. Not under construction"/>
    <n v="2.3"/>
  </r>
  <r>
    <x v="0"/>
    <n v="12"/>
    <n v="60531"/>
    <s v="Standard Solar"/>
    <s v="IPP"/>
    <s v="USS Buckaroo Solar LLC CSG"/>
    <x v="15"/>
    <n v="63153"/>
    <s v="BUCKR"/>
    <n v="1"/>
    <x v="0"/>
    <x v="0"/>
    <s v="PV"/>
    <s v="(U) Under construction, less than or equal to 50 percent complete"/>
    <n v="1"/>
  </r>
  <r>
    <x v="0"/>
    <n v="12"/>
    <n v="63304"/>
    <s v="Stewart CSG1 LLC"/>
    <s v="IPP"/>
    <s v="Stewart CSG1, LLC"/>
    <x v="15"/>
    <n v="63599"/>
    <s v="SC"/>
    <n v="1"/>
    <x v="0"/>
    <x v="0"/>
    <s v="PV"/>
    <s v="(U) Under construction, less than or equal to 50 percent complete"/>
    <n v="1"/>
  </r>
  <r>
    <x v="0"/>
    <n v="12"/>
    <n v="62716"/>
    <s v="Stony Knoll Solar, LLC"/>
    <s v="IPP"/>
    <s v="Stony Knoll Solar, LLC"/>
    <x v="11"/>
    <n v="62820"/>
    <s v="GEN1"/>
    <n v="22.6"/>
    <x v="0"/>
    <x v="0"/>
    <s v="PV"/>
    <s v="(P) Planned for installation, but regulatory approvals not initiated"/>
    <n v="22.6"/>
  </r>
  <r>
    <x v="0"/>
    <n v="12"/>
    <n v="63396"/>
    <s v="Sturbridge Road Solar Farm, LLC"/>
    <s v="IPP"/>
    <s v="Sturbridge Road Solar"/>
    <x v="2"/>
    <n v="63677"/>
    <s v="STURB"/>
    <n v="5"/>
    <x v="0"/>
    <x v="0"/>
    <s v="PV"/>
    <s v="(T) Regulatory approvals received. Not under construction"/>
    <n v="5"/>
  </r>
  <r>
    <x v="0"/>
    <n v="12"/>
    <n v="63106"/>
    <s v="Sutton Solar 2, LLC"/>
    <s v="IPP"/>
    <s v="Sutton Solar 2, LLC"/>
    <x v="2"/>
    <n v="63336"/>
    <s v="6004"/>
    <n v="1"/>
    <x v="0"/>
    <x v="0"/>
    <s v="PV"/>
    <s v="(T) Regulatory approvals received. Not under construction"/>
    <n v="1"/>
  </r>
  <r>
    <x v="0"/>
    <n v="12"/>
    <n v="62824"/>
    <s v="Syncarpha Northbridge I, LLC"/>
    <s v="IPP"/>
    <s v="Syncarpha Northbridge I Hybrid"/>
    <x v="2"/>
    <n v="62977"/>
    <s v="SYN1B"/>
    <n v="4"/>
    <x v="1"/>
    <x v="1"/>
    <s v="BA"/>
    <s v="(U) Under construction, less than or equal to 50 percent complete"/>
    <n v="4"/>
  </r>
  <r>
    <x v="0"/>
    <n v="12"/>
    <n v="61954"/>
    <s v="Techren Solar V LLC"/>
    <s v="IPP"/>
    <s v="Techren Solar V"/>
    <x v="34"/>
    <n v="62440"/>
    <s v="TECH5"/>
    <n v="50"/>
    <x v="0"/>
    <x v="0"/>
    <s v="PV"/>
    <s v="(U) Under construction, less than or equal to 50 percent complete"/>
    <n v="50"/>
  </r>
  <r>
    <x v="0"/>
    <n v="12"/>
    <n v="63224"/>
    <s v="Tehachapi Plains Wind, LLC"/>
    <s v="IPP"/>
    <s v="Point Wind"/>
    <x v="1"/>
    <n v="63482"/>
    <s v="PW1"/>
    <n v="64.5"/>
    <x v="2"/>
    <x v="2"/>
    <s v="WT"/>
    <s v="(U) Under construction, less than or equal to 50 percent complete"/>
    <n v="64.5"/>
  </r>
  <r>
    <x v="0"/>
    <n v="12"/>
    <n v="63433"/>
    <s v="USS Bluff Country Solar"/>
    <s v="IPP"/>
    <s v="USS Bluff Country Solar"/>
    <x v="15"/>
    <n v="63741"/>
    <s v="USBCS"/>
    <n v="1"/>
    <x v="0"/>
    <x v="0"/>
    <s v="PV"/>
    <s v="(U) Under construction, less than or equal to 50 percent complete"/>
    <n v="1"/>
  </r>
  <r>
    <x v="0"/>
    <n v="12"/>
    <n v="63328"/>
    <s v="USS Goodrich Solar"/>
    <s v="IPP"/>
    <s v="USS Goodrich Solar"/>
    <x v="13"/>
    <n v="63620"/>
    <s v="USGCH"/>
    <n v="2"/>
    <x v="0"/>
    <x v="0"/>
    <s v="PV"/>
    <s v="(P) Planned for installation, but regulatory approvals not initiated"/>
    <n v="2"/>
  </r>
  <r>
    <x v="0"/>
    <n v="12"/>
    <n v="63327"/>
    <s v="USS Grandpa Solar"/>
    <s v="IPP"/>
    <s v="USS Grandpa Solar"/>
    <x v="13"/>
    <n v="63619"/>
    <s v="USGPA"/>
    <n v="1"/>
    <x v="0"/>
    <x v="0"/>
    <s v="PV"/>
    <s v="(P) Planned for installation, but regulatory approvals not initiated"/>
    <n v="1"/>
  </r>
  <r>
    <x v="0"/>
    <n v="12"/>
    <n v="63436"/>
    <s v="USS Hubers Solar LLC"/>
    <s v="IPP"/>
    <s v="USS Hubers Solar LLC"/>
    <x v="15"/>
    <n v="63744"/>
    <s v="HUBER"/>
    <n v="1"/>
    <x v="0"/>
    <x v="0"/>
    <s v="PV"/>
    <s v="(U) Under construction, less than or equal to 50 percent complete"/>
    <n v="1"/>
  </r>
  <r>
    <x v="0"/>
    <n v="12"/>
    <n v="62958"/>
    <s v="USS Kass Solar LLC"/>
    <s v="IPP"/>
    <s v="USS Kass Solar LLC"/>
    <x v="15"/>
    <n v="63170"/>
    <s v="KASS"/>
    <n v="1"/>
    <x v="0"/>
    <x v="0"/>
    <s v="PV"/>
    <s v="(U) Under construction, less than or equal to 50 percent complete"/>
    <n v="1"/>
  </r>
  <r>
    <x v="0"/>
    <n v="12"/>
    <n v="63326"/>
    <s v="USS Solar Brick"/>
    <s v="IPP"/>
    <s v="USS Solar Brick"/>
    <x v="13"/>
    <n v="63618"/>
    <s v="USBRK"/>
    <n v="2"/>
    <x v="0"/>
    <x v="0"/>
    <s v="PV"/>
    <s v="(P) Planned for installation, but regulatory approvals not initiated"/>
    <n v="2"/>
  </r>
  <r>
    <x v="0"/>
    <n v="12"/>
    <n v="63435"/>
    <s v="USS Solar Way LLC"/>
    <s v="IPP"/>
    <s v="USS Solar Way LLC"/>
    <x v="15"/>
    <n v="63743"/>
    <s v="SOLWY"/>
    <n v="1"/>
    <x v="0"/>
    <x v="0"/>
    <s v="PV"/>
    <s v="(U) Under construction, less than or equal to 50 percent complete"/>
    <n v="1"/>
  </r>
  <r>
    <x v="0"/>
    <n v="12"/>
    <n v="63329"/>
    <s v="USS Sycamore Solar"/>
    <s v="IPP"/>
    <s v="USS Sycamore Solar"/>
    <x v="13"/>
    <n v="63621"/>
    <s v="USSYC"/>
    <n v="2"/>
    <x v="0"/>
    <x v="0"/>
    <s v="PV"/>
    <s v="(P) Planned for installation, but regulatory approvals not initiated"/>
    <n v="2"/>
  </r>
  <r>
    <x v="0"/>
    <n v="12"/>
    <n v="63434"/>
    <s v="USS Viceroy Solar LLC"/>
    <s v="IPP"/>
    <s v="USS Viceroy Solar LLC"/>
    <x v="15"/>
    <n v="63742"/>
    <s v="USVIC"/>
    <n v="1"/>
    <x v="0"/>
    <x v="0"/>
    <s v="PV"/>
    <s v="(U) Under construction, less than or equal to 50 percent complete"/>
    <n v="1"/>
  </r>
  <r>
    <x v="0"/>
    <n v="12"/>
    <n v="19876"/>
    <s v="Virginia Electric &amp; Power Co"/>
    <s v="IPP"/>
    <s v="Desper Solar"/>
    <x v="6"/>
    <n v="62730"/>
    <s v="1"/>
    <n v="88.2"/>
    <x v="0"/>
    <x v="0"/>
    <s v="PV"/>
    <s v="(U) Under construction, less than or equal to 50 percent complete"/>
    <n v="88.2"/>
  </r>
  <r>
    <x v="0"/>
    <n v="12"/>
    <n v="61522"/>
    <s v="Viridity Energy Solutions, Inc."/>
    <s v="IPP"/>
    <s v="Vallecito"/>
    <x v="1"/>
    <n v="62801"/>
    <s v="ORN34"/>
    <n v="10"/>
    <x v="1"/>
    <x v="1"/>
    <s v="BA"/>
    <s v="(U) Under construction, less than or equal to 50 percent complete"/>
    <n v="10"/>
  </r>
  <r>
    <x v="0"/>
    <n v="12"/>
    <n v="63129"/>
    <s v="Wapello Solar LLC"/>
    <s v="IPP"/>
    <s v="Wapello Solar LLC"/>
    <x v="19"/>
    <n v="63378"/>
    <s v="WAPLO"/>
    <n v="100"/>
    <x v="0"/>
    <x v="0"/>
    <s v="PV"/>
    <s v="(U) Under construction, less than or equal to 50 percent complete"/>
    <n v="100"/>
  </r>
  <r>
    <x v="0"/>
    <n v="12"/>
    <n v="62668"/>
    <s v="Wheatridge Wind Energy, LLC"/>
    <s v="IPP"/>
    <s v="Wheatridge Hybrid"/>
    <x v="5"/>
    <n v="62745"/>
    <s v="WIND"/>
    <n v="300"/>
    <x v="2"/>
    <x v="2"/>
    <s v="WT"/>
    <s v="(U) Under construction, less than or equal to 50 percent complete"/>
    <n v="300"/>
  </r>
  <r>
    <x v="0"/>
    <n v="12"/>
    <n v="62079"/>
    <s v="White Cloud Wind Project, LLC"/>
    <s v="IPP"/>
    <s v="White Cloud Wind Project, LLC"/>
    <x v="33"/>
    <n v="62624"/>
    <s v="WTCWF"/>
    <n v="236.5"/>
    <x v="2"/>
    <x v="2"/>
    <s v="WT"/>
    <s v="(U) Under construction, less than or equal to 50 percent complete"/>
    <n v="236.5"/>
  </r>
  <r>
    <x v="0"/>
    <n v="12"/>
    <n v="59316"/>
    <s v="Whitetail Solar LLC"/>
    <s v="IPP"/>
    <s v="Whitetail Solar"/>
    <x v="4"/>
    <n v="59569"/>
    <s v="PV1"/>
    <n v="10"/>
    <x v="0"/>
    <x v="0"/>
    <s v="PV"/>
    <s v="(L) Regulatory approvals pending. Not under construction"/>
    <n v="10"/>
  </r>
  <r>
    <x v="0"/>
    <n v="12"/>
    <n v="62635"/>
    <s v="Wildcat Creek Wind Farm LLC"/>
    <s v="IPP"/>
    <s v="Wildcat Creek Wind Farm LLC"/>
    <x v="0"/>
    <n v="62715"/>
    <s v="WCCWF"/>
    <n v="180.1"/>
    <x v="2"/>
    <x v="2"/>
    <s v="WT"/>
    <s v="(U) Under construction, less than or equal to 50 percent complete"/>
    <n v="180.1"/>
  </r>
  <r>
    <x v="0"/>
    <n v="12"/>
    <n v="20860"/>
    <s v="Wisconsin Public Service Corp"/>
    <s v="Electric Utility"/>
    <s v="Two Creeks Solar"/>
    <x v="24"/>
    <n v="63105"/>
    <s v="1"/>
    <n v="150"/>
    <x v="0"/>
    <x v="0"/>
    <s v="PV"/>
    <s v="(U) Under construction, less than or equal to 50 percent complete"/>
    <n v="150"/>
  </r>
  <r>
    <x v="1"/>
    <n v="1"/>
    <n v="62160"/>
    <s v="AES ES Alamitos, LLC"/>
    <s v="IPP"/>
    <s v="AES ES ALAMITOS, LLC"/>
    <x v="1"/>
    <n v="61204"/>
    <s v="ALMTS"/>
    <n v="100"/>
    <x v="1"/>
    <x v="1"/>
    <s v="BA"/>
    <s v="(V) Under construction, more than 50 percent complete"/>
    <n v="100"/>
  </r>
  <r>
    <x v="1"/>
    <n v="1"/>
    <n v="62805"/>
    <s v="Bluestone Farm Solar, LLC"/>
    <s v="IPP"/>
    <s v="Bluestone Solar"/>
    <x v="6"/>
    <n v="62950"/>
    <s v="BLUE1"/>
    <n v="49.9"/>
    <x v="0"/>
    <x v="0"/>
    <s v="PV"/>
    <s v="(U) Under construction, less than or equal to 50 percent complete"/>
    <n v="49.9"/>
  </r>
  <r>
    <x v="1"/>
    <n v="1"/>
    <n v="59315"/>
    <s v="Bradley Farm LLC"/>
    <s v="IPP"/>
    <s v="Bradley Farm (Dudley)"/>
    <x v="11"/>
    <n v="62593"/>
    <s v="PV1"/>
    <n v="5"/>
    <x v="0"/>
    <x v="0"/>
    <s v="PV"/>
    <s v="(P) Planned for installation, but regulatory approvals not initiated"/>
    <n v="5"/>
  </r>
  <r>
    <x v="1"/>
    <n v="1"/>
    <n v="61978"/>
    <s v="Convergent Energy and Power LP"/>
    <s v="IPP"/>
    <s v="Orange County Energy Storage 2"/>
    <x v="1"/>
    <n v="62497"/>
    <s v="OCES2"/>
    <n v="9"/>
    <x v="1"/>
    <x v="1"/>
    <s v="BA"/>
    <s v="(L) Regulatory approvals pending. Not under construction"/>
    <n v="9"/>
  </r>
  <r>
    <x v="1"/>
    <n v="1"/>
    <n v="61978"/>
    <s v="Convergent Energy and Power LP"/>
    <s v="IPP"/>
    <s v="Orange County Energy Storage 3"/>
    <x v="1"/>
    <n v="62499"/>
    <s v="OCES3"/>
    <n v="6"/>
    <x v="1"/>
    <x v="1"/>
    <s v="BA"/>
    <s v="(L) Regulatory approvals pending. Not under construction"/>
    <n v="6"/>
  </r>
  <r>
    <x v="1"/>
    <n v="1"/>
    <n v="6455"/>
    <s v="Duke Energy Florida, LLC"/>
    <s v="Electric Utility"/>
    <s v="Santa Fe Solar Power Plant"/>
    <x v="7"/>
    <n v="63517"/>
    <s v="PV1"/>
    <n v="42.7"/>
    <x v="0"/>
    <x v="0"/>
    <s v="PV"/>
    <s v="(T) Regulatory approvals received. Not under construction"/>
    <n v="74.90000000000001"/>
  </r>
  <r>
    <x v="1"/>
    <n v="1"/>
    <n v="6455"/>
    <s v="Duke Energy Florida, LLC"/>
    <s v="Electric Utility"/>
    <s v="Twin Rivers Solar Power Plant"/>
    <x v="7"/>
    <n v="63518"/>
    <s v="PV1"/>
    <n v="42.7"/>
    <x v="0"/>
    <x v="0"/>
    <s v="PV"/>
    <s v="(U) Under construction, less than or equal to 50 percent complete"/>
    <n v="74.90000000000001"/>
  </r>
  <r>
    <x v="1"/>
    <n v="1"/>
    <n v="60195"/>
    <s v="Groton Station Fuel Cell, LLC"/>
    <s v="IPP"/>
    <s v="Naval Sub Base New London Fuel Cell"/>
    <x v="12"/>
    <n v="61743"/>
    <s v="MMH3"/>
    <n v="3.7"/>
    <x v="8"/>
    <x v="3"/>
    <s v="FC"/>
    <s v="(V) Under construction, more than 50 percent complete"/>
    <n v="3.7"/>
  </r>
  <r>
    <x v="1"/>
    <n v="1"/>
    <n v="62763"/>
    <s v="Hecate Grid, LLC"/>
    <s v="IPP"/>
    <s v="Hecate Energy Johanna Facility"/>
    <x v="1"/>
    <n v="62889"/>
    <s v="HEGJF"/>
    <n v="20"/>
    <x v="1"/>
    <x v="1"/>
    <s v="BA"/>
    <s v="(L) Regulatory approvals pending. Not under construction"/>
    <n v="20"/>
  </r>
  <r>
    <x v="1"/>
    <n v="1"/>
    <n v="9234"/>
    <s v="Indiana Municipal Power Agency"/>
    <s v="Electric Utility"/>
    <s v="Columbia City Solar Park"/>
    <x v="14"/>
    <n v="62769"/>
    <s v="SCOLU"/>
    <n v="4.3"/>
    <x v="0"/>
    <x v="0"/>
    <s v="PV"/>
    <s v="(U) Under construction, less than or equal to 50 percent complete"/>
    <n v="4.3"/>
  </r>
  <r>
    <x v="1"/>
    <n v="1"/>
    <n v="12320"/>
    <s v="Merck &amp; Co Inc"/>
    <s v="Industrial"/>
    <s v="Elkton"/>
    <x v="6"/>
    <n v="52148"/>
    <s v="GEN6"/>
    <n v="1.2"/>
    <x v="11"/>
    <x v="3"/>
    <s v="ST"/>
    <s v="(U) Under construction, less than or equal to 50 percent complete"/>
    <n v="1.2"/>
  </r>
  <r>
    <x v="1"/>
    <n v="1"/>
    <n v="12320"/>
    <s v="Merck &amp; Co Inc"/>
    <s v="Industrial"/>
    <s v="Elkton"/>
    <x v="6"/>
    <n v="52148"/>
    <s v="GEN7"/>
    <n v="1.2"/>
    <x v="11"/>
    <x v="3"/>
    <s v="ST"/>
    <s v="(U) Under construction, less than or equal to 50 percent complete"/>
    <n v="1.2"/>
  </r>
  <r>
    <x v="1"/>
    <n v="1"/>
    <n v="12436"/>
    <s v="Michigan State University"/>
    <s v="Commercial"/>
    <s v="T B Simon Power Plant"/>
    <x v="18"/>
    <n v="10328"/>
    <s v="GEN7"/>
    <n v="9"/>
    <x v="5"/>
    <x v="3"/>
    <s v="IC"/>
    <s v="(V) Under construction, more than 50 percent complete"/>
    <n v="9"/>
  </r>
  <r>
    <x v="1"/>
    <n v="1"/>
    <n v="12436"/>
    <s v="Michigan State University"/>
    <s v="Commercial"/>
    <s v="T B Simon Power Plant"/>
    <x v="18"/>
    <n v="10328"/>
    <s v="GEN8"/>
    <n v="9"/>
    <x v="5"/>
    <x v="3"/>
    <s v="IC"/>
    <s v="(V) Under construction, more than 50 percent complete"/>
    <n v="9"/>
  </r>
  <r>
    <x v="1"/>
    <n v="1"/>
    <n v="12436"/>
    <s v="Michigan State University"/>
    <s v="Commercial"/>
    <s v="T B Simon Power Plant"/>
    <x v="18"/>
    <n v="10328"/>
    <s v="GEN9"/>
    <n v="9"/>
    <x v="5"/>
    <x v="3"/>
    <s v="IC"/>
    <s v="(V) Under construction, more than 50 percent complete"/>
    <n v="9"/>
  </r>
  <r>
    <x v="1"/>
    <n v="1"/>
    <n v="60685"/>
    <s v="Novel Energy Solutions"/>
    <s v="IPP"/>
    <s v="Hayfield Solar I LLC"/>
    <x v="15"/>
    <n v="63724"/>
    <s v="HAYF1"/>
    <n v="1"/>
    <x v="0"/>
    <x v="0"/>
    <s v="PV"/>
    <s v="(T) Regulatory approvals received. Not under construction"/>
    <n v="1"/>
  </r>
  <r>
    <x v="1"/>
    <n v="1"/>
    <n v="63082"/>
    <s v="ProEnergy Services"/>
    <s v="IPP"/>
    <s v="HO Clarke Generating"/>
    <x v="0"/>
    <n v="63335"/>
    <s v="CTG-1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x v="0"/>
    <n v="63335"/>
    <s v="CTG-2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x v="0"/>
    <n v="63335"/>
    <s v="CTG-3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x v="0"/>
    <n v="63335"/>
    <s v="CTG-4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x v="0"/>
    <n v="63335"/>
    <s v="CTG-5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x v="0"/>
    <n v="63335"/>
    <s v="CTG-6"/>
    <n v="45.5"/>
    <x v="3"/>
    <x v="3"/>
    <s v="GT"/>
    <s v="(U) Under construction, less than or equal to 50 percent complete"/>
    <n v="60.5"/>
  </r>
  <r>
    <x v="1"/>
    <n v="1"/>
    <n v="63210"/>
    <s v="Saint Solar LLC"/>
    <s v="IPP"/>
    <s v="Saint Solar"/>
    <x v="41"/>
    <n v="63476"/>
    <s v="SAINT"/>
    <n v="100"/>
    <x v="0"/>
    <x v="0"/>
    <s v="PV"/>
    <s v="(P) Planned for installation, but regulatory approvals not initiated"/>
    <n v="100"/>
  </r>
  <r>
    <x v="1"/>
    <n v="1"/>
    <n v="60897"/>
    <s v="Salinas Valley Solid Waste Authority"/>
    <s v="IPP"/>
    <s v="Crazy Horse Solar Project"/>
    <x v="1"/>
    <n v="61285"/>
    <s v="PV1"/>
    <n v="2"/>
    <x v="0"/>
    <x v="0"/>
    <s v="PV"/>
    <s v="(P) Planned for installation, but regulatory approvals not initiated"/>
    <n v="2"/>
  </r>
  <r>
    <x v="1"/>
    <n v="1"/>
    <n v="16609"/>
    <s v="San Diego Gas &amp; Electric Co"/>
    <s v="Electric Utility"/>
    <s v="Top Gun Energy Storage"/>
    <x v="1"/>
    <n v="61366"/>
    <s v="TGES"/>
    <n v="30"/>
    <x v="1"/>
    <x v="1"/>
    <s v="BA"/>
    <s v="(U) Under construction, less than or equal to 50 percent complete"/>
    <n v="30"/>
  </r>
  <r>
    <x v="1"/>
    <n v="1"/>
    <n v="63257"/>
    <s v="Solar Carver 1, LLC"/>
    <s v="IPP"/>
    <s v="Solar Carver 1"/>
    <x v="2"/>
    <n v="63541"/>
    <s v="BCRV1"/>
    <n v="2"/>
    <x v="1"/>
    <x v="1"/>
    <s v="BA"/>
    <s v="(T) Regulatory approvals received. Not under construction"/>
    <n v="2"/>
  </r>
  <r>
    <x v="1"/>
    <n v="1"/>
    <n v="63257"/>
    <s v="Solar Carver 1, LLC"/>
    <s v="IPP"/>
    <s v="Solar Carver 1"/>
    <x v="2"/>
    <n v="63541"/>
    <s v="SCRV1"/>
    <n v="2"/>
    <x v="0"/>
    <x v="0"/>
    <s v="PV"/>
    <s v="(L) Regulatory approvals pending. Not under construction"/>
    <n v="2"/>
  </r>
  <r>
    <x v="1"/>
    <n v="1"/>
    <n v="63243"/>
    <s v="Solar Carver 3, LLC"/>
    <s v="IPP"/>
    <s v="Solar Carver 3"/>
    <x v="2"/>
    <n v="63506"/>
    <s v="BCRV3"/>
    <n v="1"/>
    <x v="1"/>
    <x v="1"/>
    <s v="BA"/>
    <s v="(T) Regulatory approvals received. Not under construction"/>
    <n v="1"/>
  </r>
  <r>
    <x v="1"/>
    <n v="1"/>
    <n v="63243"/>
    <s v="Solar Carver 3, LLC"/>
    <s v="IPP"/>
    <s v="Solar Carver 3"/>
    <x v="2"/>
    <n v="63506"/>
    <s v="SCRV3"/>
    <n v="1"/>
    <x v="0"/>
    <x v="0"/>
    <s v="PV"/>
    <s v="(L) Regulatory approvals pending. Not under construction"/>
    <n v="1"/>
  </r>
  <r>
    <x v="1"/>
    <n v="1"/>
    <n v="60131"/>
    <s v="South Field Energy, LLC"/>
    <s v="IPP"/>
    <s v="South Field Energy"/>
    <x v="16"/>
    <n v="60356"/>
    <s v="SFECC"/>
    <n v="1060"/>
    <x v="6"/>
    <x v="3"/>
    <s v="CC"/>
    <s v="(U) Under construction, less than or equal to 50 percent complete"/>
    <n v="1105"/>
  </r>
  <r>
    <x v="1"/>
    <n v="1"/>
    <n v="18454"/>
    <s v="Tampa Electric Co"/>
    <s v="Electric Utility"/>
    <s v="Durrance"/>
    <x v="7"/>
    <n v="63495"/>
    <s v="1"/>
    <n v="60"/>
    <x v="0"/>
    <x v="0"/>
    <s v="PV"/>
    <s v="(U) Under construction, less than or equal to 50 percent complete"/>
    <n v="60"/>
  </r>
  <r>
    <x v="1"/>
    <n v="1"/>
    <n v="62973"/>
    <s v="USS Dot Com Solar LLC"/>
    <s v="IPP"/>
    <s v="USS Dot Com Solar LLC CSG"/>
    <x v="15"/>
    <n v="63215"/>
    <s v="DOTCM"/>
    <n v="1"/>
    <x v="0"/>
    <x v="0"/>
    <s v="PV"/>
    <s v="(T) Regulatory approvals received. Not under construction"/>
    <n v="1"/>
  </r>
  <r>
    <x v="1"/>
    <n v="1"/>
    <n v="19876"/>
    <s v="Virginia Electric &amp; Power Co"/>
    <s v="Electric Utility"/>
    <s v="Coastal Virginia Offshore Wind (CVOW)"/>
    <x v="6"/>
    <n v="59693"/>
    <s v="OSW1"/>
    <n v="12"/>
    <x v="12"/>
    <x v="2"/>
    <s v="WS"/>
    <s v="(V) Under construction, more than 50 percent complete"/>
    <n v="12"/>
  </r>
  <r>
    <x v="1"/>
    <n v="2"/>
    <n v="59050"/>
    <s v="Algonquin Power Co"/>
    <s v="IPP"/>
    <s v="Maverick Creek Wind"/>
    <x v="0"/>
    <n v="62853"/>
    <s v="MVRCK"/>
    <n v="524.4"/>
    <x v="2"/>
    <x v="2"/>
    <s v="WT"/>
    <s v="(U) Under construction, less than or equal to 50 percent complete"/>
    <n v="524.4"/>
  </r>
  <r>
    <x v="1"/>
    <n v="2"/>
    <n v="3258"/>
    <s v="Central Iowa Power Cooperative"/>
    <s v="Electric Utility"/>
    <s v="Summit Lake"/>
    <x v="19"/>
    <n v="1206"/>
    <s v="R1"/>
    <n v="18.4"/>
    <x v="5"/>
    <x v="3"/>
    <s v="IC"/>
    <s v="(U) Under construction, less than or equal to 50 percent complete"/>
    <n v="18.8"/>
  </r>
  <r>
    <x v="1"/>
    <n v="2"/>
    <n v="3258"/>
    <s v="Central Iowa Power Cooperative"/>
    <s v="Electric Utility"/>
    <s v="Summit Lake"/>
    <x v="19"/>
    <n v="1206"/>
    <s v="R2"/>
    <n v="18.4"/>
    <x v="5"/>
    <x v="3"/>
    <s v="IC"/>
    <s v="(U) Under construction, less than or equal to 50 percent complete"/>
    <n v="18.8"/>
  </r>
  <r>
    <x v="1"/>
    <n v="2"/>
    <n v="3258"/>
    <s v="Central Iowa Power Cooperative"/>
    <s v="Electric Utility"/>
    <s v="Summit Lake"/>
    <x v="19"/>
    <n v="1206"/>
    <s v="R3"/>
    <n v="18.4"/>
    <x v="5"/>
    <x v="3"/>
    <s v="IC"/>
    <s v="(U) Under construction, less than or equal to 50 percent complete"/>
    <n v="18.8"/>
  </r>
  <r>
    <x v="1"/>
    <n v="2"/>
    <n v="11820"/>
    <s v="Massachusetts Inst of Tech"/>
    <s v="Commercial"/>
    <s v="Mass Inst Tech Cntrl Utilities/Cogen Plt"/>
    <x v="2"/>
    <n v="54907"/>
    <s v="GT200"/>
    <n v="17.7"/>
    <x v="3"/>
    <x v="3"/>
    <s v="GT"/>
    <s v="(T) Regulatory approvals received. Not under construction"/>
    <n v="21.7"/>
  </r>
  <r>
    <x v="1"/>
    <n v="2"/>
    <n v="11820"/>
    <s v="Massachusetts Inst of Tech"/>
    <s v="Commercial"/>
    <s v="Mass Inst Tech Cntrl Utilities/Cogen Plt"/>
    <x v="2"/>
    <n v="54907"/>
    <s v="GT300"/>
    <n v="17.7"/>
    <x v="3"/>
    <x v="3"/>
    <s v="GT"/>
    <s v="(T) Regulatory approvals received. Not under construction"/>
    <n v="21.7"/>
  </r>
  <r>
    <x v="1"/>
    <n v="2"/>
    <n v="60685"/>
    <s v="Novel Energy Solutions"/>
    <s v="IPP"/>
    <s v="Hayfield Solar III LLC"/>
    <x v="15"/>
    <n v="63725"/>
    <s v="HAYF3"/>
    <n v="1"/>
    <x v="0"/>
    <x v="0"/>
    <s v="PV"/>
    <s v="(T) Regulatory approvals received. Not under construction"/>
    <n v="1"/>
  </r>
  <r>
    <x v="1"/>
    <n v="2"/>
    <n v="60685"/>
    <s v="Novel Energy Solutions"/>
    <s v="IPP"/>
    <s v="Pipestone City Solar LLC"/>
    <x v="15"/>
    <n v="63726"/>
    <s v="PSCTY"/>
    <n v="1"/>
    <x v="0"/>
    <x v="0"/>
    <s v="PV"/>
    <s v="(T) Regulatory approvals received. Not under construction"/>
    <n v="1"/>
  </r>
  <r>
    <x v="1"/>
    <n v="2"/>
    <n v="63082"/>
    <s v="ProEnergy Services"/>
    <s v="IPP"/>
    <s v="Topaz Generating"/>
    <x v="0"/>
    <n v="63688"/>
    <s v="CTG-1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2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3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4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5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6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7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8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9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10"/>
    <n v="48"/>
    <x v="3"/>
    <x v="3"/>
    <s v="GT"/>
    <s v="(T) Regulatory approvals received. Not under construction"/>
    <n v="60.5"/>
  </r>
  <r>
    <x v="1"/>
    <n v="2"/>
    <n v="61727"/>
    <s v="Reloj del Sol Wind Farm LLC"/>
    <s v="IPP"/>
    <s v="Reloj del Sol Wind Farm"/>
    <x v="0"/>
    <n v="62207"/>
    <s v="RELOJ"/>
    <n v="209.4"/>
    <x v="2"/>
    <x v="2"/>
    <s v="WT"/>
    <s v="(U) Under construction, less than or equal to 50 percent complete"/>
    <n v="209.4"/>
  </r>
  <r>
    <x v="1"/>
    <n v="2"/>
    <n v="60217"/>
    <s v="San Bernardino Valley Mun. Water Dist."/>
    <s v="Electric Utility"/>
    <s v="Waterman Turnout Hydroelectric"/>
    <x v="1"/>
    <n v="60466"/>
    <s v="WTHF"/>
    <n v="1"/>
    <x v="4"/>
    <x v="4"/>
    <s v="HY"/>
    <s v="(L) Regulatory approvals pending. Not under construction"/>
    <n v="1"/>
  </r>
  <r>
    <x v="1"/>
    <n v="3"/>
    <n v="57365"/>
    <s v="Consolidated Edison Solutions Inc"/>
    <s v="IPP"/>
    <s v="CES Agawam Tuckahoe Solar"/>
    <x v="2"/>
    <n v="63763"/>
    <s v="ATES"/>
    <n v="2.3"/>
    <x v="1"/>
    <x v="1"/>
    <s v="BA"/>
    <s v="(T) Regulatory approvals received. Not under construction"/>
    <n v="2.3"/>
  </r>
  <r>
    <x v="1"/>
    <n v="3"/>
    <n v="57365"/>
    <s v="Consolidated Edison Solutions Inc"/>
    <s v="IPP"/>
    <s v="CES Agawam Tuckahoe Solar"/>
    <x v="2"/>
    <n v="63763"/>
    <s v="ATPV"/>
    <n v="3.6"/>
    <x v="0"/>
    <x v="0"/>
    <s v="PV"/>
    <s v="(T) Regulatory approvals received. Not under construction"/>
    <n v="3.6"/>
  </r>
  <r>
    <x v="1"/>
    <n v="3"/>
    <n v="62742"/>
    <s v="ENEL BELLA ENERGY STORAGE, LLC"/>
    <s v="IPP"/>
    <s v="Goleta Grid Resiliency"/>
    <x v="1"/>
    <n v="63736"/>
    <s v="BESS1"/>
    <n v="10"/>
    <x v="1"/>
    <x v="1"/>
    <s v="BA"/>
    <s v="(L) Regulatory approvals pending. Not under construction"/>
    <n v="10"/>
  </r>
  <r>
    <x v="1"/>
    <n v="3"/>
    <n v="61888"/>
    <s v="Gloversville Community Solar LLC"/>
    <s v="IPP"/>
    <s v="Gloversville Landfill Solar"/>
    <x v="3"/>
    <n v="62357"/>
    <s v="08158"/>
    <n v="5"/>
    <x v="0"/>
    <x v="0"/>
    <s v="PV"/>
    <s v="(P) Planned for installation, but regulatory approvals not initiated"/>
    <n v="5"/>
  </r>
  <r>
    <x v="1"/>
    <n v="3"/>
    <n v="9324"/>
    <s v="Indiana Michigan Power Co"/>
    <s v="Electric Utility"/>
    <s v="South Bend Solar"/>
    <x v="14"/>
    <n v="63801"/>
    <s v="1"/>
    <n v="20"/>
    <x v="0"/>
    <x v="0"/>
    <s v="PV"/>
    <s v="(U) Under construction, less than or equal to 50 percent complete"/>
    <n v="20"/>
  </r>
  <r>
    <x v="1"/>
    <n v="3"/>
    <n v="14328"/>
    <s v="Pacific Gas &amp; Electric Co."/>
    <s v="Electric Utility"/>
    <s v="Elkhorn Battery Energy Storage System"/>
    <x v="1"/>
    <n v="62564"/>
    <s v="ELKHO"/>
    <n v="182.5"/>
    <x v="1"/>
    <x v="1"/>
    <s v="BA"/>
    <s v="(L) Regulatory approvals pending. Not under construction"/>
    <n v="182.5"/>
  </r>
  <r>
    <x v="1"/>
    <n v="3"/>
    <n v="62646"/>
    <s v="Painter Energy Storage, LLC"/>
    <s v="IPP"/>
    <s v="Painter Energy Storage"/>
    <x v="1"/>
    <n v="62729"/>
    <s v="PAIN1"/>
    <n v="10"/>
    <x v="1"/>
    <x v="1"/>
    <s v="BA"/>
    <s v="(L) Regulatory approvals pending. Not under construction"/>
    <n v="10"/>
  </r>
  <r>
    <x v="1"/>
    <n v="3"/>
    <n v="60229"/>
    <s v="Quail Holdings, LLC"/>
    <s v="IPP"/>
    <s v="Quail Holdings"/>
    <x v="11"/>
    <n v="60434"/>
    <s v="PV1"/>
    <n v="25"/>
    <x v="0"/>
    <x v="0"/>
    <s v="PV"/>
    <s v="(L) Regulatory approvals pending. Not under construction"/>
    <n v="25"/>
  </r>
  <r>
    <x v="1"/>
    <n v="3"/>
    <n v="63424"/>
    <s v="Silverstrand Grid, LLC"/>
    <s v="IPP"/>
    <s v="Silverstrand Grid Energy Storage System"/>
    <x v="1"/>
    <n v="63735"/>
    <s v="SLV01"/>
    <n v="11"/>
    <x v="1"/>
    <x v="1"/>
    <s v="BA"/>
    <s v="(L) Regulatory approvals pending. Not under construction"/>
    <n v="11"/>
  </r>
  <r>
    <x v="1"/>
    <n v="3"/>
    <n v="19539"/>
    <s v="University of Iowa"/>
    <s v="Commercial"/>
    <s v="University of Iowa Main Power Plant"/>
    <x v="19"/>
    <n v="54775"/>
    <s v="GEN12"/>
    <n v="5.8"/>
    <x v="11"/>
    <x v="3"/>
    <s v="ST"/>
    <s v="(U) Under construction, less than or equal to 50 percent complete"/>
    <n v="5.8"/>
  </r>
  <r>
    <x v="1"/>
    <n v="3"/>
    <n v="19539"/>
    <s v="University of Iowa"/>
    <s v="Commercial"/>
    <s v="University of Iowa Main Power Plant"/>
    <x v="19"/>
    <n v="54775"/>
    <s v="GEN13"/>
    <n v="10"/>
    <x v="11"/>
    <x v="3"/>
    <s v="ST"/>
    <s v="(L) Regulatory approvals pending. Not under construction"/>
    <n v="10"/>
  </r>
  <r>
    <x v="1"/>
    <n v="3"/>
    <n v="20159"/>
    <s v="Washington Parish Engy Ctr 1 LLC"/>
    <s v="IPP"/>
    <s v="Washington Parish Energy Center"/>
    <x v="22"/>
    <n v="55486"/>
    <s v="CTG01"/>
    <n v="182.2"/>
    <x v="3"/>
    <x v="3"/>
    <s v="GT"/>
    <s v="(U) Under construction, less than or equal to 50 percent complete"/>
    <n v="199.8"/>
  </r>
  <r>
    <x v="1"/>
    <n v="3"/>
    <n v="20159"/>
    <s v="Washington Parish Engy Ctr 1 LLC"/>
    <s v="IPP"/>
    <s v="Washington Parish Energy Center"/>
    <x v="22"/>
    <n v="55486"/>
    <s v="CTG02"/>
    <n v="182.2"/>
    <x v="3"/>
    <x v="3"/>
    <s v="GT"/>
    <s v="(U) Under construction, less than or equal to 50 percent complete"/>
    <n v="199.8"/>
  </r>
  <r>
    <x v="1"/>
    <n v="3"/>
    <n v="62048"/>
    <s v="Westlands Almond LLC"/>
    <s v="IPP"/>
    <s v="Almond"/>
    <x v="1"/>
    <n v="62546"/>
    <s v="ALMND"/>
    <n v="19.9"/>
    <x v="0"/>
    <x v="0"/>
    <s v="PV"/>
    <s v="(T) Regulatory approvals received. Not under construction"/>
    <n v="19.9"/>
  </r>
  <r>
    <x v="1"/>
    <n v="3"/>
    <n v="63276"/>
    <s v="Woodfields Solar, LLC"/>
    <s v="IPP"/>
    <s v="Woodfields Solar"/>
    <x v="4"/>
    <n v="63552"/>
    <s v="PGR21"/>
    <n v="2"/>
    <x v="0"/>
    <x v="0"/>
    <s v="PV"/>
    <s v="(T) Regulatory approvals received. Not under construction"/>
    <n v="2"/>
  </r>
  <r>
    <x v="1"/>
    <n v="4"/>
    <n v="63004"/>
    <s v="Abundant Solar Power Inc."/>
    <s v="IPP"/>
    <s v="Deiter-STEU"/>
    <x v="3"/>
    <n v="63226"/>
    <s v="2078"/>
    <n v="2.2"/>
    <x v="0"/>
    <x v="0"/>
    <s v="PV"/>
    <s v="(P) Planned for installation, but regulatory approvals not initiated"/>
    <n v="2.2"/>
  </r>
  <r>
    <x v="1"/>
    <n v="4"/>
    <n v="63004"/>
    <s v="Abundant Solar Power Inc."/>
    <s v="IPP"/>
    <s v="Gibson-STEU"/>
    <x v="3"/>
    <n v="63227"/>
    <s v="8675"/>
    <n v="11.5"/>
    <x v="0"/>
    <x v="0"/>
    <s v="PV"/>
    <s v="(P) Planned for installation, but regulatory approvals not initiated"/>
    <n v="11.5"/>
  </r>
  <r>
    <x v="1"/>
    <n v="4"/>
    <n v="63004"/>
    <s v="Abundant Solar Power Inc."/>
    <s v="IPP"/>
    <s v="Wheaton-STEU"/>
    <x v="3"/>
    <n v="63228"/>
    <s v="11410"/>
    <n v="5"/>
    <x v="0"/>
    <x v="0"/>
    <s v="PV"/>
    <s v="(P) Planned for installation, but regulatory approvals not initiated"/>
    <n v="5"/>
  </r>
  <r>
    <x v="1"/>
    <n v="4"/>
    <n v="60367"/>
    <s v="BRE NC Solar 3, LLC"/>
    <s v="IPP"/>
    <s v="BRE NC Solar 3"/>
    <x v="11"/>
    <n v="60627"/>
    <s v="BEAM3"/>
    <n v="5"/>
    <x v="0"/>
    <x v="0"/>
    <s v="PV"/>
    <s v="(T) Regulatory approvals received. Not under construction"/>
    <n v="5"/>
  </r>
  <r>
    <x v="1"/>
    <n v="4"/>
    <n v="1752"/>
    <s v="Biola University"/>
    <s v="Commercial"/>
    <s v="Biola University Hybrid"/>
    <x v="1"/>
    <n v="54296"/>
    <s v="EG-1H"/>
    <n v="1.5"/>
    <x v="5"/>
    <x v="3"/>
    <s v="IC"/>
    <s v="(L) Regulatory approvals pending. Not under construction"/>
    <n v="1.5"/>
  </r>
  <r>
    <x v="1"/>
    <n v="4"/>
    <n v="1752"/>
    <s v="Biola University"/>
    <s v="Commercial"/>
    <s v="Biola University Hybrid"/>
    <x v="1"/>
    <n v="54296"/>
    <s v="EG-2H"/>
    <n v="1.5"/>
    <x v="5"/>
    <x v="3"/>
    <s v="IC"/>
    <s v="(L) Regulatory approvals pending. Not under construction"/>
    <n v="1.5"/>
  </r>
  <r>
    <x v="1"/>
    <n v="4"/>
    <n v="6452"/>
    <s v="Florida Power &amp; Light Co"/>
    <s v="Electric Utility"/>
    <s v="Discovery Solar Center"/>
    <x v="7"/>
    <n v="63109"/>
    <s v="1"/>
    <n v="74.5"/>
    <x v="0"/>
    <x v="0"/>
    <s v="PV"/>
    <s v="(U) Under construction, less than or equal to 50 percent complete"/>
    <n v="74.5"/>
  </r>
  <r>
    <x v="1"/>
    <n v="4"/>
    <n v="6452"/>
    <s v="Florida Power &amp; Light Co"/>
    <s v="Electric Utility"/>
    <s v="Orange Blossom Solar Center"/>
    <x v="7"/>
    <n v="62919"/>
    <s v="1"/>
    <n v="74.5"/>
    <x v="0"/>
    <x v="0"/>
    <s v="PV"/>
    <s v="(L) Regulatory approvals pending. Not under construction"/>
    <n v="74.5"/>
  </r>
  <r>
    <x v="1"/>
    <n v="4"/>
    <n v="6452"/>
    <s v="Florida Power &amp; Light Co"/>
    <s v="Electric Utility"/>
    <s v="Palm Bay Solar"/>
    <x v="7"/>
    <n v="62921"/>
    <s v="1"/>
    <n v="74.5"/>
    <x v="0"/>
    <x v="0"/>
    <s v="PV"/>
    <s v="(L) Regulatory approvals pending. Not under construction"/>
    <n v="74.5"/>
  </r>
  <r>
    <x v="1"/>
    <n v="4"/>
    <n v="6452"/>
    <s v="Florida Power &amp; Light Co"/>
    <s v="Electric Utility"/>
    <s v="Pelican Solar Center"/>
    <x v="7"/>
    <n v="62924"/>
    <s v="1"/>
    <n v="74.5"/>
    <x v="0"/>
    <x v="0"/>
    <s v="PV"/>
    <s v="(U) Under construction, less than or equal to 50 percent complete"/>
    <n v="74.5"/>
  </r>
  <r>
    <x v="1"/>
    <n v="4"/>
    <n v="6452"/>
    <s v="Florida Power &amp; Light Co"/>
    <s v="Electric Utility"/>
    <s v="Rodeo Solar Center"/>
    <x v="7"/>
    <n v="62917"/>
    <s v="1"/>
    <n v="74.5"/>
    <x v="0"/>
    <x v="0"/>
    <s v="PV"/>
    <s v="(U) Under construction, less than or equal to 50 percent complete"/>
    <n v="74.5"/>
  </r>
  <r>
    <x v="1"/>
    <n v="4"/>
    <n v="6452"/>
    <s v="Florida Power &amp; Light Co"/>
    <s v="Electric Utility"/>
    <s v="Sabal Palm Solar Center"/>
    <x v="7"/>
    <n v="63110"/>
    <s v="1"/>
    <n v="74.5"/>
    <x v="0"/>
    <x v="0"/>
    <s v="PV"/>
    <s v="(L) Regulatory approvals pending. Not under construction"/>
    <n v="74.5"/>
  </r>
  <r>
    <x v="1"/>
    <n v="4"/>
    <n v="49893"/>
    <s v="Invenergy Services LLC"/>
    <s v="IPP"/>
    <s v="Badger Hollow Solar Farm LLC"/>
    <x v="24"/>
    <n v="62955"/>
    <s v="GEN1"/>
    <n v="300"/>
    <x v="0"/>
    <x v="0"/>
    <s v="PV"/>
    <s v="(U) Under construction, less than or equal to 50 percent complete"/>
    <n v="300"/>
  </r>
  <r>
    <x v="1"/>
    <n v="4"/>
    <n v="11806"/>
    <s v="Massachusetts Mun Wholes Electric Co"/>
    <s v="Electric Utility"/>
    <s v="MMWEC Simple Cycle Gas Turbine"/>
    <x v="2"/>
    <n v="63559"/>
    <s v="GT1"/>
    <n v="57"/>
    <x v="3"/>
    <x v="3"/>
    <s v="GT"/>
    <s v="(L) Regulatory approvals pending. Not under construction"/>
    <n v="65"/>
  </r>
  <r>
    <x v="1"/>
    <n v="4"/>
    <n v="60952"/>
    <s v="Mt. Jackson Solar LLC"/>
    <s v="IPP"/>
    <s v="Mt. Jackson Solar"/>
    <x v="6"/>
    <n v="61318"/>
    <s v="SOLAR"/>
    <n v="15.7"/>
    <x v="0"/>
    <x v="0"/>
    <s v="PV"/>
    <s v="(P) Planned for installation, but regulatory approvals not initiated"/>
    <n v="15.7"/>
  </r>
  <r>
    <x v="1"/>
    <n v="4"/>
    <n v="63275"/>
    <s v="Samoset Solar, LLC"/>
    <s v="IPP"/>
    <s v="Samoset Solar"/>
    <x v="37"/>
    <n v="63551"/>
    <s v="PGR21"/>
    <n v="2"/>
    <x v="0"/>
    <x v="0"/>
    <s v="PV"/>
    <s v="(L) Regulatory approvals pending. Not under construction"/>
    <n v="2"/>
  </r>
  <r>
    <x v="1"/>
    <n v="4"/>
    <n v="62919"/>
    <s v="TPE King Solar Holdings1 LLC"/>
    <s v="IPP"/>
    <s v="King CSG"/>
    <x v="31"/>
    <n v="63135"/>
    <s v="KING1"/>
    <n v="7"/>
    <x v="0"/>
    <x v="0"/>
    <s v="PV"/>
    <s v="(U) Under construction, less than or equal to 50 percent complete"/>
    <n v="7"/>
  </r>
  <r>
    <x v="1"/>
    <n v="4"/>
    <n v="62919"/>
    <s v="TPE King Solar Holdings1 LLC"/>
    <s v="IPP"/>
    <s v="King CSG"/>
    <x v="31"/>
    <n v="63135"/>
    <s v="KING2"/>
    <n v="7.8"/>
    <x v="0"/>
    <x v="0"/>
    <s v="PV"/>
    <s v="(U) Under construction, less than or equal to 50 percent complete"/>
    <n v="7.8"/>
  </r>
  <r>
    <x v="1"/>
    <n v="4"/>
    <n v="62808"/>
    <s v="Whitehorn Solar, LLC"/>
    <s v="IPP"/>
    <s v="Whitehorn Solar"/>
    <x v="6"/>
    <n v="62959"/>
    <s v="WHIT1"/>
    <n v="50"/>
    <x v="0"/>
    <x v="0"/>
    <s v="PV"/>
    <s v="(U) Under construction, less than or equal to 50 percent complete"/>
    <n v="50"/>
  </r>
  <r>
    <x v="1"/>
    <n v="5"/>
    <n v="63012"/>
    <s v="2W Permian Solar, LLC"/>
    <s v="IPP"/>
    <s v="2W Permian Solar Project"/>
    <x v="0"/>
    <n v="63255"/>
    <s v="2WPBA"/>
    <n v="40"/>
    <x v="1"/>
    <x v="1"/>
    <s v="BA"/>
    <s v="(T) Regulatory approvals received. Not under construction"/>
    <n v="40"/>
  </r>
  <r>
    <x v="1"/>
    <n v="5"/>
    <n v="63012"/>
    <s v="2W Permian Solar, LLC"/>
    <s v="IPP"/>
    <s v="2W Permian Solar Project"/>
    <x v="0"/>
    <n v="63255"/>
    <s v="2WPSO"/>
    <n v="420"/>
    <x v="0"/>
    <x v="0"/>
    <s v="PV"/>
    <s v="(T) Regulatory approvals received. Not under construction"/>
    <n v="420"/>
  </r>
  <r>
    <x v="1"/>
    <n v="5"/>
    <n v="62049"/>
    <s v="Aquamarine Westside LLC"/>
    <s v="IPP"/>
    <s v="Aquamarine"/>
    <x v="1"/>
    <n v="62547"/>
    <s v="AQUAM"/>
    <n v="250"/>
    <x v="0"/>
    <x v="0"/>
    <s v="PV"/>
    <s v="(T) Regulatory approvals received. Not under construction"/>
    <n v="250"/>
  </r>
  <r>
    <x v="1"/>
    <n v="5"/>
    <n v="62091"/>
    <s v="Derby Fuel Cell LLC"/>
    <s v="IPP"/>
    <s v="Derby Fuel Cell"/>
    <x v="12"/>
    <n v="62588"/>
    <s v="MM45"/>
    <n v="2.8"/>
    <x v="8"/>
    <x v="3"/>
    <s v="FC"/>
    <s v="(P) Planned for installation, but regulatory approvals not initiated"/>
    <n v="2.8"/>
  </r>
  <r>
    <x v="1"/>
    <n v="5"/>
    <n v="62091"/>
    <s v="Derby Fuel Cell LLC"/>
    <s v="IPP"/>
    <s v="Derby Fuel Cell"/>
    <x v="12"/>
    <n v="62588"/>
    <s v="MM46"/>
    <n v="2.8"/>
    <x v="8"/>
    <x v="3"/>
    <s v="FC"/>
    <s v="(P) Planned for installation, but regulatory approvals not initiated"/>
    <n v="2.8"/>
  </r>
  <r>
    <x v="1"/>
    <n v="5"/>
    <n v="62091"/>
    <s v="Derby Fuel Cell LLC"/>
    <s v="IPP"/>
    <s v="Derby Fuel Cell"/>
    <x v="12"/>
    <n v="62588"/>
    <s v="MM47"/>
    <n v="2.8"/>
    <x v="8"/>
    <x v="3"/>
    <s v="FC"/>
    <s v="(P) Planned for installation, but regulatory approvals not initiated"/>
    <n v="2.8"/>
  </r>
  <r>
    <x v="1"/>
    <n v="5"/>
    <n v="62091"/>
    <s v="Derby Fuel Cell LLC"/>
    <s v="IPP"/>
    <s v="Derby Fuel Cell"/>
    <x v="12"/>
    <n v="62588"/>
    <s v="MM48"/>
    <n v="2.8"/>
    <x v="8"/>
    <x v="3"/>
    <s v="FC"/>
    <s v="(P) Planned for installation, but regulatory approvals not initiated"/>
    <n v="2.8"/>
  </r>
  <r>
    <x v="1"/>
    <n v="5"/>
    <n v="62091"/>
    <s v="Derby Fuel Cell LLC"/>
    <s v="IPP"/>
    <s v="Derby Fuel Cell"/>
    <x v="12"/>
    <n v="62588"/>
    <s v="MM49"/>
    <n v="2.8"/>
    <x v="8"/>
    <x v="3"/>
    <s v="FC"/>
    <s v="(P) Planned for installation, but regulatory approvals not initiated"/>
    <n v="2.8"/>
  </r>
  <r>
    <x v="1"/>
    <n v="5"/>
    <n v="63441"/>
    <s v="Fogarty Solar LLC"/>
    <s v="IPP"/>
    <s v="Fogarty"/>
    <x v="3"/>
    <n v="63747"/>
    <s v="GRA"/>
    <n v="2"/>
    <x v="0"/>
    <x v="0"/>
    <s v="PV"/>
    <s v="(T) Regulatory approvals received. Not under construction"/>
    <n v="2"/>
  </r>
  <r>
    <x v="1"/>
    <n v="5"/>
    <n v="61166"/>
    <s v="Green Power Energy LLC"/>
    <s v="IPP"/>
    <s v="Cody Road Wind Farm"/>
    <x v="3"/>
    <n v="61592"/>
    <s v="WT2"/>
    <n v="2.4"/>
    <x v="2"/>
    <x v="2"/>
    <s v="WT"/>
    <s v="(U) Under construction, less than or equal to 50 percent complete"/>
    <n v="2.4"/>
  </r>
  <r>
    <x v="1"/>
    <n v="5"/>
    <n v="61942"/>
    <s v="Griffin Trail Wind, LLC"/>
    <s v="IPP"/>
    <s v="Griffin Trail Wind"/>
    <x v="0"/>
    <n v="62411"/>
    <s v="GTWND"/>
    <n v="225.6"/>
    <x v="2"/>
    <x v="2"/>
    <s v="WT"/>
    <s v="(P) Planned for installation, but regulatory approvals not initiated"/>
    <n v="225.6"/>
  </r>
  <r>
    <x v="1"/>
    <n v="5"/>
    <n v="62807"/>
    <s v="Hawtree Creek Farm Solar, LLC"/>
    <s v="IPP"/>
    <s v="Hawtree Solar"/>
    <x v="11"/>
    <n v="62951"/>
    <s v="HAWT1"/>
    <n v="65"/>
    <x v="0"/>
    <x v="0"/>
    <s v="PV"/>
    <s v="(T) Regulatory approvals received. Not under construction"/>
    <n v="65"/>
  </r>
  <r>
    <x v="1"/>
    <n v="5"/>
    <n v="62064"/>
    <s v="Hill Top Energy Center, LLC"/>
    <s v="IPP"/>
    <s v="Hill Top Energy Center, LLC"/>
    <x v="23"/>
    <n v="62565"/>
    <s v="GEN1"/>
    <n v="619.1"/>
    <x v="6"/>
    <x v="3"/>
    <s v="CC"/>
    <s v="(V) Under construction, more than 50 percent complete"/>
    <n v="664.7"/>
  </r>
  <r>
    <x v="1"/>
    <n v="5"/>
    <n v="60379"/>
    <s v="Howardtown Farm, LLC"/>
    <s v="IPP"/>
    <s v="Howardtown Farm"/>
    <x v="11"/>
    <n v="60630"/>
    <s v="PV1"/>
    <n v="10"/>
    <x v="0"/>
    <x v="0"/>
    <s v="PV"/>
    <s v="(L) Regulatory approvals pending. Not under construction"/>
    <n v="10"/>
  </r>
  <r>
    <x v="1"/>
    <n v="5"/>
    <n v="55983"/>
    <s v="Luminant Generation Company LLC"/>
    <s v="IPP"/>
    <s v="Brightside"/>
    <x v="0"/>
    <n v="63223"/>
    <s v="UNIT1"/>
    <n v="50.7"/>
    <x v="0"/>
    <x v="0"/>
    <s v="PV"/>
    <s v="(L) Regulatory approvals pending. Not under construction"/>
    <n v="50.7"/>
  </r>
  <r>
    <x v="1"/>
    <n v="5"/>
    <n v="63100"/>
    <s v="SE Juno, LLC"/>
    <s v="IPP"/>
    <s v="Juno Solar Project"/>
    <x v="0"/>
    <n v="63328"/>
    <s v="JUNO1"/>
    <n v="159"/>
    <x v="0"/>
    <x v="0"/>
    <s v="PV"/>
    <s v="(T) Regulatory approvals received. Not under construction"/>
    <n v="159"/>
  </r>
  <r>
    <x v="1"/>
    <n v="5"/>
    <n v="16609"/>
    <s v="San Diego Gas &amp; Electric Co"/>
    <s v="Electric Utility"/>
    <s v="Fallbrook Energy Storage"/>
    <x v="1"/>
    <n v="61365"/>
    <s v="FBES"/>
    <n v="40"/>
    <x v="1"/>
    <x v="1"/>
    <s v="BA"/>
    <s v="(P) Planned for installation, but regulatory approvals not initiated"/>
    <n v="40"/>
  </r>
  <r>
    <x v="1"/>
    <n v="5"/>
    <n v="62812"/>
    <s v="Syncarpha Tewksbury, LLC"/>
    <s v="IPP"/>
    <s v="Syncarpha Tewksbury Hybrid"/>
    <x v="2"/>
    <n v="62968"/>
    <s v="SYTKS"/>
    <n v="2.8"/>
    <x v="0"/>
    <x v="0"/>
    <s v="PV"/>
    <s v="(T) Regulatory approvals received. Not under construction"/>
    <n v="2.8"/>
  </r>
  <r>
    <x v="1"/>
    <n v="5"/>
    <n v="20856"/>
    <s v="Wisconsin Power &amp; Light Co"/>
    <s v="Electric Utility"/>
    <s v="Riverside Energy Center"/>
    <x v="24"/>
    <n v="55641"/>
    <s v="PV1"/>
    <n v="2"/>
    <x v="0"/>
    <x v="0"/>
    <s v="PV"/>
    <s v="(T) Regulatory approvals received. Not under construction"/>
    <n v="2"/>
  </r>
  <r>
    <x v="1"/>
    <n v="6"/>
    <n v="63118"/>
    <s v="224WB 8me LLC"/>
    <s v="IPP"/>
    <s v="Galloway 2 Solar Farm"/>
    <x v="0"/>
    <n v="63343"/>
    <s v="GS2SF"/>
    <n v="110"/>
    <x v="0"/>
    <x v="0"/>
    <s v="PV"/>
    <s v="(P) Planned for installation, but regulatory approvals not initiated"/>
    <n v="110"/>
  </r>
  <r>
    <x v="1"/>
    <n v="6"/>
    <n v="61523"/>
    <s v="225DD 8me LLC"/>
    <s v="IPP"/>
    <s v="Galloway 1 Solar Farm"/>
    <x v="0"/>
    <n v="61920"/>
    <s v="GSM01"/>
    <n v="250"/>
    <x v="0"/>
    <x v="0"/>
    <s v="PV"/>
    <s v="(T) Regulatory approvals received. Not under construction"/>
    <n v="250"/>
  </r>
  <r>
    <x v="1"/>
    <n v="6"/>
    <n v="61525"/>
    <s v="231RC 8me LLC"/>
    <s v="IPP"/>
    <s v="Norton Solar Farm"/>
    <x v="0"/>
    <n v="61967"/>
    <s v="NSM01"/>
    <n v="125"/>
    <x v="0"/>
    <x v="0"/>
    <s v="PV"/>
    <s v="(P) Planned for installation, but regulatory approvals not initiated"/>
    <n v="125"/>
  </r>
  <r>
    <x v="1"/>
    <n v="6"/>
    <n v="61608"/>
    <s v="Agilon Energy Holdings II, LLC"/>
    <s v="IPP"/>
    <s v="Victoria Port Power II LLC"/>
    <x v="0"/>
    <n v="61966"/>
    <s v="VP2-1"/>
    <n v="43"/>
    <x v="3"/>
    <x v="3"/>
    <s v="GT"/>
    <s v="(L) Regulatory approvals pending. Not under construction"/>
    <n v="50"/>
  </r>
  <r>
    <x v="1"/>
    <n v="6"/>
    <n v="61608"/>
    <s v="Agilon Energy Holdings II, LLC"/>
    <s v="IPP"/>
    <s v="Victoria Port Power II LLC"/>
    <x v="0"/>
    <n v="61966"/>
    <s v="VP2-2"/>
    <n v="43"/>
    <x v="3"/>
    <x v="3"/>
    <s v="GT"/>
    <s v="(L) Regulatory approvals pending. Not under construction"/>
    <n v="50"/>
  </r>
  <r>
    <x v="1"/>
    <n v="6"/>
    <n v="60667"/>
    <s v="Aksamit Energy Development"/>
    <s v="IPP"/>
    <s v="Monument Road"/>
    <x v="30"/>
    <n v="61033"/>
    <s v="MR001"/>
    <n v="66"/>
    <x v="2"/>
    <x v="2"/>
    <s v="WT"/>
    <s v="(L) Regulatory approvals pending. Not under construction"/>
    <n v="66"/>
  </r>
  <r>
    <x v="1"/>
    <n v="6"/>
    <n v="61118"/>
    <s v="Ameresco, Inc - Candlewood"/>
    <s v="IPP"/>
    <s v="Candlewood Solar"/>
    <x v="12"/>
    <n v="61517"/>
    <s v="CANDL"/>
    <n v="25"/>
    <x v="0"/>
    <x v="0"/>
    <s v="PV"/>
    <s v="(P) Planned for installation, but regulatory approvals not initiated"/>
    <n v="25"/>
  </r>
  <r>
    <x v="1"/>
    <n v="6"/>
    <n v="61825"/>
    <s v="Antelope Expansion 1B, LLC"/>
    <s v="IPP"/>
    <s v="Antelope Expansion 1B"/>
    <x v="1"/>
    <n v="62320"/>
    <s v="ANE1B"/>
    <n v="17"/>
    <x v="0"/>
    <x v="0"/>
    <s v="PV"/>
    <s v="(P) Planned for installation, but regulatory approvals not initiated"/>
    <n v="17"/>
  </r>
  <r>
    <x v="1"/>
    <n v="6"/>
    <n v="63430"/>
    <s v="Astral Electricity, LLC"/>
    <s v="IPP"/>
    <s v="Chisholm Grid Energy Storage System"/>
    <x v="0"/>
    <n v="63737"/>
    <s v="CHS01"/>
    <n v="100"/>
    <x v="1"/>
    <x v="1"/>
    <s v="BA"/>
    <s v="(L) Regulatory approvals pending. Not under construction"/>
    <n v="100"/>
  </r>
  <r>
    <x v="1"/>
    <n v="6"/>
    <n v="60270"/>
    <s v="Clark Canyon Hydro, LLC"/>
    <s v="IPP"/>
    <s v="Clark Canyon Hydro-Electric Facility"/>
    <x v="43"/>
    <n v="60483"/>
    <s v="FRNS1"/>
    <n v="2.4"/>
    <x v="4"/>
    <x v="4"/>
    <s v="HY"/>
    <s v="(P) Planned for installation, but regulatory approvals not initiated"/>
    <n v="2.4"/>
  </r>
  <r>
    <x v="1"/>
    <n v="6"/>
    <n v="60270"/>
    <s v="Clark Canyon Hydro, LLC"/>
    <s v="IPP"/>
    <s v="Clark Canyon Hydro-Electric Facility"/>
    <x v="43"/>
    <n v="60483"/>
    <s v="FRNS2"/>
    <n v="2.4"/>
    <x v="4"/>
    <x v="4"/>
    <s v="HY"/>
    <s v="(P) Planned for installation, but regulatory approvals not initiated"/>
    <n v="2.4"/>
  </r>
  <r>
    <x v="1"/>
    <n v="6"/>
    <n v="62746"/>
    <s v="Don Lee BESS 1 LLC"/>
    <s v="IPP"/>
    <s v="Don Lee BESS 1 LLC"/>
    <x v="1"/>
    <n v="62872"/>
    <s v="DONL1"/>
    <n v="6.5"/>
    <x v="1"/>
    <x v="1"/>
    <s v="BA"/>
    <s v="(T) Regulatory approvals received. Not under construction"/>
    <n v="6.5"/>
  </r>
  <r>
    <x v="1"/>
    <n v="6"/>
    <n v="59964"/>
    <s v="ESC Brooke County Power I"/>
    <s v="IPP"/>
    <s v="ESC Brooke County Power I"/>
    <x v="45"/>
    <n v="60202"/>
    <s v="BCCA1"/>
    <n v="261.2"/>
    <x v="6"/>
    <x v="3"/>
    <s v="CA"/>
    <s v="(P) Planned for installation, but regulatory approvals not initiated"/>
    <n v="280.5"/>
  </r>
  <r>
    <x v="1"/>
    <n v="6"/>
    <n v="59964"/>
    <s v="ESC Brooke County Power I"/>
    <s v="IPP"/>
    <s v="ESC Brooke County Power I"/>
    <x v="45"/>
    <n v="60202"/>
    <s v="BCCT1"/>
    <n v="252.3"/>
    <x v="6"/>
    <x v="3"/>
    <s v="CT"/>
    <s v="(P) Planned for installation, but regulatory approvals not initiated"/>
    <n v="280.5"/>
  </r>
  <r>
    <x v="1"/>
    <n v="6"/>
    <n v="59964"/>
    <s v="ESC Brooke County Power I"/>
    <s v="IPP"/>
    <s v="ESC Brooke County Power I"/>
    <x v="45"/>
    <n v="60202"/>
    <s v="BCCT2"/>
    <n v="252.3"/>
    <x v="6"/>
    <x v="3"/>
    <s v="CT"/>
    <s v="(P) Planned for installation, but regulatory approvals not initiated"/>
    <n v="280.5"/>
  </r>
  <r>
    <x v="1"/>
    <n v="6"/>
    <n v="56987"/>
    <s v="East Blackland Solar Project 1 LLC"/>
    <s v="IPP"/>
    <s v="East Blackland Solar Project 1"/>
    <x v="0"/>
    <n v="57659"/>
    <s v="PSF"/>
    <n v="144"/>
    <x v="0"/>
    <x v="0"/>
    <s v="PV"/>
    <s v="(L) Regulatory approvals pending. Not under construction"/>
    <n v="144"/>
  </r>
  <r>
    <x v="1"/>
    <n v="6"/>
    <n v="58970"/>
    <s v="Ecoplexus, Inc"/>
    <s v="IPP"/>
    <s v="High Shoals PV1"/>
    <x v="11"/>
    <n v="59997"/>
    <s v="HISHO"/>
    <n v="16"/>
    <x v="0"/>
    <x v="0"/>
    <s v="PV"/>
    <s v="(L) Regulatory approvals pending. Not under construction"/>
    <n v="16"/>
  </r>
  <r>
    <x v="1"/>
    <n v="6"/>
    <n v="58970"/>
    <s v="Ecoplexus, Inc"/>
    <s v="IPP"/>
    <s v="OAKBORO PV1"/>
    <x v="11"/>
    <n v="63162"/>
    <s v="OAKPV"/>
    <n v="40"/>
    <x v="0"/>
    <x v="0"/>
    <s v="PV"/>
    <s v="(P) Planned for installation, but regulatory approvals not initiated"/>
    <n v="40"/>
  </r>
  <r>
    <x v="1"/>
    <n v="6"/>
    <n v="58970"/>
    <s v="Ecoplexus, Inc"/>
    <s v="IPP"/>
    <s v="Pleasant Hill PV1"/>
    <x v="11"/>
    <n v="63787"/>
    <s v="PHILL"/>
    <n v="20"/>
    <x v="0"/>
    <x v="0"/>
    <s v="PV"/>
    <s v="(L) Regulatory approvals pending. Not under construction"/>
    <n v="20"/>
  </r>
  <r>
    <x v="1"/>
    <n v="6"/>
    <n v="58970"/>
    <s v="Ecoplexus, Inc"/>
    <s v="IPP"/>
    <s v="Willoughby PV1"/>
    <x v="11"/>
    <n v="60003"/>
    <s v="WILL1"/>
    <n v="20"/>
    <x v="0"/>
    <x v="0"/>
    <s v="PV"/>
    <s v="(L) Regulatory approvals pending. Not under construction"/>
    <n v="20"/>
  </r>
  <r>
    <x v="1"/>
    <n v="6"/>
    <n v="58597"/>
    <s v="Enivromission, Inc"/>
    <s v="IPP"/>
    <s v="La Paz Solar Tower"/>
    <x v="41"/>
    <n v="58652"/>
    <s v="1"/>
    <n v="200"/>
    <x v="13"/>
    <x v="0"/>
    <s v="OT"/>
    <s v="(P) Planned for installation, but regulatory approvals not initiated"/>
    <n v="200"/>
  </r>
  <r>
    <x v="1"/>
    <n v="6"/>
    <n v="55937"/>
    <s v="Entergy Texas Inc."/>
    <s v="Electric Utility"/>
    <s v="Montgomery County"/>
    <x v="0"/>
    <n v="60925"/>
    <s v="1A"/>
    <n v="250"/>
    <x v="6"/>
    <x v="3"/>
    <s v="CT"/>
    <s v="(L) Regulatory approvals pending. Not under construction"/>
    <n v="250"/>
  </r>
  <r>
    <x v="1"/>
    <n v="6"/>
    <n v="55937"/>
    <s v="Entergy Texas Inc."/>
    <s v="Electric Utility"/>
    <s v="Montgomery County"/>
    <x v="0"/>
    <n v="60925"/>
    <s v="1B"/>
    <n v="250"/>
    <x v="6"/>
    <x v="3"/>
    <s v="CT"/>
    <s v="(L) Regulatory approvals pending. Not under construction"/>
    <n v="250"/>
  </r>
  <r>
    <x v="1"/>
    <n v="6"/>
    <n v="55937"/>
    <s v="Entergy Texas Inc."/>
    <s v="Electric Utility"/>
    <s v="Montgomery County"/>
    <x v="0"/>
    <n v="60925"/>
    <s v="1C"/>
    <n v="500"/>
    <x v="6"/>
    <x v="3"/>
    <s v="CA"/>
    <s v="(L) Regulatory approvals pending. Not under construction"/>
    <n v="500"/>
  </r>
  <r>
    <x v="1"/>
    <n v="6"/>
    <n v="60688"/>
    <s v="FGE Goodnight, LLC"/>
    <s v="IPP"/>
    <s v="Goodnight"/>
    <x v="0"/>
    <n v="59246"/>
    <s v="GOOD1"/>
    <n v="500"/>
    <x v="2"/>
    <x v="2"/>
    <s v="WT"/>
    <s v="(U) Under construction, less than or equal to 50 percent complete"/>
    <n v="500"/>
  </r>
  <r>
    <x v="1"/>
    <n v="6"/>
    <n v="6909"/>
    <s v="Gainesville Regional Utilities"/>
    <s v="Electric Utility"/>
    <s v="John R Kelly"/>
    <x v="7"/>
    <n v="664"/>
    <s v="8.2"/>
    <n v="40"/>
    <x v="6"/>
    <x v="3"/>
    <s v="CA"/>
    <s v="(L) Regulatory approvals pending. Not under construction"/>
    <n v="50"/>
  </r>
  <r>
    <x v="1"/>
    <n v="6"/>
    <n v="7140"/>
    <s v="Georgia Power Co"/>
    <s v="Electric Utility"/>
    <s v="Fort Valley State University Solar"/>
    <x v="8"/>
    <n v="63062"/>
    <s v="1"/>
    <n v="10.8"/>
    <x v="0"/>
    <x v="0"/>
    <s v="PV"/>
    <s v="(U) Under construction, less than or equal to 50 percent complete"/>
    <n v="10.8"/>
  </r>
  <r>
    <x v="1"/>
    <n v="6"/>
    <n v="7140"/>
    <s v="Georgia Power Co"/>
    <s v="Electric Utility"/>
    <s v="Georgia College &amp; State University Solar"/>
    <x v="8"/>
    <n v="63282"/>
    <s v="1"/>
    <n v="3.5"/>
    <x v="0"/>
    <x v="0"/>
    <s v="PV"/>
    <s v="(U) Under construction, less than or equal to 50 percent complete"/>
    <n v="3.5"/>
  </r>
  <r>
    <x v="1"/>
    <n v="6"/>
    <n v="61122"/>
    <s v="Great River Hydro, LLC"/>
    <s v="IPP"/>
    <s v="S C Moore"/>
    <x v="46"/>
    <n v="2351"/>
    <s v="GEN5"/>
    <n v="4.6"/>
    <x v="4"/>
    <x v="4"/>
    <s v="HY"/>
    <s v="(L) Regulatory approvals pending. Not under construction"/>
    <n v="4.6"/>
  </r>
  <r>
    <x v="1"/>
    <n v="6"/>
    <n v="63499"/>
    <s v="Gunsight Solar, LLC"/>
    <s v="IPP"/>
    <s v="Gunsight Solar, LLC"/>
    <x v="4"/>
    <n v="63813"/>
    <s v="PGR26"/>
    <n v="75"/>
    <x v="0"/>
    <x v="0"/>
    <s v="PV"/>
    <s v="(L) Regulatory approvals pending. Not under construction"/>
    <n v="75"/>
  </r>
  <r>
    <x v="1"/>
    <n v="6"/>
    <n v="60050"/>
    <s v="Halyard Energy Henderson, LLC"/>
    <s v="IPP"/>
    <s v="Halyard Henderson Energy Center"/>
    <x v="0"/>
    <n v="60268"/>
    <s v="TBN1"/>
    <n v="210"/>
    <x v="3"/>
    <x v="3"/>
    <s v="GT"/>
    <s v="(P) Planned for installation, but regulatory approvals not initiated"/>
    <n v="232"/>
  </r>
  <r>
    <x v="1"/>
    <n v="6"/>
    <n v="60050"/>
    <s v="Halyard Energy Henderson, LLC"/>
    <s v="IPP"/>
    <s v="Halyard Henderson Energy Center"/>
    <x v="0"/>
    <n v="60268"/>
    <s v="TBN2"/>
    <n v="210"/>
    <x v="3"/>
    <x v="3"/>
    <s v="GT"/>
    <s v="(T) Regulatory approvals received. Not under construction"/>
    <n v="232"/>
  </r>
  <r>
    <x v="1"/>
    <n v="6"/>
    <n v="60002"/>
    <s v="Halyard Energy Wharton, LLC"/>
    <s v="IPP"/>
    <s v="Halyard Wharton Energy Center"/>
    <x v="0"/>
    <n v="60221"/>
    <s v="TBN1"/>
    <n v="162"/>
    <x v="3"/>
    <x v="3"/>
    <s v="GT"/>
    <s v="(P) Planned for installation, but regulatory approvals not initiated"/>
    <n v="177"/>
  </r>
  <r>
    <x v="1"/>
    <n v="6"/>
    <n v="60002"/>
    <s v="Halyard Energy Wharton, LLC"/>
    <s v="IPP"/>
    <s v="Halyard Wharton Energy Center"/>
    <x v="0"/>
    <n v="60221"/>
    <s v="TBN2"/>
    <n v="162"/>
    <x v="3"/>
    <x v="3"/>
    <s v="GT"/>
    <s v="(P) Planned for installation, but regulatory approvals not initiated"/>
    <n v="177"/>
  </r>
  <r>
    <x v="1"/>
    <n v="6"/>
    <n v="63474"/>
    <s v="Hecate Energy Gedney Hill LLC"/>
    <s v="IPP"/>
    <s v="Hecate Energy Gedney Hill"/>
    <x v="3"/>
    <n v="63815"/>
    <s v="GEDNY"/>
    <n v="20"/>
    <x v="0"/>
    <x v="0"/>
    <s v="PV"/>
    <s v="(P) Planned for installation, but regulatory approvals not initiated"/>
    <n v="20"/>
  </r>
  <r>
    <x v="1"/>
    <n v="6"/>
    <n v="49893"/>
    <s v="Invenergy Services LLC"/>
    <s v="IPP"/>
    <s v="Canisteo Wind Farm"/>
    <x v="3"/>
    <n v="62947"/>
    <s v="GEN1"/>
    <n v="290.7"/>
    <x v="2"/>
    <x v="2"/>
    <s v="WT"/>
    <s v="(U) Under construction, less than or equal to 50 percent complete"/>
    <n v="290.7"/>
  </r>
  <r>
    <x v="1"/>
    <n v="6"/>
    <n v="63453"/>
    <s v="Johnson Development Associates, Inc."/>
    <s v="IPP"/>
    <s v="Pinson Solar Farm"/>
    <x v="4"/>
    <n v="63777"/>
    <s v="1310"/>
    <n v="20"/>
    <x v="0"/>
    <x v="0"/>
    <s v="PV"/>
    <s v="(T) Regulatory approvals received. Not under construction"/>
    <n v="26"/>
  </r>
  <r>
    <x v="1"/>
    <n v="6"/>
    <n v="56155"/>
    <s v="Lansing Board of Water and Light"/>
    <s v="Electric Utility"/>
    <s v="Delta Energy Park"/>
    <x v="18"/>
    <n v="63259"/>
    <s v="DEPC2"/>
    <n v="48.3"/>
    <x v="6"/>
    <x v="3"/>
    <s v="CT"/>
    <s v="(U) Under construction, less than or equal to 50 percent complete"/>
    <n v="58"/>
  </r>
  <r>
    <x v="1"/>
    <n v="6"/>
    <n v="56155"/>
    <s v="Lansing Board of Water and Light"/>
    <s v="Electric Utility"/>
    <s v="Delta Energy Park"/>
    <x v="18"/>
    <n v="63259"/>
    <s v="DEPC3"/>
    <n v="48.3"/>
    <x v="6"/>
    <x v="3"/>
    <s v="CT"/>
    <s v="(U) Under construction, less than or equal to 50 percent complete"/>
    <n v="58"/>
  </r>
  <r>
    <x v="1"/>
    <n v="6"/>
    <n v="56155"/>
    <s v="Lansing Board of Water and Light"/>
    <s v="Electric Utility"/>
    <s v="Delta Energy Park"/>
    <x v="18"/>
    <n v="63259"/>
    <s v="DEPS1"/>
    <n v="46.3"/>
    <x v="3"/>
    <x v="3"/>
    <s v="GT"/>
    <s v="(U) Under construction, less than or equal to 50 percent complete"/>
    <n v="58"/>
  </r>
  <r>
    <x v="1"/>
    <n v="6"/>
    <n v="56155"/>
    <s v="Lansing Board of Water and Light"/>
    <s v="Electric Utility"/>
    <s v="Delta Energy Park"/>
    <x v="18"/>
    <n v="63259"/>
    <s v="DEPST"/>
    <n v="81"/>
    <x v="6"/>
    <x v="3"/>
    <s v="CA"/>
    <s v="(U) Under construction, less than or equal to 50 percent complete"/>
    <n v="89.2"/>
  </r>
  <r>
    <x v="1"/>
    <n v="6"/>
    <n v="61219"/>
    <s v="Longroad Energy Services LLC"/>
    <s v="IPP"/>
    <s v="Muscle Shoals"/>
    <x v="47"/>
    <n v="62462"/>
    <s v="GEN01"/>
    <n v="227"/>
    <x v="0"/>
    <x v="0"/>
    <s v="PV"/>
    <s v="(L) Regulatory approvals pending. Not under construction"/>
    <n v="227"/>
  </r>
  <r>
    <x v="1"/>
    <n v="6"/>
    <n v="11806"/>
    <s v="Massachusetts Mun Wholes Electric Co"/>
    <s v="Electric Utility"/>
    <s v="MMWEC Simple Cycle Gas Turbine"/>
    <x v="2"/>
    <n v="63559"/>
    <s v="1"/>
    <n v="55"/>
    <x v="3"/>
    <x v="3"/>
    <s v="GT"/>
    <s v="(L) Regulatory approvals pending. Not under construction"/>
    <n v="70"/>
  </r>
  <r>
    <x v="1"/>
    <n v="6"/>
    <n v="59357"/>
    <s v="Navasota Energy Generation Holdings"/>
    <s v="IPP"/>
    <s v="Clear Springs Energy Center"/>
    <x v="0"/>
    <n v="59615"/>
    <s v="CTG-1"/>
    <n v="178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Clear Springs Energy Center"/>
    <x v="0"/>
    <n v="59615"/>
    <s v="CTG-2"/>
    <n v="177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Clear Springs Energy Center"/>
    <x v="0"/>
    <n v="59615"/>
    <s v="CTG-3"/>
    <n v="177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Union Valley Energy Center"/>
    <x v="0"/>
    <n v="59616"/>
    <s v="CTG-1"/>
    <n v="178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Union Valley Energy Center"/>
    <x v="0"/>
    <n v="59616"/>
    <s v="CTG-2"/>
    <n v="178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Union Valley Energy Center"/>
    <x v="0"/>
    <n v="59616"/>
    <s v="CTG-3"/>
    <n v="178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Van Alstyne Energy Center"/>
    <x v="0"/>
    <n v="59617"/>
    <s v="CTG-1"/>
    <n v="177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Van Alstyne Energy Center"/>
    <x v="0"/>
    <n v="59617"/>
    <s v="CTG-2"/>
    <n v="177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Van Alstyne Energy Center"/>
    <x v="0"/>
    <n v="59617"/>
    <s v="CTG-3"/>
    <n v="177"/>
    <x v="3"/>
    <x v="3"/>
    <s v="GT"/>
    <s v="(P) Planned for installation, but regulatory approvals not initiated"/>
    <n v="183"/>
  </r>
  <r>
    <x v="1"/>
    <n v="6"/>
    <n v="13402"/>
    <s v="Nevada Irrigation District"/>
    <s v="IPP"/>
    <s v="Loma Rica Hydroelectric Powerhouse"/>
    <x v="1"/>
    <n v="60988"/>
    <s v="HY1"/>
    <n v="1.4"/>
    <x v="4"/>
    <x v="4"/>
    <s v="HY"/>
    <s v="(P) Planned for installation, but regulatory approvals not initiated"/>
    <n v="1.4"/>
  </r>
  <r>
    <x v="1"/>
    <n v="6"/>
    <n v="59967"/>
    <s v="Phoenix Energy"/>
    <s v="Electric CHP"/>
    <s v="North Fork Community Power"/>
    <x v="1"/>
    <n v="60192"/>
    <s v="NFCP1"/>
    <n v="2"/>
    <x v="9"/>
    <x v="6"/>
    <s v="IC"/>
    <s v="(T) Regulatory approvals received. Not under construction"/>
    <n v="2"/>
  </r>
  <r>
    <x v="1"/>
    <n v="6"/>
    <n v="61946"/>
    <s v="Prairie State Solar, LLC"/>
    <s v="IPP"/>
    <s v="Prairie State Solar Project"/>
    <x v="13"/>
    <n v="62420"/>
    <s v="PSS01"/>
    <n v="99"/>
    <x v="0"/>
    <x v="0"/>
    <s v="PV"/>
    <s v="(P) Planned for installation, but regulatory approvals not initiated"/>
    <n v="99"/>
  </r>
  <r>
    <x v="1"/>
    <n v="6"/>
    <n v="60982"/>
    <s v="RE Maplewood LLC"/>
    <s v="IPP"/>
    <s v="RE Maplewood"/>
    <x v="0"/>
    <n v="61346"/>
    <s v="PV2"/>
    <n v="250"/>
    <x v="0"/>
    <x v="0"/>
    <s v="PV"/>
    <s v="(P) Planned for installation, but regulatory approvals not initiated"/>
    <n v="250"/>
  </r>
  <r>
    <x v="1"/>
    <n v="6"/>
    <n v="59010"/>
    <s v="Rhubarb One LLC"/>
    <s v="IPP"/>
    <s v="Rhubarb One SC"/>
    <x v="4"/>
    <n v="59596"/>
    <s v="PV1"/>
    <n v="20"/>
    <x v="0"/>
    <x v="0"/>
    <s v="PV"/>
    <s v="(L) Regulatory approvals pending. Not under construction"/>
    <n v="20"/>
  </r>
  <r>
    <x v="1"/>
    <n v="6"/>
    <n v="63092"/>
    <s v="SE Titan, LLC"/>
    <s v="IPP"/>
    <s v="Titan Solar Project"/>
    <x v="0"/>
    <n v="63320"/>
    <s v="IPTTN"/>
    <n v="260"/>
    <x v="0"/>
    <x v="0"/>
    <s v="PV"/>
    <s v="(T) Regulatory approvals received. Not under construction"/>
    <n v="260"/>
  </r>
  <r>
    <x v="1"/>
    <n v="6"/>
    <n v="62812"/>
    <s v="Syncarpha Tewksbury, LLC"/>
    <s v="IPP"/>
    <s v="Syncarpha Tewksbury Hybrid"/>
    <x v="2"/>
    <n v="62968"/>
    <s v="SYTKB"/>
    <n v="2"/>
    <x v="1"/>
    <x v="1"/>
    <s v="BA"/>
    <s v="(T) Regulatory approvals received. Not under construction"/>
    <n v="2"/>
  </r>
  <r>
    <x v="1"/>
    <n v="6"/>
    <n v="62813"/>
    <s v="Syncarpha Westminster, LLC"/>
    <s v="IPP"/>
    <s v="Syncarpha Westminster Hybrid"/>
    <x v="2"/>
    <n v="62971"/>
    <s v="SYWES"/>
    <n v="4.7"/>
    <x v="0"/>
    <x v="0"/>
    <s v="PV"/>
    <s v="(V) Under construction, more than 50 percent complete"/>
    <n v="4.7"/>
  </r>
  <r>
    <x v="1"/>
    <n v="6"/>
    <n v="62918"/>
    <s v="TPE Hopkins Solar Holdings1 LLC"/>
    <s v="IPP"/>
    <s v="Hopkins Hill CSG"/>
    <x v="31"/>
    <n v="63136"/>
    <s v="HH1"/>
    <n v="4.8"/>
    <x v="0"/>
    <x v="0"/>
    <s v="PV"/>
    <s v="(U) Under construction, less than or equal to 50 percent complete"/>
    <n v="4.8"/>
  </r>
  <r>
    <x v="1"/>
    <n v="6"/>
    <n v="62918"/>
    <s v="TPE Hopkins Solar Holdings1 LLC"/>
    <s v="IPP"/>
    <s v="Hopkins Hill CSG"/>
    <x v="31"/>
    <n v="63136"/>
    <s v="HH2"/>
    <n v="4.7"/>
    <x v="0"/>
    <x v="0"/>
    <s v="PV"/>
    <s v="(U) Under construction, less than or equal to 50 percent complete"/>
    <n v="4.7"/>
  </r>
  <r>
    <x v="1"/>
    <n v="6"/>
    <n v="63420"/>
    <s v="Taos Mesa Energy Facility, LLC"/>
    <s v="IPP"/>
    <s v="Taos Mesa Energy Facility"/>
    <x v="35"/>
    <n v="63728"/>
    <s v="TMEF1"/>
    <n v="15"/>
    <x v="0"/>
    <x v="0"/>
    <s v="PV"/>
    <s v="(L) Regulatory approvals pending. Not under construction"/>
    <n v="15"/>
  </r>
  <r>
    <x v="1"/>
    <n v="6"/>
    <n v="19564"/>
    <s v="University of Notre Dame"/>
    <s v="Commercial"/>
    <s v="Notre Dame Hydro"/>
    <x v="14"/>
    <n v="62918"/>
    <s v="HYD1"/>
    <n v="2.5"/>
    <x v="4"/>
    <x v="4"/>
    <s v="HY"/>
    <s v="(U) Under construction, less than or equal to 50 percent complete"/>
    <n v="2.5"/>
  </r>
  <r>
    <x v="1"/>
    <n v="6"/>
    <n v="63225"/>
    <s v="Wister Solar"/>
    <s v="IPP"/>
    <s v="Wister Solar"/>
    <x v="1"/>
    <n v="63487"/>
    <s v="WSOL"/>
    <n v="20"/>
    <x v="0"/>
    <x v="0"/>
    <s v="PV"/>
    <s v="(L) Regulatory approvals pending. Not under construction"/>
    <n v="20"/>
  </r>
  <r>
    <x v="1"/>
    <n v="6"/>
    <n v="63369"/>
    <s v="Yaphank Fuel Cell Park, LLC"/>
    <s v="IPP"/>
    <s v="SWM Fuel Cell"/>
    <x v="3"/>
    <n v="63661"/>
    <s v="SWM-1"/>
    <n v="2.8"/>
    <x v="8"/>
    <x v="3"/>
    <s v="FC"/>
    <s v="(P) Planned for installation, but regulatory approvals not initiated"/>
    <n v="2.8"/>
  </r>
  <r>
    <x v="1"/>
    <n v="6"/>
    <n v="63369"/>
    <s v="Yaphank Fuel Cell Park, LLC"/>
    <s v="IPP"/>
    <s v="SWM Fuel Cell"/>
    <x v="3"/>
    <n v="63661"/>
    <s v="SWM-2"/>
    <n v="2.8"/>
    <x v="8"/>
    <x v="3"/>
    <s v="FC"/>
    <s v="(P) Planned for installation, but regulatory approvals not initiated"/>
    <n v="2.8"/>
  </r>
  <r>
    <x v="1"/>
    <n v="6"/>
    <n v="63369"/>
    <s v="Yaphank Fuel Cell Park, LLC"/>
    <s v="IPP"/>
    <s v="SWM Fuel Cell"/>
    <x v="3"/>
    <n v="63661"/>
    <s v="SWM-3"/>
    <n v="2.8"/>
    <x v="8"/>
    <x v="3"/>
    <s v="FC"/>
    <s v="(P) Planned for installation, but regulatory approvals not initiated"/>
    <n v="2.8"/>
  </r>
  <r>
    <x v="1"/>
    <n v="7"/>
    <n v="60776"/>
    <s v="Aksamit Resource Management"/>
    <s v="IPP"/>
    <s v="Milligan III Wind Farm"/>
    <x v="30"/>
    <n v="61159"/>
    <s v="M3001"/>
    <n v="73.40000000000001"/>
    <x v="2"/>
    <x v="2"/>
    <s v="WT"/>
    <s v="(T) Regulatory approvals received. Not under construction"/>
    <n v="73.40000000000001"/>
  </r>
  <r>
    <x v="1"/>
    <n v="7"/>
    <n v="60366"/>
    <s v="BRE NC Solar 2, LLC"/>
    <s v="IPP"/>
    <s v="BRE NC Solar 2"/>
    <x v="11"/>
    <n v="60626"/>
    <s v="BEAM2"/>
    <n v="5"/>
    <x v="0"/>
    <x v="0"/>
    <s v="PV"/>
    <s v="(T) Regulatory approvals received. Not under construction"/>
    <n v="5"/>
  </r>
  <r>
    <x v="1"/>
    <n v="7"/>
    <n v="58416"/>
    <s v="California State University, Northridge"/>
    <s v="Commercial"/>
    <s v="CSU Northridge Plant"/>
    <x v="1"/>
    <n v="58422"/>
    <s v="G6PV"/>
    <n v="0.7"/>
    <x v="0"/>
    <x v="0"/>
    <s v="PV"/>
    <s v="(P) Planned for installation, but regulatory approvals not initiated"/>
    <n v="0.8"/>
  </r>
  <r>
    <x v="1"/>
    <n v="7"/>
    <n v="56615"/>
    <s v="First Solar Project Development"/>
    <s v="IPP"/>
    <s v="Sun Stream 2"/>
    <x v="41"/>
    <n v="63440"/>
    <s v="GEN01"/>
    <n v="150"/>
    <x v="0"/>
    <x v="0"/>
    <s v="PV"/>
    <s v="(T) Regulatory approvals received. Not under construction"/>
    <n v="150"/>
  </r>
  <r>
    <x v="1"/>
    <n v="7"/>
    <n v="63403"/>
    <s v="Luna Storage, LLC"/>
    <s v="IPP"/>
    <s v="Luna Storage"/>
    <x v="1"/>
    <n v="63685"/>
    <s v="LUNA"/>
    <n v="100"/>
    <x v="1"/>
    <x v="1"/>
    <s v="BA"/>
    <s v="(P) Planned for installation, but regulatory approvals not initiated"/>
    <n v="100"/>
  </r>
  <r>
    <x v="1"/>
    <n v="7"/>
    <n v="63451"/>
    <s v="Madero Grid, LLC"/>
    <s v="IPP"/>
    <s v="Madero Grid"/>
    <x v="0"/>
    <n v="63757"/>
    <s v="MAD01"/>
    <n v="200"/>
    <x v="1"/>
    <x v="1"/>
    <s v="BA"/>
    <s v="(L) Regulatory approvals pending. Not under construction"/>
    <n v="200"/>
  </r>
  <r>
    <x v="1"/>
    <n v="7"/>
    <n v="63139"/>
    <s v="Minonk Stewardship Wind LLC"/>
    <s v="IPP"/>
    <s v="Bennington Wind"/>
    <x v="13"/>
    <n v="63384"/>
    <s v="BENN"/>
    <n v="93"/>
    <x v="2"/>
    <x v="2"/>
    <s v="WT"/>
    <s v="(P) Planned for installation, but regulatory approvals not initiated"/>
    <n v="93"/>
  </r>
  <r>
    <x v="1"/>
    <n v="7"/>
    <n v="61593"/>
    <s v="Pleinmont Solar 2 LLC"/>
    <s v="IPP"/>
    <s v="Pleinmont Solar 2"/>
    <x v="6"/>
    <n v="62013"/>
    <s v="PLNM2"/>
    <n v="240"/>
    <x v="0"/>
    <x v="0"/>
    <s v="PV"/>
    <s v="(P) Planned for installation, but regulatory approvals not initiated"/>
    <n v="240"/>
  </r>
  <r>
    <x v="1"/>
    <n v="7"/>
    <n v="63100"/>
    <s v="SE Juno, LLC"/>
    <s v="IPP"/>
    <s v="Juno Solar Project"/>
    <x v="0"/>
    <n v="63328"/>
    <s v="IPJNO"/>
    <n v="141"/>
    <x v="0"/>
    <x v="0"/>
    <s v="PV"/>
    <s v="(U) Under construction, less than or equal to 50 percent complete"/>
    <n v="141"/>
  </r>
  <r>
    <x v="1"/>
    <n v="7"/>
    <n v="62699"/>
    <s v="SunEast Dog Corners Solar LLC"/>
    <s v="IPP"/>
    <s v="SunEast Dog Corners Solar Project"/>
    <x v="3"/>
    <n v="62823"/>
    <s v="Q584"/>
    <n v="20"/>
    <x v="0"/>
    <x v="0"/>
    <s v="PV"/>
    <s v="(L) Regulatory approvals pending. Not under construction"/>
    <n v="20"/>
  </r>
  <r>
    <x v="1"/>
    <n v="7"/>
    <n v="62757"/>
    <s v="SunEast Hills Solar LLC"/>
    <s v="IPP"/>
    <s v="SunEast Hills Solar Project"/>
    <x v="3"/>
    <n v="62895"/>
    <s v="Q581"/>
    <n v="20"/>
    <x v="0"/>
    <x v="0"/>
    <s v="PV"/>
    <s v="(L) Regulatory approvals pending. Not under construction"/>
    <n v="20"/>
  </r>
  <r>
    <x v="1"/>
    <n v="7"/>
    <n v="62698"/>
    <s v="SunEast Skyline Solar LLC"/>
    <s v="IPP"/>
    <s v="SunEast Skyline Solar Project"/>
    <x v="3"/>
    <n v="62816"/>
    <s v="Q670"/>
    <n v="20"/>
    <x v="0"/>
    <x v="0"/>
    <s v="PV"/>
    <s v="(P) Planned for installation, but regulatory approvals not initiated"/>
    <n v="20"/>
  </r>
  <r>
    <x v="1"/>
    <n v="7"/>
    <n v="62756"/>
    <s v="SunEast Watkins Road Solar LLC"/>
    <s v="IPP"/>
    <s v="SunEast Watkins Road Solar Project"/>
    <x v="3"/>
    <n v="62896"/>
    <s v="Q586"/>
    <n v="20"/>
    <x v="0"/>
    <x v="0"/>
    <s v="PV"/>
    <s v="(OT) Other"/>
    <n v="20"/>
  </r>
  <r>
    <x v="1"/>
    <n v="7"/>
    <n v="62820"/>
    <s v="Syncarpha Millbury, LLC"/>
    <s v="IPP"/>
    <s v="Syncarpha Millbury Hybrid"/>
    <x v="2"/>
    <n v="62974"/>
    <s v="SYMIS"/>
    <n v="5"/>
    <x v="0"/>
    <x v="0"/>
    <s v="PV"/>
    <s v="(V) Under construction, more than 50 percent complete"/>
    <n v="5"/>
  </r>
  <r>
    <x v="1"/>
    <n v="7"/>
    <n v="62813"/>
    <s v="Syncarpha Westminster, LLC"/>
    <s v="IPP"/>
    <s v="Syncarpha Westminster Hybrid"/>
    <x v="2"/>
    <n v="62971"/>
    <s v="SYWEB"/>
    <n v="2.9"/>
    <x v="1"/>
    <x v="1"/>
    <s v="BA"/>
    <s v="(U) Under construction, less than or equal to 50 percent complete"/>
    <n v="2.9"/>
  </r>
  <r>
    <x v="1"/>
    <n v="7"/>
    <n v="59056"/>
    <s v="Tri Global Energy, LLC"/>
    <s v="IPP"/>
    <s v="Canyon Wind Project, LLC"/>
    <x v="0"/>
    <n v="60271"/>
    <s v="WT1"/>
    <n v="360"/>
    <x v="2"/>
    <x v="2"/>
    <s v="WT"/>
    <s v="(P) Planned for installation, but regulatory approvals not initiated"/>
    <n v="360"/>
  </r>
  <r>
    <x v="1"/>
    <n v="8"/>
    <n v="62050"/>
    <s v="Castleman Power Development LLC"/>
    <s v="IPP"/>
    <s v="SJRR Power LLC"/>
    <x v="0"/>
    <n v="62548"/>
    <s v="SJ-1"/>
    <n v="43"/>
    <x v="3"/>
    <x v="3"/>
    <s v="GT"/>
    <s v="(P) Planned for installation, but regulatory approvals not initiated"/>
    <n v="50"/>
  </r>
  <r>
    <x v="1"/>
    <n v="8"/>
    <n v="62050"/>
    <s v="Castleman Power Development LLC"/>
    <s v="IPP"/>
    <s v="SJRR Power LLC"/>
    <x v="0"/>
    <n v="62548"/>
    <s v="SJ-2"/>
    <n v="43"/>
    <x v="3"/>
    <x v="3"/>
    <s v="GT"/>
    <s v="(P) Planned for installation, but regulatory approvals not initiated"/>
    <n v="50"/>
  </r>
  <r>
    <x v="1"/>
    <n v="8"/>
    <n v="56769"/>
    <s v="Consolidated Edison Development Inc."/>
    <s v="IPP"/>
    <s v="Copper Mountain Solar 5, LLC"/>
    <x v="34"/>
    <n v="63504"/>
    <s v="CM5-1"/>
    <n v="250"/>
    <x v="0"/>
    <x v="0"/>
    <s v="PV"/>
    <s v="(L) Regulatory approvals pending. Not under construction"/>
    <n v="252"/>
  </r>
  <r>
    <x v="1"/>
    <n v="8"/>
    <n v="61060"/>
    <s v="Cypress Creek Renewables"/>
    <s v="IPP"/>
    <s v="Pine Valley Solar Farm, LLC"/>
    <x v="11"/>
    <n v="60298"/>
    <s v="PV1"/>
    <n v="5"/>
    <x v="0"/>
    <x v="0"/>
    <s v="PV"/>
    <s v="(P) Planned for installation, but regulatory approvals not initiated"/>
    <n v="5"/>
  </r>
  <r>
    <x v="1"/>
    <n v="8"/>
    <n v="61684"/>
    <s v="Diablo Energy Storage, LLC"/>
    <s v="IPP"/>
    <s v="Diablo Energy Storage"/>
    <x v="1"/>
    <n v="62175"/>
    <s v="DIBLO"/>
    <n v="250"/>
    <x v="1"/>
    <x v="1"/>
    <s v="BA"/>
    <s v="(P) Planned for installation, but regulatory approvals not initiated"/>
    <n v="250"/>
  </r>
  <r>
    <x v="1"/>
    <n v="8"/>
    <n v="56545"/>
    <s v="Pattern Operators LP"/>
    <s v="IPP"/>
    <s v="G.S.E. One LLC"/>
    <x v="0"/>
    <n v="62505"/>
    <s v="1"/>
    <n v="82.5"/>
    <x v="0"/>
    <x v="0"/>
    <s v="PV"/>
    <s v="(P) Planned for installation, but regulatory approvals not initiated"/>
    <n v="83"/>
  </r>
  <r>
    <x v="1"/>
    <n v="8"/>
    <n v="62820"/>
    <s v="Syncarpha Millbury, LLC"/>
    <s v="IPP"/>
    <s v="Syncarpha Millbury Hybrid"/>
    <x v="2"/>
    <n v="62974"/>
    <s v="SYMIB"/>
    <n v="3.8"/>
    <x v="1"/>
    <x v="1"/>
    <s v="BA"/>
    <s v="(U) Under construction, less than or equal to 50 percent complete"/>
    <n v="3.8"/>
  </r>
  <r>
    <x v="1"/>
    <n v="8"/>
    <n v="62936"/>
    <s v="TREX US Red Holly LLC"/>
    <s v="IPP"/>
    <s v="TREX US Red Holly"/>
    <x v="0"/>
    <n v="63202"/>
    <s v="701-S"/>
    <n v="50"/>
    <x v="1"/>
    <x v="1"/>
    <s v="BA"/>
    <s v="(L) Regulatory approvals pending. Not under construction"/>
    <n v="50"/>
  </r>
  <r>
    <x v="1"/>
    <n v="9"/>
    <n v="63253"/>
    <s v="Assembly Solar II LLC"/>
    <s v="IPP"/>
    <s v="Assembly Solar II LLC"/>
    <x v="18"/>
    <n v="63538"/>
    <s v="AS2"/>
    <n v="110"/>
    <x v="0"/>
    <x v="0"/>
    <s v="PV"/>
    <s v="(U) Under construction, less than or equal to 50 percent complete"/>
    <n v="110"/>
  </r>
  <r>
    <x v="1"/>
    <n v="9"/>
    <n v="61818"/>
    <s v="CC Polymers LLC"/>
    <s v="Industrial"/>
    <s v="M&amp;G Resins USA"/>
    <x v="0"/>
    <n v="60642"/>
    <s v="1"/>
    <n v="11.7"/>
    <x v="14"/>
    <x v="9"/>
    <s v="OT"/>
    <s v="(P) Planned for installation, but regulatory approvals not initiated"/>
    <n v="14.3"/>
  </r>
  <r>
    <x v="1"/>
    <n v="9"/>
    <n v="61818"/>
    <s v="CC Polymers LLC"/>
    <s v="Industrial"/>
    <s v="M&amp;G Resins USA"/>
    <x v="0"/>
    <n v="60642"/>
    <s v="2"/>
    <n v="11.7"/>
    <x v="14"/>
    <x v="9"/>
    <s v="OT"/>
    <s v="(P) Planned for installation, but regulatory approvals not initiated"/>
    <n v="14.3"/>
  </r>
  <r>
    <x v="1"/>
    <n v="9"/>
    <n v="62050"/>
    <s v="Castleman Power Development LLC"/>
    <s v="IPP"/>
    <s v="SJRR Power LLC"/>
    <x v="0"/>
    <n v="62548"/>
    <s v="SJ-3"/>
    <n v="43"/>
    <x v="3"/>
    <x v="3"/>
    <s v="GT"/>
    <s v="(P) Planned for installation, but regulatory approvals not initiated"/>
    <n v="50"/>
  </r>
  <r>
    <x v="1"/>
    <n v="9"/>
    <n v="62050"/>
    <s v="Castleman Power Development LLC"/>
    <s v="IPP"/>
    <s v="SJRR Power LLC"/>
    <x v="0"/>
    <n v="62548"/>
    <s v="SJ-4"/>
    <n v="43"/>
    <x v="3"/>
    <x v="3"/>
    <s v="GT"/>
    <s v="(P) Planned for installation, but regulatory approvals not initiated"/>
    <n v="50"/>
  </r>
  <r>
    <x v="1"/>
    <n v="9"/>
    <n v="63084"/>
    <s v="Gulfwinds Generation, LLC"/>
    <s v="IPP"/>
    <s v="Jawbone Wind Project"/>
    <x v="43"/>
    <n v="58175"/>
    <s v="JWPI"/>
    <n v="80"/>
    <x v="2"/>
    <x v="2"/>
    <s v="WT"/>
    <s v="(U) Under construction, less than or equal to 50 percent complete"/>
    <n v="80"/>
  </r>
  <r>
    <x v="1"/>
    <n v="9"/>
    <n v="63109"/>
    <s v="Hales Mills Solar, LLC"/>
    <s v="IPP"/>
    <s v="Hales Mills Solar, LLC"/>
    <x v="3"/>
    <n v="63339"/>
    <s v="6609"/>
    <n v="3.6"/>
    <x v="0"/>
    <x v="0"/>
    <s v="PV"/>
    <s v="(T) Regulatory approvals received. Not under construction"/>
    <n v="5"/>
  </r>
  <r>
    <x v="1"/>
    <n v="9"/>
    <n v="19558"/>
    <s v="Homer Electric Assn Inc"/>
    <s v="Electric Utility"/>
    <s v="Soldotna"/>
    <x v="39"/>
    <n v="57206"/>
    <s v="3"/>
    <n v="46.5"/>
    <x v="1"/>
    <x v="1"/>
    <s v="BA"/>
    <s v="(P) Planned for installation, but regulatory approvals not initiated"/>
    <n v="93"/>
  </r>
  <r>
    <x v="1"/>
    <n v="9"/>
    <n v="62842"/>
    <s v="Lightsource Renewable Energy Asset Management, LLC"/>
    <s v="IPP"/>
    <s v="Briar Creek Solar 1"/>
    <x v="0"/>
    <n v="63769"/>
    <s v="TXBC1"/>
    <n v="127"/>
    <x v="0"/>
    <x v="0"/>
    <s v="PV"/>
    <s v="(P) Planned for installation, but regulatory approvals not initiated"/>
    <n v="127"/>
  </r>
  <r>
    <x v="1"/>
    <n v="9"/>
    <n v="62842"/>
    <s v="Lightsource Renewable Energy Asset Management, LLC"/>
    <s v="IPP"/>
    <s v="Elk Hill Solar 1"/>
    <x v="23"/>
    <n v="63773"/>
    <s v="PAEH1"/>
    <n v="20"/>
    <x v="0"/>
    <x v="0"/>
    <s v="PV"/>
    <s v="(P) Planned for installation, but regulatory approvals not initiated"/>
    <n v="20"/>
  </r>
  <r>
    <x v="1"/>
    <n v="9"/>
    <n v="62842"/>
    <s v="Lightsource Renewable Energy Asset Management, LLC"/>
    <s v="IPP"/>
    <s v="Elm Branch Solar 1"/>
    <x v="0"/>
    <n v="63764"/>
    <s v="TXEB1"/>
    <n v="134.7"/>
    <x v="0"/>
    <x v="0"/>
    <s v="PV"/>
    <s v="(P) Planned for installation, but regulatory approvals not initiated"/>
    <n v="134.7"/>
  </r>
  <r>
    <x v="1"/>
    <n v="9"/>
    <n v="55983"/>
    <s v="Luminant Generation Company LLC"/>
    <s v="IPP"/>
    <s v="Emerald Grove"/>
    <x v="0"/>
    <n v="63233"/>
    <s v="UNIT1"/>
    <n v="108"/>
    <x v="0"/>
    <x v="0"/>
    <s v="PV"/>
    <s v="(L) Regulatory approvals pending. Not under construction"/>
    <n v="108"/>
  </r>
  <r>
    <x v="1"/>
    <n v="9"/>
    <n v="59489"/>
    <s v="Perennial-Wind Chaser LLC"/>
    <s v="IPP"/>
    <s v="Perennial Wind Chaser Station"/>
    <x v="5"/>
    <n v="59721"/>
    <s v="GT1"/>
    <n v="98.7"/>
    <x v="3"/>
    <x v="3"/>
    <s v="GT"/>
    <s v="(T) Regulatory approvals received. Not under construction"/>
    <n v="106"/>
  </r>
  <r>
    <x v="1"/>
    <n v="9"/>
    <n v="59489"/>
    <s v="Perennial-Wind Chaser LLC"/>
    <s v="IPP"/>
    <s v="Perennial Wind Chaser Station"/>
    <x v="5"/>
    <n v="59721"/>
    <s v="GT2"/>
    <n v="98.7"/>
    <x v="3"/>
    <x v="3"/>
    <s v="GT"/>
    <s v="(T) Regulatory approvals received. Not under construction"/>
    <n v="106"/>
  </r>
  <r>
    <x v="1"/>
    <n v="9"/>
    <n v="59489"/>
    <s v="Perennial-Wind Chaser LLC"/>
    <s v="IPP"/>
    <s v="Perennial Wind Chaser Station"/>
    <x v="5"/>
    <n v="59721"/>
    <s v="GT3"/>
    <n v="98.7"/>
    <x v="3"/>
    <x v="3"/>
    <s v="GT"/>
    <s v="(T) Regulatory approvals received. Not under construction"/>
    <n v="106"/>
  </r>
  <r>
    <x v="1"/>
    <n v="9"/>
    <n v="59489"/>
    <s v="Perennial-Wind Chaser LLC"/>
    <s v="IPP"/>
    <s v="Perennial Wind Chaser Station"/>
    <x v="5"/>
    <n v="59721"/>
    <s v="GT4"/>
    <n v="98.7"/>
    <x v="3"/>
    <x v="3"/>
    <s v="GT"/>
    <s v="(T) Regulatory approvals received. Not under construction"/>
    <n v="106"/>
  </r>
  <r>
    <x v="1"/>
    <n v="9"/>
    <n v="62743"/>
    <s v="RoxWind LLC"/>
    <s v="IPP"/>
    <s v="RoxWind"/>
    <x v="37"/>
    <n v="62857"/>
    <s v="WIND1"/>
    <n v="15.3"/>
    <x v="2"/>
    <x v="2"/>
    <s v="WT"/>
    <s v="(U) Under construction, less than or equal to 50 percent complete"/>
    <n v="15.3"/>
  </r>
  <r>
    <x v="1"/>
    <n v="9"/>
    <n v="63101"/>
    <s v="SE Aragorn, LLC"/>
    <s v="IPP"/>
    <s v="Aragorn Solar Project"/>
    <x v="0"/>
    <n v="63329"/>
    <s v="IPAGN"/>
    <n v="180"/>
    <x v="0"/>
    <x v="0"/>
    <s v="PV"/>
    <s v="(T) Regulatory approvals received. Not under construction"/>
    <n v="180"/>
  </r>
  <r>
    <x v="1"/>
    <n v="9"/>
    <n v="63493"/>
    <s v="Sugar Solar, LLC"/>
    <s v="IPP"/>
    <s v="Sugar Solar, LLC"/>
    <x v="11"/>
    <n v="63807"/>
    <s v="PGR29"/>
    <n v="60"/>
    <x v="0"/>
    <x v="0"/>
    <s v="PV"/>
    <s v="(L) Regulatory approvals pending. Not under construction"/>
    <n v="60"/>
  </r>
  <r>
    <x v="1"/>
    <n v="9"/>
    <n v="62700"/>
    <s v="SunEast Clay Solar LLC"/>
    <s v="IPP"/>
    <s v="SunEast Clay Solar Project"/>
    <x v="3"/>
    <n v="62819"/>
    <s v="Q669"/>
    <n v="20"/>
    <x v="0"/>
    <x v="0"/>
    <s v="PV"/>
    <s v="(P) Planned for installation, but regulatory approvals not initiated"/>
    <n v="50"/>
  </r>
  <r>
    <x v="1"/>
    <n v="9"/>
    <n v="63412"/>
    <s v="Westmoreland County Solar Project, LLC"/>
    <s v="IPP"/>
    <s v="Westmoreland County Solar Project"/>
    <x v="6"/>
    <n v="63696"/>
    <s v="WEST"/>
    <n v="19.9"/>
    <x v="0"/>
    <x v="0"/>
    <s v="PV"/>
    <s v="(P) Planned for installation, but regulatory approvals not initiated"/>
    <n v="19.9"/>
  </r>
  <r>
    <x v="1"/>
    <n v="10"/>
    <n v="62794"/>
    <s v="AP Solar 2, LLC"/>
    <s v="IPP"/>
    <s v="Fighting Jays Solar Project"/>
    <x v="0"/>
    <n v="62945"/>
    <s v="FJSOL"/>
    <n v="350"/>
    <x v="0"/>
    <x v="0"/>
    <s v="PV"/>
    <s v="(L) Regulatory approvals pending. Not under construction"/>
    <n v="350"/>
  </r>
  <r>
    <x v="1"/>
    <n v="10"/>
    <n v="62659"/>
    <s v="BMP Wind LLC"/>
    <s v="IPP"/>
    <s v="BMP Wind (TX)"/>
    <x v="0"/>
    <n v="62809"/>
    <s v="BMP"/>
    <n v="293.6"/>
    <x v="2"/>
    <x v="2"/>
    <s v="WT"/>
    <s v="(L) Regulatory approvals pending. Not under construction"/>
    <n v="293.3"/>
  </r>
  <r>
    <x v="1"/>
    <n v="10"/>
    <n v="58391"/>
    <s v="Chilocco Wind Farm LLC"/>
    <s v="IPP"/>
    <s v="Chilocco Wind Farm"/>
    <x v="25"/>
    <n v="58406"/>
    <s v="1"/>
    <n v="200"/>
    <x v="2"/>
    <x v="2"/>
    <s v="WT"/>
    <s v="(U) Under construction, less than or equal to 50 percent complete"/>
    <n v="200"/>
  </r>
  <r>
    <x v="1"/>
    <n v="10"/>
    <n v="62886"/>
    <s v="Clover Creek Solar, LLC"/>
    <s v="IPP"/>
    <s v="Clover Creek Solar"/>
    <x v="10"/>
    <n v="63061"/>
    <s v="CLVR"/>
    <n v="80"/>
    <x v="0"/>
    <x v="0"/>
    <s v="PV"/>
    <s v="(P) Planned for installation, but regulatory approvals not initiated"/>
    <n v="80"/>
  </r>
  <r>
    <x v="1"/>
    <n v="10"/>
    <n v="58970"/>
    <s v="Ecoplexus, Inc"/>
    <s v="IPP"/>
    <s v="Westminister NC"/>
    <x v="11"/>
    <n v="63567"/>
    <s v="WSMTR"/>
    <n v="75"/>
    <x v="0"/>
    <x v="0"/>
    <s v="PV"/>
    <s v="(T) Regulatory approvals received. Not under construction"/>
    <n v="75"/>
  </r>
  <r>
    <x v="1"/>
    <n v="10"/>
    <n v="60720"/>
    <s v="Martinsdale Wind Farm LLC"/>
    <s v="IPP"/>
    <s v="Martinsdale Wind Farm"/>
    <x v="43"/>
    <n v="61108"/>
    <s v="MTD"/>
    <n v="80"/>
    <x v="2"/>
    <x v="2"/>
    <s v="WT"/>
    <s v="(P) Planned for installation, but regulatory approvals not initiated"/>
    <n v="80"/>
  </r>
  <r>
    <x v="1"/>
    <n v="10"/>
    <n v="62893"/>
    <s v="Mililani I Solar LLC"/>
    <s v="IPP"/>
    <s v="Mililani South Solar Farm"/>
    <x v="9"/>
    <n v="57242"/>
    <s v="1"/>
    <n v="5"/>
    <x v="0"/>
    <x v="0"/>
    <s v="PV"/>
    <s v="(T) Regulatory approvals received. Not under construction"/>
    <n v="5"/>
  </r>
  <r>
    <x v="1"/>
    <n v="10"/>
    <n v="58901"/>
    <s v="Sustainable Hydro, Braddock, LLC"/>
    <s v="IPP"/>
    <s v="Braddock Lock and Dam"/>
    <x v="23"/>
    <n v="59091"/>
    <s v="GEN1"/>
    <n v="5.3"/>
    <x v="4"/>
    <x v="4"/>
    <s v="HY"/>
    <s v="(L) Regulatory approvals pending. Not under construction"/>
    <n v="5.3"/>
  </r>
  <r>
    <x v="1"/>
    <n v="10"/>
    <n v="61637"/>
    <s v="TUUSSO Energy, LLC"/>
    <s v="IPP"/>
    <s v="Camas Solar Project"/>
    <x v="26"/>
    <n v="62071"/>
    <s v="CAMAS"/>
    <n v="5"/>
    <x v="0"/>
    <x v="0"/>
    <s v="PV"/>
    <s v="(T) Regulatory approvals received. Not under construction"/>
    <n v="5"/>
  </r>
  <r>
    <x v="1"/>
    <n v="10"/>
    <n v="61637"/>
    <s v="TUUSSO Energy, LLC"/>
    <s v="IPP"/>
    <s v="Fumaria Solar Project"/>
    <x v="26"/>
    <n v="62070"/>
    <s v="FUMAR"/>
    <n v="5"/>
    <x v="0"/>
    <x v="0"/>
    <s v="PV"/>
    <s v="(T) Regulatory approvals received. Not under construction"/>
    <n v="5"/>
  </r>
  <r>
    <x v="1"/>
    <n v="10"/>
    <n v="61637"/>
    <s v="TUUSSO Energy, LLC"/>
    <s v="IPP"/>
    <s v="Penstemon Solar Project"/>
    <x v="26"/>
    <n v="62069"/>
    <s v="PENST"/>
    <n v="5"/>
    <x v="0"/>
    <x v="0"/>
    <s v="PV"/>
    <s v="(T) Regulatory approvals received. Not under construction"/>
    <n v="5"/>
  </r>
  <r>
    <x v="1"/>
    <n v="10"/>
    <n v="61637"/>
    <s v="TUUSSO Energy, LLC"/>
    <s v="IPP"/>
    <s v="Typha Solar Project"/>
    <x v="26"/>
    <n v="62068"/>
    <s v="TYPHA"/>
    <n v="5"/>
    <x v="0"/>
    <x v="0"/>
    <s v="PV"/>
    <s v="(T) Regulatory approvals received. Not under construction"/>
    <n v="5"/>
  </r>
  <r>
    <x v="1"/>
    <n v="10"/>
    <n v="61637"/>
    <s v="TUUSSO Energy, LLC"/>
    <s v="IPP"/>
    <s v="Urtica Solar Project"/>
    <x v="26"/>
    <n v="62067"/>
    <s v="URTIC"/>
    <n v="5"/>
    <x v="0"/>
    <x v="0"/>
    <s v="PV"/>
    <s v="(T) Regulatory approvals received. Not under construction"/>
    <n v="5"/>
  </r>
  <r>
    <x v="1"/>
    <n v="10"/>
    <n v="59056"/>
    <s v="Tri Global Energy, LLC"/>
    <s v="IPP"/>
    <s v="Water Valley Wind Energy"/>
    <x v="0"/>
    <n v="62846"/>
    <s v="WWE1"/>
    <n v="150"/>
    <x v="2"/>
    <x v="2"/>
    <s v="WT"/>
    <s v="(P) Planned for installation, but regulatory approvals not initiated"/>
    <n v="150"/>
  </r>
  <r>
    <x v="1"/>
    <n v="11"/>
    <n v="15399"/>
    <s v="Avangrid Renewables LLC"/>
    <s v="IPP"/>
    <s v="Montague Solar"/>
    <x v="5"/>
    <n v="63441"/>
    <s v="S1"/>
    <n v="162"/>
    <x v="0"/>
    <x v="0"/>
    <s v="PV"/>
    <s v="(U) Under construction, less than or equal to 50 percent complete"/>
    <n v="162"/>
  </r>
  <r>
    <x v="1"/>
    <n v="11"/>
    <n v="62734"/>
    <s v="Blue Marmot IX LLC"/>
    <s v="IPP"/>
    <s v="Blue Marmot IX"/>
    <x v="5"/>
    <n v="62867"/>
    <s v="DVRO"/>
    <n v="9.800000000000001"/>
    <x v="0"/>
    <x v="0"/>
    <s v="PV"/>
    <s v="(T) Regulatory approvals received. Not under construction"/>
    <n v="10"/>
  </r>
  <r>
    <x v="1"/>
    <n v="11"/>
    <n v="62735"/>
    <s v="Blue Marmot V LLC"/>
    <s v="IPP"/>
    <s v="Blue Marmot V"/>
    <x v="5"/>
    <n v="62866"/>
    <s v="DNZE"/>
    <n v="9.800000000000001"/>
    <x v="0"/>
    <x v="0"/>
    <s v="PV"/>
    <s v="(T) Regulatory approvals received. Not under construction"/>
    <n v="10"/>
  </r>
  <r>
    <x v="1"/>
    <n v="11"/>
    <n v="62736"/>
    <s v="Blue Marmot VI LLC"/>
    <s v="IPP"/>
    <s v="Blue Marmot VI"/>
    <x v="5"/>
    <n v="62865"/>
    <s v="DNZW"/>
    <n v="9.800000000000001"/>
    <x v="0"/>
    <x v="0"/>
    <s v="PV"/>
    <s v="(T) Regulatory approvals received. Not under construction"/>
    <n v="10"/>
  </r>
  <r>
    <x v="1"/>
    <n v="11"/>
    <n v="62737"/>
    <s v="Blue Marmot VII LLC"/>
    <s v="IPP"/>
    <s v="Blue Marmot VII"/>
    <x v="5"/>
    <n v="62864"/>
    <s v="RSHEI"/>
    <n v="9.800000000000001"/>
    <x v="0"/>
    <x v="0"/>
    <s v="PV"/>
    <s v="(T) Regulatory approvals received. Not under construction"/>
    <n v="10"/>
  </r>
  <r>
    <x v="1"/>
    <n v="11"/>
    <n v="62738"/>
    <s v="Blue Marmot VIII LLC"/>
    <s v="IPP"/>
    <s v="Blue Marmot VIII"/>
    <x v="5"/>
    <n v="62863"/>
    <s v="PRMLE"/>
    <n v="9.800000000000001"/>
    <x v="0"/>
    <x v="0"/>
    <s v="PV"/>
    <s v="(T) Regulatory approvals received. Not under construction"/>
    <n v="10"/>
  </r>
  <r>
    <x v="1"/>
    <n v="11"/>
    <n v="63414"/>
    <s v="Cool Springs Solar, LLC"/>
    <s v="IPP"/>
    <s v="Cool Springs Solar"/>
    <x v="8"/>
    <n v="63721"/>
    <s v="COOLS"/>
    <n v="213"/>
    <x v="0"/>
    <x v="0"/>
    <s v="PV"/>
    <s v="(T) Regulatory approvals received. Not under construction"/>
    <n v="213"/>
  </r>
  <r>
    <x v="1"/>
    <n v="11"/>
    <n v="63418"/>
    <s v="Elora Solar"/>
    <s v="IPP"/>
    <s v="Elora Solar"/>
    <x v="48"/>
    <n v="63719"/>
    <s v="ELO"/>
    <n v="150"/>
    <x v="0"/>
    <x v="0"/>
    <s v="PV"/>
    <s v="(T) Regulatory approvals received. Not under construction"/>
    <n v="150"/>
  </r>
  <r>
    <x v="1"/>
    <n v="11"/>
    <n v="6452"/>
    <s v="Florida Power &amp; Light Co"/>
    <s v="Electric Utility"/>
    <s v="Manatee Solar Energy Center"/>
    <x v="7"/>
    <n v="60014"/>
    <s v="BMS"/>
    <n v="409"/>
    <x v="1"/>
    <x v="1"/>
    <s v="BA"/>
    <s v="(P) Planned for installation, but regulatory approvals not initiated"/>
    <n v="409"/>
  </r>
  <r>
    <x v="1"/>
    <n v="11"/>
    <n v="7140"/>
    <s v="Georgia Power Co"/>
    <s v="Electric Utility"/>
    <s v="Vogtle"/>
    <x v="8"/>
    <n v="649"/>
    <s v="3"/>
    <n v="1100"/>
    <x v="15"/>
    <x v="10"/>
    <s v="ST"/>
    <s v="(U) Under construction, less than or equal to 50 percent complete"/>
    <n v="1100"/>
  </r>
  <r>
    <x v="1"/>
    <n v="11"/>
    <n v="63289"/>
    <s v="Key Capture Energy"/>
    <s v="IPP"/>
    <s v="NY2 Battery"/>
    <x v="3"/>
    <n v="63584"/>
    <s v="NY2"/>
    <n v="200"/>
    <x v="1"/>
    <x v="1"/>
    <s v="BA"/>
    <s v="(P) Planned for installation, but regulatory approvals not initiated"/>
    <n v="200"/>
  </r>
  <r>
    <x v="1"/>
    <n v="11"/>
    <n v="62842"/>
    <s v="Lightsource Renewable Energy Asset Management, LLC"/>
    <s v="IPP"/>
    <s v="Bighorn Solar 1"/>
    <x v="27"/>
    <n v="63770"/>
    <s v="COBH1"/>
    <n v="240"/>
    <x v="0"/>
    <x v="0"/>
    <s v="PV"/>
    <s v="(P) Planned for installation, but regulatory approvals not initiated"/>
    <n v="240"/>
  </r>
  <r>
    <x v="1"/>
    <n v="11"/>
    <n v="60569"/>
    <s v="Lincoln Land Wind, LLC"/>
    <s v="IPP"/>
    <s v="Lincoln Land Wind"/>
    <x v="13"/>
    <n v="58925"/>
    <s v="SAN1"/>
    <n v="30"/>
    <x v="2"/>
    <x v="2"/>
    <s v="WT"/>
    <s v="(P) Planned for installation, but regulatory approvals not initiated"/>
    <n v="30"/>
  </r>
  <r>
    <x v="1"/>
    <n v="11"/>
    <n v="61762"/>
    <s v="Long Ridge Energy Generation LLC"/>
    <s v="IPP"/>
    <s v="Hannibal Port Power Project"/>
    <x v="16"/>
    <n v="61322"/>
    <s v="HPPP1"/>
    <n v="485"/>
    <x v="6"/>
    <x v="3"/>
    <s v="CC"/>
    <s v="(P) Planned for installation, but regulatory approvals not initiated"/>
    <n v="521.9"/>
  </r>
  <r>
    <x v="1"/>
    <n v="11"/>
    <n v="55983"/>
    <s v="Luminant Generation Company LLC"/>
    <s v="IPP"/>
    <s v="Alira"/>
    <x v="0"/>
    <n v="63193"/>
    <s v="UNIT1"/>
    <n v="222.8"/>
    <x v="0"/>
    <x v="0"/>
    <s v="PV"/>
    <s v="(L) Regulatory approvals pending. Not under construction"/>
    <n v="222.8"/>
  </r>
  <r>
    <x v="1"/>
    <n v="11"/>
    <n v="58159"/>
    <s v="Penn State University"/>
    <s v="Commercial"/>
    <s v="West Campus Steam Plant"/>
    <x v="23"/>
    <n v="58194"/>
    <s v="CT2"/>
    <n v="5.2"/>
    <x v="3"/>
    <x v="3"/>
    <s v="GT"/>
    <s v="(U) Under construction, less than or equal to 50 percent complete"/>
    <n v="6.1"/>
  </r>
  <r>
    <x v="1"/>
    <n v="11"/>
    <n v="61331"/>
    <s v="Popular Camp Wind Farm LLC"/>
    <s v="IPP"/>
    <s v="Poplar Camp Wind Farm"/>
    <x v="6"/>
    <n v="61111"/>
    <s v="PC1"/>
    <n v="72"/>
    <x v="2"/>
    <x v="2"/>
    <s v="WT"/>
    <s v="(P) Planned for installation, but regulatory approvals not initiated"/>
    <n v="72"/>
  </r>
  <r>
    <x v="1"/>
    <n v="11"/>
    <n v="56215"/>
    <s v="RWE Renewables Americas LLC"/>
    <s v="IPP"/>
    <s v="Hickory Park Solar"/>
    <x v="8"/>
    <n v="63522"/>
    <s v="HPBAT"/>
    <n v="40"/>
    <x v="1"/>
    <x v="1"/>
    <s v="BA"/>
    <s v="(L) Regulatory approvals pending. Not under construction"/>
    <n v="40"/>
  </r>
  <r>
    <x v="1"/>
    <n v="11"/>
    <n v="56215"/>
    <s v="RWE Renewables Americas LLC"/>
    <s v="IPP"/>
    <s v="Hickory Park Solar"/>
    <x v="8"/>
    <n v="63522"/>
    <s v="HPRK"/>
    <n v="195.5"/>
    <x v="0"/>
    <x v="0"/>
    <s v="PV"/>
    <s v="(L) Regulatory approvals pending. Not under construction"/>
    <n v="195.5"/>
  </r>
  <r>
    <x v="1"/>
    <n v="11"/>
    <n v="61516"/>
    <s v="Stratford Solar Center, LLC"/>
    <s v="IPP"/>
    <s v="Stratford Solar Center, LLC"/>
    <x v="6"/>
    <n v="61908"/>
    <s v="STRAT"/>
    <n v="15"/>
    <x v="0"/>
    <x v="0"/>
    <s v="PV"/>
    <s v="(P) Planned for installation, but regulatory approvals not initiated"/>
    <n v="15"/>
  </r>
  <r>
    <x v="1"/>
    <n v="11"/>
    <n v="18454"/>
    <s v="Tampa Electric Co"/>
    <s v="Electric Utility"/>
    <s v="Big Bend"/>
    <x v="7"/>
    <n v="645"/>
    <s v="GT5"/>
    <n v="360"/>
    <x v="3"/>
    <x v="3"/>
    <s v="GT"/>
    <s v="(P) Planned for installation, but regulatory approvals not initiated"/>
    <n v="392"/>
  </r>
  <r>
    <x v="1"/>
    <n v="11"/>
    <n v="18454"/>
    <s v="Tampa Electric Co"/>
    <s v="Electric Utility"/>
    <s v="Big Bend"/>
    <x v="7"/>
    <n v="645"/>
    <s v="GT6"/>
    <n v="360"/>
    <x v="3"/>
    <x v="3"/>
    <s v="GT"/>
    <s v="(P) Planned for installation, but regulatory approvals not initiated"/>
    <n v="392"/>
  </r>
  <r>
    <x v="1"/>
    <n v="11"/>
    <n v="18454"/>
    <s v="Tampa Electric Co"/>
    <s v="Electric Utility"/>
    <s v="Mountain View Solar (FL)"/>
    <x v="7"/>
    <n v="61664"/>
    <s v="GEN1"/>
    <n v="52.5"/>
    <x v="0"/>
    <x v="0"/>
    <s v="PV"/>
    <s v="(P) Planned for installation, but regulatory approvals not initiated"/>
    <n v="52.5"/>
  </r>
  <r>
    <x v="1"/>
    <n v="11"/>
    <n v="60387"/>
    <s v="Townsite Solar, LLC"/>
    <s v="IPP"/>
    <s v="Townsite Solar Project"/>
    <x v="34"/>
    <n v="60654"/>
    <s v="GEN02"/>
    <n v="90"/>
    <x v="1"/>
    <x v="1"/>
    <s v="BA"/>
    <s v="(T) Regulatory approvals received. Not under construction"/>
    <n v="90"/>
  </r>
  <r>
    <x v="1"/>
    <n v="12"/>
    <n v="61222"/>
    <s v="174 Power Global Corp."/>
    <s v="IPP"/>
    <s v="Gerdau"/>
    <x v="0"/>
    <n v="63797"/>
    <s v="GER01"/>
    <n v="80"/>
    <x v="0"/>
    <x v="0"/>
    <s v="PV"/>
    <s v="(P) Planned for installation, but regulatory approvals not initiated"/>
    <n v="80"/>
  </r>
  <r>
    <x v="1"/>
    <n v="12"/>
    <n v="61477"/>
    <s v="325MK 8me LLC"/>
    <s v="IPP"/>
    <s v="Eagle Shadow Mountain Solar Farm"/>
    <x v="34"/>
    <n v="61852"/>
    <s v="ESMSF"/>
    <n v="300"/>
    <x v="0"/>
    <x v="0"/>
    <s v="PV"/>
    <s v="(P) Planned for installation, but regulatory approvals not initiated"/>
    <n v="300"/>
  </r>
  <r>
    <x v="1"/>
    <n v="12"/>
    <n v="59495"/>
    <s v="Ameren Missouri"/>
    <s v="Electric Utility"/>
    <s v="Green City Renewable Energy Center"/>
    <x v="33"/>
    <n v="63065"/>
    <s v="GBESS"/>
    <n v="2.5"/>
    <x v="1"/>
    <x v="1"/>
    <s v="BA"/>
    <s v="(L) Regulatory approvals pending. Not under construction"/>
    <n v="2.5"/>
  </r>
  <r>
    <x v="1"/>
    <n v="12"/>
    <n v="59495"/>
    <s v="Ameren Missouri"/>
    <s v="Electric Utility"/>
    <s v="Green City Renewable Energy Center"/>
    <x v="33"/>
    <n v="63065"/>
    <s v="GCREC"/>
    <n v="10"/>
    <x v="0"/>
    <x v="0"/>
    <s v="PV"/>
    <s v="(L) Regulatory approvals pending. Not under construction"/>
    <n v="10"/>
  </r>
  <r>
    <x v="1"/>
    <n v="12"/>
    <n v="59495"/>
    <s v="Ameren Missouri"/>
    <s v="Electric Utility"/>
    <s v="Richwoods Renewable Energy Center"/>
    <x v="33"/>
    <n v="63066"/>
    <s v="RBESS"/>
    <n v="4"/>
    <x v="1"/>
    <x v="1"/>
    <s v="BA"/>
    <s v="(L) Regulatory approvals pending. Not under construction"/>
    <n v="4"/>
  </r>
  <r>
    <x v="1"/>
    <n v="12"/>
    <n v="59495"/>
    <s v="Ameren Missouri"/>
    <s v="Electric Utility"/>
    <s v="Richwoods Renewable Energy Center"/>
    <x v="33"/>
    <n v="63066"/>
    <s v="RREC"/>
    <n v="10"/>
    <x v="0"/>
    <x v="0"/>
    <s v="PV"/>
    <s v="(L) Regulatory approvals pending. Not under construction"/>
    <n v="10"/>
  </r>
  <r>
    <x v="1"/>
    <n v="12"/>
    <n v="59495"/>
    <s v="Ameren Missouri"/>
    <s v="Electric Utility"/>
    <s v="Utica Renewable Energy Center"/>
    <x v="33"/>
    <n v="63067"/>
    <s v="UBESS"/>
    <n v="2"/>
    <x v="1"/>
    <x v="1"/>
    <s v="BA"/>
    <s v="(L) Regulatory approvals pending. Not under construction"/>
    <n v="2"/>
  </r>
  <r>
    <x v="1"/>
    <n v="12"/>
    <n v="59495"/>
    <s v="Ameren Missouri"/>
    <s v="Electric Utility"/>
    <s v="Utica Renewable Energy Center"/>
    <x v="33"/>
    <n v="63067"/>
    <s v="UREC"/>
    <n v="10"/>
    <x v="0"/>
    <x v="0"/>
    <s v="PV"/>
    <s v="(L) Regulatory approvals pending. Not under construction"/>
    <n v="10"/>
  </r>
  <r>
    <x v="1"/>
    <n v="12"/>
    <n v="59192"/>
    <s v="Amity Energy, LLC"/>
    <s v="IPP"/>
    <s v="Amity Energy LLC"/>
    <x v="23"/>
    <n v="59418"/>
    <s v="1"/>
    <n v="6.8"/>
    <x v="5"/>
    <x v="3"/>
    <s v="IC"/>
    <s v="(L) Regulatory approvals pending. Not under construction"/>
    <n v="7"/>
  </r>
  <r>
    <x v="1"/>
    <n v="12"/>
    <n v="59192"/>
    <s v="Amity Energy, LLC"/>
    <s v="IPP"/>
    <s v="Amity Energy LLC"/>
    <x v="23"/>
    <n v="59418"/>
    <s v="2"/>
    <n v="6.8"/>
    <x v="5"/>
    <x v="3"/>
    <s v="IC"/>
    <s v="(L) Regulatory approvals pending. Not under construction"/>
    <n v="7"/>
  </r>
  <r>
    <x v="1"/>
    <n v="12"/>
    <n v="59192"/>
    <s v="Amity Energy, LLC"/>
    <s v="IPP"/>
    <s v="Amity Energy LLC"/>
    <x v="23"/>
    <n v="59418"/>
    <s v="3"/>
    <n v="6.8"/>
    <x v="5"/>
    <x v="3"/>
    <s v="IC"/>
    <s v="(L) Regulatory approvals pending. Not under construction"/>
    <n v="7"/>
  </r>
  <r>
    <x v="1"/>
    <n v="12"/>
    <n v="60927"/>
    <s v="Anchor Energy LLC"/>
    <s v="IPP"/>
    <s v="Anchor Energy"/>
    <x v="23"/>
    <n v="61304"/>
    <s v="GEN1"/>
    <n v="4.2"/>
    <x v="5"/>
    <x v="3"/>
    <s v="IC"/>
    <s v="(P) Planned for installation, but regulatory approvals not initiated"/>
    <n v="4.4"/>
  </r>
  <r>
    <x v="1"/>
    <n v="12"/>
    <n v="60927"/>
    <s v="Anchor Energy LLC"/>
    <s v="IPP"/>
    <s v="Anchor Energy"/>
    <x v="23"/>
    <n v="61304"/>
    <s v="GEN2"/>
    <n v="4.2"/>
    <x v="5"/>
    <x v="3"/>
    <s v="IC"/>
    <s v="(P) Planned for installation, but regulatory approvals not initiated"/>
    <n v="4.4"/>
  </r>
  <r>
    <x v="1"/>
    <n v="12"/>
    <n v="60927"/>
    <s v="Anchor Energy LLC"/>
    <s v="IPP"/>
    <s v="Anchor Energy"/>
    <x v="23"/>
    <n v="61304"/>
    <s v="GEN3"/>
    <n v="4.2"/>
    <x v="5"/>
    <x v="3"/>
    <s v="IC"/>
    <s v="(P) Planned for installation, but regulatory approvals not initiated"/>
    <n v="4.4"/>
  </r>
  <r>
    <x v="1"/>
    <n v="12"/>
    <n v="60927"/>
    <s v="Anchor Energy LLC"/>
    <s v="IPP"/>
    <s v="Anchor Energy"/>
    <x v="23"/>
    <n v="61304"/>
    <s v="GEN4"/>
    <n v="4.2"/>
    <x v="5"/>
    <x v="3"/>
    <s v="IC"/>
    <s v="(P) Planned for installation, but regulatory approvals not initiated"/>
    <n v="4.4"/>
  </r>
  <r>
    <x v="1"/>
    <n v="12"/>
    <n v="60927"/>
    <s v="Anchor Energy LLC"/>
    <s v="IPP"/>
    <s v="Anchor Energy"/>
    <x v="23"/>
    <n v="61304"/>
    <s v="GEN5"/>
    <n v="4.2"/>
    <x v="5"/>
    <x v="3"/>
    <s v="IC"/>
    <s v="(P) Planned for installation, but regulatory approvals not initiated"/>
    <n v="4.4"/>
  </r>
  <r>
    <x v="1"/>
    <n v="12"/>
    <n v="803"/>
    <s v="Arizona Public Service Co"/>
    <s v="Electric Utility"/>
    <s v="Cotton Center Solar Hybrid"/>
    <x v="41"/>
    <n v="57561"/>
    <s v="CC17M"/>
    <n v="17"/>
    <x v="1"/>
    <x v="1"/>
    <s v="BA"/>
    <s v="(P) Planned for installation, but regulatory approvals not initiated"/>
    <n v="17"/>
  </r>
  <r>
    <x v="1"/>
    <n v="12"/>
    <n v="803"/>
    <s v="Arizona Public Service Co"/>
    <s v="Electric Utility"/>
    <s v="Desert Star Hybrid"/>
    <x v="41"/>
    <n v="62965"/>
    <s v="DS10M"/>
    <n v="10"/>
    <x v="1"/>
    <x v="1"/>
    <s v="BA"/>
    <s v="(P) Planned for installation, but regulatory approvals not initiated"/>
    <n v="10"/>
  </r>
  <r>
    <x v="1"/>
    <n v="12"/>
    <n v="803"/>
    <s v="Arizona Public Service Co"/>
    <s v="Electric Utility"/>
    <s v="El Sol BESS"/>
    <x v="41"/>
    <n v="62964"/>
    <s v="EL50M"/>
    <n v="50"/>
    <x v="1"/>
    <x v="1"/>
    <s v="BA"/>
    <s v="(P) Planned for installation, but regulatory approvals not initiated"/>
    <n v="50"/>
  </r>
  <r>
    <x v="1"/>
    <n v="12"/>
    <n v="803"/>
    <s v="Arizona Public Service Co"/>
    <s v="Electric Utility"/>
    <s v="Foothills Solar Plant Hybrid"/>
    <x v="41"/>
    <n v="57997"/>
    <s v="FH38M"/>
    <n v="38"/>
    <x v="1"/>
    <x v="1"/>
    <s v="BA"/>
    <s v="(P) Planned for installation, but regulatory approvals not initiated"/>
    <n v="38"/>
  </r>
  <r>
    <x v="1"/>
    <n v="12"/>
    <n v="803"/>
    <s v="Arizona Public Service Co"/>
    <s v="Electric Utility"/>
    <s v="Gila Bend Hybrid"/>
    <x v="41"/>
    <n v="59020"/>
    <s v="GB36M"/>
    <n v="36"/>
    <x v="1"/>
    <x v="1"/>
    <s v="BA"/>
    <s v="(P) Planned for installation, but regulatory approvals not initiated"/>
    <n v="36"/>
  </r>
  <r>
    <x v="1"/>
    <n v="12"/>
    <n v="803"/>
    <s v="Arizona Public Service Co"/>
    <s v="Electric Utility"/>
    <s v="Hyder II Hybrid"/>
    <x v="41"/>
    <n v="58383"/>
    <s v="H214M"/>
    <n v="14"/>
    <x v="1"/>
    <x v="1"/>
    <s v="BA"/>
    <s v="(P) Planned for installation, but regulatory approvals not initiated"/>
    <n v="14"/>
  </r>
  <r>
    <x v="1"/>
    <n v="12"/>
    <n v="803"/>
    <s v="Arizona Public Service Co"/>
    <s v="Electric Utility"/>
    <s v="Hyder Solar Hybrid"/>
    <x v="41"/>
    <n v="57563"/>
    <s v="H116M"/>
    <n v="16"/>
    <x v="1"/>
    <x v="1"/>
    <s v="BA"/>
    <s v="(P) Planned for installation, but regulatory approvals not initiated"/>
    <n v="16"/>
  </r>
  <r>
    <x v="1"/>
    <n v="12"/>
    <n v="803"/>
    <s v="Arizona Public Service Co"/>
    <s v="Electric Utility"/>
    <s v="Paloma Solar Hybrid"/>
    <x v="41"/>
    <n v="57562"/>
    <s v="PA17M"/>
    <n v="17"/>
    <x v="1"/>
    <x v="1"/>
    <s v="BA"/>
    <s v="(P) Planned for installation, but regulatory approvals not initiated"/>
    <n v="17"/>
  </r>
  <r>
    <x v="1"/>
    <n v="12"/>
    <n v="15399"/>
    <s v="Avangrid Renewables LLC"/>
    <s v="IPP"/>
    <s v="Bakeoven Solar"/>
    <x v="5"/>
    <n v="63507"/>
    <s v="BOS1"/>
    <n v="60"/>
    <x v="0"/>
    <x v="0"/>
    <s v="PV"/>
    <s v="(P) Planned for installation, but regulatory approvals not initiated"/>
    <n v="60"/>
  </r>
  <r>
    <x v="1"/>
    <n v="12"/>
    <n v="15399"/>
    <s v="Avangrid Renewables LLC"/>
    <s v="IPP"/>
    <s v="Golden Hill Wind"/>
    <x v="5"/>
    <n v="63710"/>
    <s v="GH1"/>
    <n v="200"/>
    <x v="2"/>
    <x v="2"/>
    <s v="WT"/>
    <s v="(T) Regulatory approvals received. Not under construction"/>
    <n v="200"/>
  </r>
  <r>
    <x v="1"/>
    <n v="12"/>
    <n v="15399"/>
    <s v="Avangrid Renewables LLC"/>
    <s v="IPP"/>
    <s v="Lund Hill Solar"/>
    <x v="26"/>
    <n v="63509"/>
    <s v="LHS1"/>
    <n v="150"/>
    <x v="0"/>
    <x v="0"/>
    <s v="PV"/>
    <s v="(P) Planned for installation, but regulatory approvals not initiated"/>
    <n v="150"/>
  </r>
  <r>
    <x v="1"/>
    <n v="12"/>
    <n v="59613"/>
    <s v="BayWa r.e. Solar Projects LLC"/>
    <s v="IPP"/>
    <s v="Bluebird Solar LLC"/>
    <x v="44"/>
    <n v="62797"/>
    <s v="BBIRD"/>
    <n v="80"/>
    <x v="0"/>
    <x v="0"/>
    <s v="PV"/>
    <s v="(P) Planned for installation, but regulatory approvals not initiated"/>
    <n v="80"/>
  </r>
  <r>
    <x v="1"/>
    <n v="12"/>
    <n v="62708"/>
    <s v="Black Bear Wind LLC"/>
    <s v="IPP"/>
    <s v="Black Bear Wind (MT)"/>
    <x v="43"/>
    <n v="62808"/>
    <s v="BBW"/>
    <n v="80"/>
    <x v="2"/>
    <x v="2"/>
    <s v="WT"/>
    <s v="(P) Planned for installation, but regulatory approvals not initiated"/>
    <n v="80"/>
  </r>
  <r>
    <x v="1"/>
    <n v="12"/>
    <n v="62713"/>
    <s v="Buenos Aires Windpower LLC"/>
    <s v="IPP"/>
    <s v="Buenos Aires Phase 1"/>
    <x v="0"/>
    <n v="62803"/>
    <s v="BAW1"/>
    <n v="200"/>
    <x v="2"/>
    <x v="2"/>
    <s v="WT"/>
    <s v="(L) Regulatory approvals pending. Not under construction"/>
    <n v="200"/>
  </r>
  <r>
    <x v="1"/>
    <n v="12"/>
    <n v="63221"/>
    <s v="CD4"/>
    <s v="IPP"/>
    <s v="CD4"/>
    <x v="1"/>
    <n v="63490"/>
    <s v="OEC1"/>
    <n v="17"/>
    <x v="16"/>
    <x v="11"/>
    <s v="BT"/>
    <s v="(L) Regulatory approvals pending. Not under construction"/>
    <n v="25"/>
  </r>
  <r>
    <x v="1"/>
    <n v="12"/>
    <n v="58508"/>
    <s v="Carolina Solar Energy LLC"/>
    <s v="IPP"/>
    <s v="Cabaniss Solar"/>
    <x v="11"/>
    <n v="60430"/>
    <s v="PV1"/>
    <n v="4.2"/>
    <x v="0"/>
    <x v="0"/>
    <s v="PV"/>
    <s v="(T) Regulatory approvals received. Not under construction"/>
    <n v="4.2"/>
  </r>
  <r>
    <x v="1"/>
    <n v="12"/>
    <n v="58508"/>
    <s v="Carolina Solar Energy LLC"/>
    <s v="IPP"/>
    <s v="Sellers Farm Solar"/>
    <x v="11"/>
    <n v="60439"/>
    <s v="PV1"/>
    <n v="5"/>
    <x v="0"/>
    <x v="0"/>
    <s v="PV"/>
    <s v="(T) Regulatory approvals received. Not under construction"/>
    <n v="5"/>
  </r>
  <r>
    <x v="1"/>
    <n v="12"/>
    <n v="56769"/>
    <s v="Consolidated Edison Development Inc."/>
    <s v="IPP"/>
    <s v="Battle Mountain Solar Project"/>
    <x v="34"/>
    <n v="61098"/>
    <s v="BMSP"/>
    <n v="101"/>
    <x v="0"/>
    <x v="0"/>
    <s v="PV"/>
    <s v="(L) Regulatory approvals pending. Not under construction"/>
    <n v="101"/>
  </r>
  <r>
    <x v="1"/>
    <n v="12"/>
    <n v="62898"/>
    <s v="Dflex Power, LLC"/>
    <s v="IPP"/>
    <s v="John Paul Jones"/>
    <x v="0"/>
    <n v="63095"/>
    <s v="JPJDX"/>
    <n v="18.7"/>
    <x v="5"/>
    <x v="3"/>
    <s v="IC"/>
    <s v="(P) Planned for installation, but regulatory approvals not initiated"/>
    <n v="18.7"/>
  </r>
  <r>
    <x v="1"/>
    <n v="12"/>
    <n v="62911"/>
    <s v="Drew Solar LLC"/>
    <s v="IPP"/>
    <s v="Drew Solar LLC"/>
    <x v="1"/>
    <n v="63127"/>
    <s v="DS"/>
    <n v="100"/>
    <x v="0"/>
    <x v="0"/>
    <s v="PV"/>
    <s v="(L) Regulatory approvals pending. Not under construction"/>
    <n v="100"/>
  </r>
  <r>
    <x v="1"/>
    <n v="12"/>
    <n v="61785"/>
    <s v="EDP Renewables North America LLC"/>
    <s v="IPP"/>
    <s v="Saddle Mountain East Wind Farm"/>
    <x v="26"/>
    <n v="62263"/>
    <s v="GEN1"/>
    <n v="126"/>
    <x v="2"/>
    <x v="2"/>
    <s v="WT"/>
    <s v="(P) Planned for installation, but regulatory approvals not initiated"/>
    <n v="126"/>
  </r>
  <r>
    <x v="1"/>
    <n v="12"/>
    <n v="58970"/>
    <s v="Ecoplexus, Inc"/>
    <s v="IPP"/>
    <s v="East Nash PV2"/>
    <x v="11"/>
    <n v="63789"/>
    <s v="ENSH2"/>
    <n v="26"/>
    <x v="0"/>
    <x v="0"/>
    <s v="PV"/>
    <s v="(L) Regulatory approvals pending. Not under construction"/>
    <n v="26"/>
  </r>
  <r>
    <x v="1"/>
    <n v="12"/>
    <n v="58970"/>
    <s v="Ecoplexus, Inc"/>
    <s v="IPP"/>
    <s v="Grifton PV2"/>
    <x v="11"/>
    <n v="63568"/>
    <s v="GRFT2"/>
    <n v="56"/>
    <x v="0"/>
    <x v="0"/>
    <s v="PV"/>
    <s v="(L) Regulatory approvals pending. Not under construction"/>
    <n v="56"/>
  </r>
  <r>
    <x v="1"/>
    <n v="12"/>
    <n v="59380"/>
    <s v="Enel Green Power NA, Inc."/>
    <s v="IPP"/>
    <s v="Pomerado Energy Storage, LLC"/>
    <x v="1"/>
    <n v="61390"/>
    <s v="PMRDO"/>
    <n v="6"/>
    <x v="1"/>
    <x v="1"/>
    <s v="BA"/>
    <s v="(P) Planned for installation, but regulatory approvals not initiated"/>
    <n v="6"/>
  </r>
  <r>
    <x v="1"/>
    <n v="12"/>
    <n v="60496"/>
    <s v="Enerparc Inc."/>
    <s v="IPP"/>
    <s v="Scituate RI Solar, LLC"/>
    <x v="31"/>
    <n v="61841"/>
    <s v="SCITU"/>
    <n v="10"/>
    <x v="0"/>
    <x v="0"/>
    <s v="PV"/>
    <s v="(P) Planned for installation, but regulatory approvals not initiated"/>
    <n v="10"/>
  </r>
  <r>
    <x v="1"/>
    <n v="12"/>
    <n v="56615"/>
    <s v="First Solar Project Development"/>
    <s v="IPP"/>
    <s v="White Wing Solar"/>
    <x v="41"/>
    <n v="60572"/>
    <s v="GEN01"/>
    <n v="200"/>
    <x v="0"/>
    <x v="0"/>
    <s v="PV"/>
    <s v="(T) Regulatory approvals received. Not under construction"/>
    <n v="200"/>
  </r>
  <r>
    <x v="1"/>
    <n v="12"/>
    <n v="62130"/>
    <s v="Foundation CA Fund X Manager LLC"/>
    <s v="IPP"/>
    <s v="Foundation Dole Fresh Vegetables"/>
    <x v="1"/>
    <n v="62654"/>
    <s v="WTG1"/>
    <n v="2.8"/>
    <x v="2"/>
    <x v="2"/>
    <s v="WT"/>
    <s v="(U) Under construction, less than or equal to 50 percent complete"/>
    <n v="2.8"/>
  </r>
  <r>
    <x v="1"/>
    <n v="12"/>
    <n v="62130"/>
    <s v="Foundation CA Fund X Manager LLC"/>
    <s v="IPP"/>
    <s v="Foundation Dole Fresh Vegetables"/>
    <x v="1"/>
    <n v="62654"/>
    <s v="WTG2"/>
    <n v="2.8"/>
    <x v="2"/>
    <x v="2"/>
    <s v="WT"/>
    <s v="(U) Under construction, less than or equal to 50 percent complete"/>
    <n v="2.8"/>
  </r>
  <r>
    <x v="1"/>
    <n v="12"/>
    <n v="61944"/>
    <s v="GSRP"/>
    <s v="IPP"/>
    <s v="Dry Bridge Solar (Brown University)"/>
    <x v="31"/>
    <n v="62771"/>
    <s v="DBS1"/>
    <n v="10"/>
    <x v="0"/>
    <x v="0"/>
    <s v="PV"/>
    <s v="(T) Regulatory approvals received. Not under construction"/>
    <n v="10"/>
  </r>
  <r>
    <x v="1"/>
    <n v="12"/>
    <n v="61944"/>
    <s v="GSRP"/>
    <s v="IPP"/>
    <s v="Dry Bridge Solar (Brown University)"/>
    <x v="31"/>
    <n v="62771"/>
    <s v="DBS2"/>
    <n v="10"/>
    <x v="0"/>
    <x v="0"/>
    <s v="PV"/>
    <s v="(T) Regulatory approvals received. Not under construction"/>
    <n v="10"/>
  </r>
  <r>
    <x v="1"/>
    <n v="12"/>
    <n v="61944"/>
    <s v="GSRP"/>
    <s v="IPP"/>
    <s v="Dry Bridge Solar (Brown University)"/>
    <x v="31"/>
    <n v="62771"/>
    <s v="DBS3"/>
    <n v="10"/>
    <x v="0"/>
    <x v="0"/>
    <s v="PV"/>
    <s v="(T) Regulatory approvals received. Not under construction"/>
    <n v="10"/>
  </r>
  <r>
    <x v="1"/>
    <n v="12"/>
    <n v="61944"/>
    <s v="GSRP"/>
    <s v="IPP"/>
    <s v="Dry Bridge Solar (Brown University)"/>
    <x v="31"/>
    <n v="62771"/>
    <s v="DBS4"/>
    <n v="10"/>
    <x v="0"/>
    <x v="0"/>
    <s v="PV"/>
    <s v="(T) Regulatory approvals received. Not under construction"/>
    <n v="10"/>
  </r>
  <r>
    <x v="1"/>
    <n v="12"/>
    <n v="62759"/>
    <s v="Geronimo Energy"/>
    <s v="IPP"/>
    <s v="Elk Creek Solar"/>
    <x v="15"/>
    <n v="63250"/>
    <s v="ELKCR"/>
    <n v="80"/>
    <x v="0"/>
    <x v="0"/>
    <s v="PV"/>
    <s v="(T) Regulatory approvals received. Not under construction"/>
    <n v="80"/>
  </r>
  <r>
    <x v="1"/>
    <n v="12"/>
    <n v="62759"/>
    <s v="Geronimo Energy"/>
    <s v="IPP"/>
    <s v="Prairie Wolf Solar LLC"/>
    <x v="13"/>
    <n v="62893"/>
    <s v="PWOLF"/>
    <n v="200"/>
    <x v="0"/>
    <x v="0"/>
    <s v="PV"/>
    <s v="(L) Regulatory approvals pending. Not under construction"/>
    <n v="200"/>
  </r>
  <r>
    <x v="1"/>
    <n v="12"/>
    <n v="61166"/>
    <s v="Green Power Energy LLC"/>
    <s v="IPP"/>
    <s v="Cody Road Wind Farm"/>
    <x v="3"/>
    <n v="61592"/>
    <s v="WT1"/>
    <n v="2.4"/>
    <x v="2"/>
    <x v="2"/>
    <s v="WT"/>
    <s v="(U) Under construction, less than or equal to 50 percent complete"/>
    <n v="2.4"/>
  </r>
  <r>
    <x v="1"/>
    <n v="12"/>
    <n v="61166"/>
    <s v="Green Power Energy LLC"/>
    <s v="IPP"/>
    <s v="Cody Road Wind Farm"/>
    <x v="3"/>
    <n v="61592"/>
    <s v="WT3"/>
    <n v="2.4"/>
    <x v="2"/>
    <x v="2"/>
    <s v="WT"/>
    <s v="(U) Under construction, less than or equal to 50 percent complete"/>
    <n v="2.4"/>
  </r>
  <r>
    <x v="1"/>
    <n v="12"/>
    <n v="61166"/>
    <s v="Green Power Energy LLC"/>
    <s v="IPP"/>
    <s v="Cody Road Wind Farm"/>
    <x v="3"/>
    <n v="61592"/>
    <s v="WT4"/>
    <n v="2.4"/>
    <x v="2"/>
    <x v="2"/>
    <s v="WT"/>
    <s v="(U) Under construction, less than or equal to 50 percent complete"/>
    <n v="2.4"/>
  </r>
  <r>
    <x v="1"/>
    <n v="12"/>
    <n v="61166"/>
    <s v="Green Power Energy LLC"/>
    <s v="IPP"/>
    <s v="Cody Road Wind Farm"/>
    <x v="3"/>
    <n v="61592"/>
    <s v="WT5"/>
    <n v="2.4"/>
    <x v="2"/>
    <x v="2"/>
    <s v="WT"/>
    <s v="(U) Under construction, less than or equal to 50 percent complete"/>
    <n v="2.4"/>
  </r>
  <r>
    <x v="1"/>
    <n v="12"/>
    <n v="62704"/>
    <s v="Grizzly Wind LLC"/>
    <s v="IPP"/>
    <s v="Grizzly Wind LLC"/>
    <x v="43"/>
    <n v="62802"/>
    <s v="GW"/>
    <n v="80"/>
    <x v="2"/>
    <x v="2"/>
    <s v="WT"/>
    <s v="(P) Planned for installation, but regulatory approvals not initiated"/>
    <n v="80"/>
  </r>
  <r>
    <x v="1"/>
    <n v="12"/>
    <n v="62153"/>
    <s v="Hecate Energy Highland LLC"/>
    <s v="IPP"/>
    <s v="Hecate Energy Highland LLC"/>
    <x v="16"/>
    <n v="62670"/>
    <s v="HIGHL"/>
    <n v="300"/>
    <x v="0"/>
    <x v="0"/>
    <s v="PV"/>
    <s v="(T) Regulatory approvals received. Not under construction"/>
    <n v="300"/>
  </r>
  <r>
    <x v="1"/>
    <n v="12"/>
    <n v="62765"/>
    <s v="High Bridge Wind, LLC"/>
    <s v="IPP"/>
    <s v="High Bridge Wind Project"/>
    <x v="3"/>
    <n v="62894"/>
    <s v="WT"/>
    <n v="100"/>
    <x v="2"/>
    <x v="2"/>
    <s v="WT"/>
    <s v="(P) Planned for installation, but regulatory approvals not initiated"/>
    <n v="100"/>
  </r>
  <r>
    <x v="1"/>
    <n v="12"/>
    <n v="63497"/>
    <s v="Highest Power Solar, LLC"/>
    <s v="IPP"/>
    <s v="Highest Power Solar, LLC"/>
    <x v="11"/>
    <n v="63812"/>
    <s v="PGR31"/>
    <n v="48.7"/>
    <x v="0"/>
    <x v="0"/>
    <s v="PV"/>
    <s v="(L) Regulatory approvals pending. Not under construction"/>
    <n v="48.7"/>
  </r>
  <r>
    <x v="1"/>
    <n v="12"/>
    <n v="61853"/>
    <s v="Innogy Renewables US LLC"/>
    <s v="IPP"/>
    <s v="Baron Winds Farm"/>
    <x v="3"/>
    <n v="60596"/>
    <s v="1"/>
    <n v="130"/>
    <x v="2"/>
    <x v="2"/>
    <s v="WT"/>
    <s v="(L) Regulatory approvals pending. Not under construction"/>
    <n v="130"/>
  </r>
  <r>
    <x v="1"/>
    <n v="12"/>
    <n v="61853"/>
    <s v="Innogy Renewables US LLC"/>
    <s v="IPP"/>
    <s v="Buckeye Wind Farm"/>
    <x v="16"/>
    <n v="58776"/>
    <s v="1"/>
    <n v="99"/>
    <x v="2"/>
    <x v="2"/>
    <s v="WT"/>
    <s v="(L) Regulatory approvals pending. Not under construction"/>
    <n v="99"/>
  </r>
  <r>
    <x v="1"/>
    <n v="12"/>
    <n v="49893"/>
    <s v="Invenergy Services LLC"/>
    <s v="IPP"/>
    <s v="Alle-Catt Wind Energy LLC"/>
    <x v="3"/>
    <n v="62954"/>
    <s v="GEN1"/>
    <n v="340"/>
    <x v="2"/>
    <x v="2"/>
    <s v="WT"/>
    <s v="(U) Under construction, less than or equal to 50 percent complete"/>
    <n v="340"/>
  </r>
  <r>
    <x v="1"/>
    <n v="12"/>
    <n v="49893"/>
    <s v="Invenergy Services LLC"/>
    <s v="IPP"/>
    <s v="Changing Winds"/>
    <x v="0"/>
    <n v="59243"/>
    <s v="CHAN1"/>
    <n v="288"/>
    <x v="2"/>
    <x v="2"/>
    <s v="WT"/>
    <s v="(P) Planned for installation, but regulatory approvals not initiated"/>
    <n v="288"/>
  </r>
  <r>
    <x v="1"/>
    <n v="12"/>
    <n v="49893"/>
    <s v="Invenergy Services LLC"/>
    <s v="IPP"/>
    <s v="Horseshoe Solar Energy"/>
    <x v="3"/>
    <n v="63096"/>
    <s v="GEN1"/>
    <n v="180"/>
    <x v="0"/>
    <x v="0"/>
    <s v="PV"/>
    <s v="(U) Under construction, less than or equal to 50 percent complete"/>
    <n v="180"/>
  </r>
  <r>
    <x v="1"/>
    <n v="12"/>
    <n v="49893"/>
    <s v="Invenergy Services LLC"/>
    <s v="IPP"/>
    <s v="Yum Yum Solar LLC"/>
    <x v="48"/>
    <n v="63026"/>
    <s v="GEN1"/>
    <n v="147"/>
    <x v="0"/>
    <x v="0"/>
    <s v="PV"/>
    <s v="(U) Under construction, less than or equal to 50 percent complete"/>
    <n v="147"/>
  </r>
  <r>
    <x v="1"/>
    <n v="12"/>
    <n v="62912"/>
    <s v="Iris Solar LLC"/>
    <s v="IPP"/>
    <s v="Iris Solar LLC"/>
    <x v="22"/>
    <n v="63128"/>
    <s v="ISLLC"/>
    <n v="50"/>
    <x v="0"/>
    <x v="0"/>
    <s v="PV"/>
    <s v="(L) Regulatory approvals pending. Not under construction"/>
    <n v="50"/>
  </r>
  <r>
    <x v="1"/>
    <n v="12"/>
    <n v="58378"/>
    <s v="Jordan Hydroelectric LTD PTP"/>
    <s v="IPP"/>
    <s v="Flannagan Hydroelectric Project"/>
    <x v="6"/>
    <n v="58827"/>
    <s v="LEFT"/>
    <n v="0.4"/>
    <x v="4"/>
    <x v="4"/>
    <s v="HY"/>
    <s v="(L) Regulatory approvals pending. Not under construction"/>
    <n v="0.4"/>
  </r>
  <r>
    <x v="1"/>
    <n v="12"/>
    <n v="58378"/>
    <s v="Jordan Hydroelectric LTD PTP"/>
    <s v="IPP"/>
    <s v="Flannagan Hydroelectric Project"/>
    <x v="6"/>
    <n v="58827"/>
    <s v="LEFT1"/>
    <n v="0.4"/>
    <x v="4"/>
    <x v="4"/>
    <s v="HY"/>
    <s v="(L) Regulatory approvals pending. Not under construction"/>
    <n v="0.4"/>
  </r>
  <r>
    <x v="1"/>
    <n v="12"/>
    <n v="58378"/>
    <s v="Jordan Hydroelectric LTD PTP"/>
    <s v="IPP"/>
    <s v="Flannagan Hydroelectric Project"/>
    <x v="6"/>
    <n v="58827"/>
    <s v="LEFT2"/>
    <n v="0.4"/>
    <x v="4"/>
    <x v="4"/>
    <s v="HY"/>
    <s v="(L) Regulatory approvals pending. Not under construction"/>
    <n v="0.4"/>
  </r>
  <r>
    <x v="1"/>
    <n v="12"/>
    <n v="58378"/>
    <s v="Jordan Hydroelectric LTD PTP"/>
    <s v="IPP"/>
    <s v="Flannagan Hydroelectric Project"/>
    <x v="6"/>
    <n v="58827"/>
    <s v="RGHT"/>
    <n v="0.4"/>
    <x v="4"/>
    <x v="4"/>
    <s v="HY"/>
    <s v="(L) Regulatory approvals pending. Not under construction"/>
    <n v="0.4"/>
  </r>
  <r>
    <x v="1"/>
    <n v="12"/>
    <n v="63107"/>
    <s v="Lansing Renewables, LLC"/>
    <s v="IPP"/>
    <s v="Lansing Renewables, LLC"/>
    <x v="3"/>
    <n v="63337"/>
    <s v="6004"/>
    <n v="5"/>
    <x v="0"/>
    <x v="0"/>
    <s v="PV"/>
    <s v="(T) Regulatory approvals received. Not under construction"/>
    <n v="5"/>
  </r>
  <r>
    <x v="1"/>
    <n v="12"/>
    <n v="61421"/>
    <s v="LeGore Bridge Solar Center, LLC"/>
    <s v="IPP"/>
    <s v="LeGore Bridge Solar Center"/>
    <x v="29"/>
    <n v="61796"/>
    <s v="LGBSC"/>
    <n v="20"/>
    <x v="0"/>
    <x v="0"/>
    <s v="PV"/>
    <s v="(P) Planned for installation, but regulatory approvals not initiated"/>
    <n v="20"/>
  </r>
  <r>
    <x v="1"/>
    <n v="12"/>
    <n v="63496"/>
    <s v="Lick Creek Solar, LLC"/>
    <s v="IPP"/>
    <s v="Lick Creek Solar, LLC"/>
    <x v="11"/>
    <n v="63811"/>
    <s v="PGR27"/>
    <n v="50"/>
    <x v="0"/>
    <x v="0"/>
    <s v="PV"/>
    <s v="(L) Regulatory approvals pending. Not under construction"/>
    <n v="50"/>
  </r>
  <r>
    <x v="1"/>
    <n v="12"/>
    <n v="62664"/>
    <s v="Lock 14 Hydro Partners, LLC"/>
    <s v="IPP"/>
    <s v="Heidelberg Hydroelectric Project"/>
    <x v="44"/>
    <n v="62749"/>
    <s v="1"/>
    <n v="0.5"/>
    <x v="4"/>
    <x v="4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x v="44"/>
    <n v="62749"/>
    <s v="2"/>
    <n v="0.5"/>
    <x v="4"/>
    <x v="4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x v="44"/>
    <n v="62749"/>
    <s v="3"/>
    <n v="0.5"/>
    <x v="4"/>
    <x v="4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x v="44"/>
    <n v="62749"/>
    <s v="4"/>
    <n v="0.5"/>
    <x v="4"/>
    <x v="4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x v="44"/>
    <n v="62749"/>
    <s v="5"/>
    <n v="0.5"/>
    <x v="4"/>
    <x v="4"/>
    <s v="HY"/>
    <s v="(T) Regulatory approvals received. Not under construction"/>
    <n v="0.5"/>
  </r>
  <r>
    <x v="1"/>
    <n v="12"/>
    <n v="58783"/>
    <s v="Marseilles Land and Water Company"/>
    <s v="IPP"/>
    <s v="Marseilles Lock and Dam Hydro"/>
    <x v="13"/>
    <n v="58903"/>
    <s v="UNIT1"/>
    <n v="2.6"/>
    <x v="4"/>
    <x v="4"/>
    <s v="HY"/>
    <s v="(U) Under construction, less than or equal to 50 percent complete"/>
    <n v="2.6"/>
  </r>
  <r>
    <x v="1"/>
    <n v="12"/>
    <n v="58783"/>
    <s v="Marseilles Land and Water Company"/>
    <s v="IPP"/>
    <s v="Marseilles Lock and Dam Hydro"/>
    <x v="13"/>
    <n v="58903"/>
    <s v="UNIT2"/>
    <n v="2.6"/>
    <x v="4"/>
    <x v="4"/>
    <s v="HY"/>
    <s v="(U) Under construction, less than or equal to 50 percent complete"/>
    <n v="2.6"/>
  </r>
  <r>
    <x v="1"/>
    <n v="12"/>
    <n v="58783"/>
    <s v="Marseilles Land and Water Company"/>
    <s v="IPP"/>
    <s v="Marseilles Lock and Dam Hydro"/>
    <x v="13"/>
    <n v="58903"/>
    <s v="UNIT3"/>
    <n v="2.6"/>
    <x v="4"/>
    <x v="4"/>
    <s v="HY"/>
    <s v="(U) Under construction, less than or equal to 50 percent complete"/>
    <n v="2.6"/>
  </r>
  <r>
    <x v="1"/>
    <n v="12"/>
    <n v="58783"/>
    <s v="Marseilles Land and Water Company"/>
    <s v="IPP"/>
    <s v="Marseilles Lock and Dam Hydro"/>
    <x v="13"/>
    <n v="58903"/>
    <s v="UNIT4"/>
    <n v="2.6"/>
    <x v="4"/>
    <x v="4"/>
    <s v="HY"/>
    <s v="(U) Under construction, less than or equal to 50 percent complete"/>
    <n v="2.6"/>
  </r>
  <r>
    <x v="1"/>
    <n v="12"/>
    <n v="63231"/>
    <s v="Maverick Wind Project, LLC"/>
    <s v="IPP"/>
    <s v="Maverick Wind Project, LLC"/>
    <x v="25"/>
    <n v="63494"/>
    <s v="GEN1"/>
    <n v="288"/>
    <x v="2"/>
    <x v="2"/>
    <s v="WT"/>
    <s v="(U) Under construction, less than or equal to 50 percent complete"/>
    <n v="288"/>
  </r>
  <r>
    <x v="1"/>
    <n v="12"/>
    <n v="62675"/>
    <s v="Meherrin Solar LLC"/>
    <s v="IPP"/>
    <s v="Meherrin Solar"/>
    <x v="6"/>
    <n v="62758"/>
    <s v="MEHER"/>
    <n v="59.6"/>
    <x v="0"/>
    <x v="0"/>
    <s v="PV"/>
    <s v="(L) Regulatory approvals pending. Not under construction"/>
    <n v="59.6"/>
  </r>
  <r>
    <x v="1"/>
    <n v="12"/>
    <n v="61459"/>
    <s v="Minco Wind V, LLC"/>
    <s v="IPP"/>
    <s v="Minco Wind V, LLC"/>
    <x v="25"/>
    <n v="61837"/>
    <s v="MV"/>
    <n v="220"/>
    <x v="2"/>
    <x v="2"/>
    <s v="WT"/>
    <s v="(P) Planned for installation, but regulatory approvals not initiated"/>
    <n v="220"/>
  </r>
  <r>
    <x v="1"/>
    <n v="12"/>
    <n v="60221"/>
    <s v="North Slope LLC"/>
    <s v="IPP"/>
    <s v="North Slope, LLC"/>
    <x v="3"/>
    <n v="60420"/>
    <s v="NSPV"/>
    <n v="200"/>
    <x v="2"/>
    <x v="2"/>
    <s v="WT"/>
    <s v="(L) Regulatory approvals pending. Not under construction"/>
    <n v="200"/>
  </r>
  <r>
    <x v="1"/>
    <n v="12"/>
    <n v="63216"/>
    <s v="North Valley"/>
    <s v="IPP"/>
    <s v="North Valley"/>
    <x v="34"/>
    <n v="63491"/>
    <s v="OEC1"/>
    <n v="25"/>
    <x v="16"/>
    <x v="11"/>
    <s v="BT"/>
    <s v="(L) Regulatory approvals pending. Not under construction"/>
    <n v="37"/>
  </r>
  <r>
    <x v="1"/>
    <n v="12"/>
    <n v="63110"/>
    <s v="Owlville Creek Solar 2, LLC"/>
    <s v="IPP"/>
    <s v="Owlville Creek Solar 2, LLC"/>
    <x v="3"/>
    <n v="63340"/>
    <s v="6609"/>
    <n v="5"/>
    <x v="0"/>
    <x v="0"/>
    <s v="PV"/>
    <s v="(T) Regulatory approvals received. Not under construction"/>
    <n v="5"/>
  </r>
  <r>
    <x v="1"/>
    <n v="12"/>
    <n v="63111"/>
    <s v="Owlville Creek Solar, LLC"/>
    <s v="IPP"/>
    <s v="Owlville Creek Solar, LLC"/>
    <x v="3"/>
    <n v="63341"/>
    <s v="6608"/>
    <n v="5"/>
    <x v="0"/>
    <x v="0"/>
    <s v="PV"/>
    <s v="(T) Regulatory approvals received. Not under construction"/>
    <n v="5"/>
  </r>
  <r>
    <x v="1"/>
    <n v="12"/>
    <n v="14328"/>
    <s v="Pacific Gas &amp; Electric Co."/>
    <s v="Electric Utility"/>
    <s v="Llagas Energy Storage"/>
    <x v="1"/>
    <n v="63529"/>
    <s v="LLAGS"/>
    <n v="20"/>
    <x v="1"/>
    <x v="1"/>
    <s v="BA"/>
    <s v="(L) Regulatory approvals pending. Not under construction"/>
    <n v="20"/>
  </r>
  <r>
    <x v="1"/>
    <n v="12"/>
    <n v="56545"/>
    <s v="Pattern Operators LP"/>
    <s v="IPP"/>
    <s v="Old Jackson Solar LLC"/>
    <x v="0"/>
    <n v="62501"/>
    <s v="1"/>
    <n v="127.5"/>
    <x v="0"/>
    <x v="0"/>
    <s v="PV"/>
    <s v="(P) Planned for installation, but regulatory approvals not initiated"/>
    <n v="128"/>
  </r>
  <r>
    <x v="1"/>
    <n v="12"/>
    <n v="56545"/>
    <s v="Pattern Operators LP"/>
    <s v="IPP"/>
    <s v="Solemio LLC"/>
    <x v="0"/>
    <n v="62522"/>
    <s v="1"/>
    <n v="79.8"/>
    <x v="0"/>
    <x v="0"/>
    <s v="PV"/>
    <s v="(P) Planned for installation, but regulatory approvals not initiated"/>
    <n v="80"/>
  </r>
  <r>
    <x v="1"/>
    <n v="12"/>
    <n v="62689"/>
    <s v="Piney Creek, LLC"/>
    <s v="IPP"/>
    <s v="Piney Creek Solar"/>
    <x v="6"/>
    <n v="62768"/>
    <s v="PCSOL"/>
    <n v="80"/>
    <x v="0"/>
    <x v="0"/>
    <s v="PV"/>
    <s v="(P) Planned for installation, but regulatory approvals not initiated"/>
    <n v="80"/>
  </r>
  <r>
    <x v="1"/>
    <n v="12"/>
    <n v="61301"/>
    <s v="Plum Creek Wind Farm LLC"/>
    <s v="IPP"/>
    <s v="Plum Creek"/>
    <x v="15"/>
    <n v="61687"/>
    <s v="PLMCK"/>
    <n v="400"/>
    <x v="2"/>
    <x v="2"/>
    <s v="WT"/>
    <s v="(P) Planned for installation, but regulatory approvals not initiated"/>
    <n v="400"/>
  </r>
  <r>
    <x v="1"/>
    <n v="12"/>
    <n v="56215"/>
    <s v="RWE Renewables Americas LLC"/>
    <s v="IPP"/>
    <s v="Blackjack Creek Wind Farm"/>
    <x v="0"/>
    <n v="62783"/>
    <s v="BLKJK"/>
    <n v="239.6"/>
    <x v="2"/>
    <x v="2"/>
    <s v="WT"/>
    <s v="(L) Regulatory approvals pending. Not under construction"/>
    <n v="239.6"/>
  </r>
  <r>
    <x v="1"/>
    <n v="12"/>
    <n v="61784"/>
    <s v="Rolling Upland Wind Farm LLC"/>
    <s v="IPP"/>
    <s v="Rolling Upland Wind Farm  LLC"/>
    <x v="3"/>
    <n v="62262"/>
    <s v="GEN1"/>
    <n v="60"/>
    <x v="2"/>
    <x v="2"/>
    <s v="WT"/>
    <s v="(P) Planned for installation, but regulatory approvals not initiated"/>
    <n v="60"/>
  </r>
  <r>
    <x v="1"/>
    <n v="12"/>
    <n v="62896"/>
    <s v="Rooney Ranch, LLC"/>
    <s v="IPP"/>
    <s v="Rooney Ranch"/>
    <x v="1"/>
    <n v="63088"/>
    <s v="ROONR"/>
    <n v="21"/>
    <x v="2"/>
    <x v="2"/>
    <s v="WT"/>
    <s v="(P) Planned for installation, but regulatory approvals not initiated"/>
    <n v="21"/>
  </r>
  <r>
    <x v="1"/>
    <n v="12"/>
    <n v="62983"/>
    <s v="SE Athos I, LLC"/>
    <s v="IPP"/>
    <s v="Athos Solar Project"/>
    <x v="1"/>
    <n v="63300"/>
    <s v="IPAT1"/>
    <n v="250"/>
    <x v="0"/>
    <x v="0"/>
    <s v="PV"/>
    <s v="(T) Regulatory approvals received. Not under construction"/>
    <n v="250"/>
  </r>
  <r>
    <x v="1"/>
    <n v="12"/>
    <n v="61900"/>
    <s v="SR Arlington, LLC"/>
    <s v="IPP"/>
    <s v="SR Arlington I"/>
    <x v="8"/>
    <n v="62436"/>
    <s v="ARLI"/>
    <n v="20"/>
    <x v="0"/>
    <x v="0"/>
    <s v="PV"/>
    <s v="(T) Regulatory approvals received. Not under construction"/>
    <n v="20"/>
  </r>
  <r>
    <x v="1"/>
    <n v="12"/>
    <n v="62907"/>
    <s v="Sand Hill A, LLC"/>
    <s v="IPP"/>
    <s v="Sand Hill A"/>
    <x v="1"/>
    <n v="63126"/>
    <s v="SNDHA"/>
    <n v="13.5"/>
    <x v="2"/>
    <x v="2"/>
    <s v="WT"/>
    <s v="(P) Planned for installation, but regulatory approvals not initiated"/>
    <n v="13.5"/>
  </r>
  <r>
    <x v="1"/>
    <n v="12"/>
    <n v="62908"/>
    <s v="Sand Hill B, LLC"/>
    <s v="IPP"/>
    <s v="Sand Hill B"/>
    <x v="1"/>
    <n v="63652"/>
    <s v="SNDHB"/>
    <n v="17"/>
    <x v="2"/>
    <x v="2"/>
    <s v="WT"/>
    <s v="(P) Planned for installation, but regulatory approvals not initiated"/>
    <n v="17"/>
  </r>
  <r>
    <x v="1"/>
    <n v="12"/>
    <n v="62909"/>
    <s v="Sand Hill C, LLC"/>
    <s v="IPP"/>
    <s v="Sand Hill C"/>
    <x v="1"/>
    <n v="63653"/>
    <s v="SNDHC"/>
    <n v="80"/>
    <x v="2"/>
    <x v="2"/>
    <s v="WT"/>
    <s v="(P) Planned for installation, but regulatory approvals not initiated"/>
    <n v="80"/>
  </r>
  <r>
    <x v="1"/>
    <n v="12"/>
    <n v="62109"/>
    <s v="Searcy Solar, LLC"/>
    <s v="IPP"/>
    <s v="Searcy Solar Hybrid"/>
    <x v="36"/>
    <n v="62617"/>
    <s v="SEABT"/>
    <n v="10"/>
    <x v="1"/>
    <x v="1"/>
    <s v="BA"/>
    <s v="(P) Planned for installation, but regulatory approvals not initiated"/>
    <n v="10"/>
  </r>
  <r>
    <x v="1"/>
    <n v="12"/>
    <n v="62109"/>
    <s v="Searcy Solar, LLC"/>
    <s v="IPP"/>
    <s v="Searcy Solar Hybrid"/>
    <x v="36"/>
    <n v="62617"/>
    <s v="SEARC"/>
    <n v="100"/>
    <x v="0"/>
    <x v="0"/>
    <s v="PV"/>
    <s v="(P) Planned for installation, but regulatory approvals not initiated"/>
    <n v="100"/>
  </r>
  <r>
    <x v="1"/>
    <n v="12"/>
    <n v="62152"/>
    <s v="Skipjack Solar Center, LLC"/>
    <s v="IPP"/>
    <s v="Skipjack Solar Center"/>
    <x v="6"/>
    <n v="62675"/>
    <s v="SKIPJ"/>
    <n v="175"/>
    <x v="0"/>
    <x v="0"/>
    <s v="PV"/>
    <s v="(P) Planned for installation, but regulatory approvals not initiated"/>
    <n v="175"/>
  </r>
  <r>
    <x v="1"/>
    <n v="12"/>
    <n v="60523"/>
    <s v="Springfield Project Development LLC"/>
    <s v="IPP"/>
    <s v="Homestead Wind LLC"/>
    <x v="13"/>
    <n v="60871"/>
    <s v="HOMES"/>
    <n v="50"/>
    <x v="2"/>
    <x v="2"/>
    <s v="WT"/>
    <s v="(P) Planned for installation, but regulatory approvals not initiated"/>
    <n v="50"/>
  </r>
  <r>
    <x v="1"/>
    <n v="12"/>
    <n v="62744"/>
    <s v="St. James Solar, LLC"/>
    <s v="IPP"/>
    <s v="St. James Solar (LA)"/>
    <x v="22"/>
    <n v="62854"/>
    <s v="SJS"/>
    <n v="20"/>
    <x v="0"/>
    <x v="0"/>
    <s v="PV"/>
    <s v="(L) Regulatory approvals pending. Not under construction"/>
    <n v="20"/>
  </r>
  <r>
    <x v="1"/>
    <n v="12"/>
    <n v="63140"/>
    <s v="Three Rivers Solar Power, LLC"/>
    <s v="IPP"/>
    <s v="Three Rivers Solar Power, LLC"/>
    <x v="37"/>
    <n v="63386"/>
    <s v="3RIVS"/>
    <n v="100"/>
    <x v="0"/>
    <x v="0"/>
    <s v="PV"/>
    <s v="(U) Under construction, less than or equal to 50 percent complete"/>
    <n v="100"/>
  </r>
  <r>
    <x v="1"/>
    <n v="12"/>
    <n v="60387"/>
    <s v="Townsite Solar, LLC"/>
    <s v="IPP"/>
    <s v="Townsite Solar Project"/>
    <x v="34"/>
    <n v="60654"/>
    <s v="GEN01"/>
    <n v="160"/>
    <x v="0"/>
    <x v="0"/>
    <s v="PV"/>
    <s v="(T) Regulatory approvals received. Not under construction"/>
    <n v="180"/>
  </r>
  <r>
    <x v="1"/>
    <n v="12"/>
    <n v="60694"/>
    <s v="Washburn Wind Energy LLC        "/>
    <s v="IPP"/>
    <s v="Washburn Wind Farm"/>
    <x v="19"/>
    <n v="61071"/>
    <s v="WASH"/>
    <n v="70"/>
    <x v="2"/>
    <x v="2"/>
    <s v="WT"/>
    <s v="(U) Under construction, less than or equal to 50 percent complete"/>
    <n v="70"/>
  </r>
  <r>
    <x v="1"/>
    <n v="12"/>
    <n v="60847"/>
    <s v="West Fork Wind, LLC"/>
    <s v="IPP"/>
    <s v="West Fork Wind"/>
    <x v="14"/>
    <n v="61214"/>
    <s v="WT1"/>
    <n v="150"/>
    <x v="2"/>
    <x v="2"/>
    <s v="WT"/>
    <s v="(L) Regulatory approvals pending. Not under construction"/>
    <n v="150"/>
  </r>
  <r>
    <x v="1"/>
    <n v="12"/>
    <n v="63492"/>
    <s v="West River Solar, LLC"/>
    <s v="IPP"/>
    <s v="West River Solar, LLC"/>
    <x v="11"/>
    <n v="63806"/>
    <s v="PGR28"/>
    <n v="40"/>
    <x v="0"/>
    <x v="0"/>
    <s v="PV"/>
    <s v="(L) Regulatory approvals pending. Not under construction"/>
    <n v="40"/>
  </r>
  <r>
    <x v="1"/>
    <n v="12"/>
    <n v="62668"/>
    <s v="Wheatridge Wind Energy, LLC"/>
    <s v="IPP"/>
    <s v="Wheatridge Hybrid"/>
    <x v="5"/>
    <n v="62745"/>
    <s v="BTRY"/>
    <n v="30"/>
    <x v="1"/>
    <x v="1"/>
    <s v="BA"/>
    <s v="(L) Regulatory approvals pending. Not under construction"/>
    <n v="30"/>
  </r>
  <r>
    <x v="1"/>
    <n v="12"/>
    <n v="62668"/>
    <s v="Wheatridge Wind Energy, LLC"/>
    <s v="IPP"/>
    <s v="Wheatridge Hybrid"/>
    <x v="5"/>
    <n v="62745"/>
    <s v="SOLAR"/>
    <n v="50"/>
    <x v="0"/>
    <x v="0"/>
    <s v="PV"/>
    <s v="(L) Regulatory approvals pending. Not under construction"/>
    <n v="50"/>
  </r>
  <r>
    <x v="1"/>
    <n v="12"/>
    <n v="58761"/>
    <s v="White Camp Solar LLC"/>
    <s v="IPP"/>
    <s v="White Camp Solar"/>
    <x v="0"/>
    <n v="58888"/>
    <s v="WCAMP"/>
    <n v="100"/>
    <x v="0"/>
    <x v="0"/>
    <s v="PV"/>
    <s v="(P) Planned for installation, but regulatory approvals not initiated"/>
    <n v="100"/>
  </r>
  <r>
    <x v="1"/>
    <n v="12"/>
    <n v="60519"/>
    <s v="Williams Solar, LLC"/>
    <s v="IPP"/>
    <s v="Williams Solar, LLC"/>
    <x v="0"/>
    <n v="60859"/>
    <s v="PV1"/>
    <n v="20"/>
    <x v="0"/>
    <x v="0"/>
    <s v="PV"/>
    <s v="(P) Planned for installation, but regulatory approvals not initiated"/>
    <n v="20"/>
  </r>
  <r>
    <x v="1"/>
    <n v="12"/>
    <n v="60932"/>
    <s v="Wrighter Energy LLC"/>
    <s v="IPP"/>
    <s v="Wrighter Energy"/>
    <x v="23"/>
    <n v="61302"/>
    <s v="GEN1"/>
    <n v="4.2"/>
    <x v="5"/>
    <x v="3"/>
    <s v="IC"/>
    <s v="(P) Planned for installation, but regulatory approvals not initiated"/>
    <n v="4.4"/>
  </r>
  <r>
    <x v="1"/>
    <n v="12"/>
    <n v="60932"/>
    <s v="Wrighter Energy LLC"/>
    <s v="IPP"/>
    <s v="Wrighter Energy"/>
    <x v="23"/>
    <n v="61302"/>
    <s v="GEN2"/>
    <n v="4.2"/>
    <x v="5"/>
    <x v="3"/>
    <s v="IC"/>
    <s v="(P) Planned for installation, but regulatory approvals not initiated"/>
    <n v="4.4"/>
  </r>
  <r>
    <x v="1"/>
    <n v="12"/>
    <n v="60932"/>
    <s v="Wrighter Energy LLC"/>
    <s v="IPP"/>
    <s v="Wrighter Energy"/>
    <x v="23"/>
    <n v="61302"/>
    <s v="GEN3"/>
    <n v="4.2"/>
    <x v="5"/>
    <x v="3"/>
    <s v="IC"/>
    <s v="(P) Planned for installation, but regulatory approvals not initiated"/>
    <n v="4.4"/>
  </r>
  <r>
    <x v="1"/>
    <n v="12"/>
    <n v="60932"/>
    <s v="Wrighter Energy LLC"/>
    <s v="IPP"/>
    <s v="Wrighter Energy"/>
    <x v="23"/>
    <n v="61302"/>
    <s v="GEN4"/>
    <n v="4.2"/>
    <x v="5"/>
    <x v="3"/>
    <s v="IC"/>
    <s v="(P) Planned for installation, but regulatory approvals not initiated"/>
    <n v="4.4"/>
  </r>
  <r>
    <x v="1"/>
    <n v="12"/>
    <n v="60932"/>
    <s v="Wrighter Energy LLC"/>
    <s v="IPP"/>
    <s v="Wrighter Energy"/>
    <x v="23"/>
    <n v="61302"/>
    <s v="GEN5"/>
    <n v="4.2"/>
    <x v="5"/>
    <x v="3"/>
    <s v="IC"/>
    <s v="(P) Planned for installation, but regulatory approvals not initiated"/>
    <n v="4.4"/>
  </r>
  <r>
    <x v="2"/>
    <n v="1"/>
    <n v="14605"/>
    <s v="City of Peabody - (MA)"/>
    <s v="Electric Utility"/>
    <s v="Waters River"/>
    <x v="2"/>
    <n v="1678"/>
    <s v="3"/>
    <n v="55"/>
    <x v="3"/>
    <x v="3"/>
    <s v="GT"/>
    <s v="(P) Planned for installation, but regulatory approvals not initiated"/>
    <n v="60"/>
  </r>
  <r>
    <x v="2"/>
    <n v="1"/>
    <n v="61060"/>
    <s v="Cypress Creek Renewables"/>
    <s v="IPP"/>
    <s v="Thigpen Farms Solar, LLC"/>
    <x v="11"/>
    <n v="60850"/>
    <s v="PV1"/>
    <n v="5"/>
    <x v="0"/>
    <x v="0"/>
    <s v="PV"/>
    <s v="(OT) Other"/>
    <n v="5"/>
  </r>
  <r>
    <x v="2"/>
    <n v="1"/>
    <n v="58765"/>
    <s v="FGE Texas I LLC"/>
    <s v="IPP"/>
    <s v="FGE Texas I"/>
    <x v="0"/>
    <n v="58931"/>
    <s v="CA1"/>
    <n v="249.9"/>
    <x v="6"/>
    <x v="3"/>
    <s v="CA"/>
    <s v="(T) Regulatory approvals received. Not under construction"/>
    <n v="265.2"/>
  </r>
  <r>
    <x v="2"/>
    <n v="1"/>
    <n v="58765"/>
    <s v="FGE Texas I LLC"/>
    <s v="IPP"/>
    <s v="FGE Texas I"/>
    <x v="0"/>
    <n v="58931"/>
    <s v="GT1"/>
    <n v="226.7"/>
    <x v="6"/>
    <x v="3"/>
    <s v="CT"/>
    <s v="(T) Regulatory approvals received. Not under construction"/>
    <n v="238.9"/>
  </r>
  <r>
    <x v="2"/>
    <n v="1"/>
    <n v="58765"/>
    <s v="FGE Texas I LLC"/>
    <s v="IPP"/>
    <s v="FGE Texas I"/>
    <x v="0"/>
    <n v="58931"/>
    <s v="GT2"/>
    <n v="226.7"/>
    <x v="6"/>
    <x v="3"/>
    <s v="CT"/>
    <s v="(T) Regulatory approvals received. Not under construction"/>
    <n v="238.9"/>
  </r>
  <r>
    <x v="2"/>
    <n v="1"/>
    <n v="60971"/>
    <s v="NYC ENERGY LLC"/>
    <s v="IPP"/>
    <s v="NISA Electric Generation Project"/>
    <x v="3"/>
    <n v="61331"/>
    <s v="GEN1"/>
    <n v="59.7"/>
    <x v="6"/>
    <x v="3"/>
    <s v="CT"/>
    <s v="(T) Regulatory approvals received. Not under construction"/>
    <n v="70.5"/>
  </r>
  <r>
    <x v="2"/>
    <n v="1"/>
    <n v="60971"/>
    <s v="NYC ENERGY LLC"/>
    <s v="IPP"/>
    <s v="NISA Electric Generation Project"/>
    <x v="3"/>
    <n v="61331"/>
    <s v="STG1"/>
    <n v="20.2"/>
    <x v="6"/>
    <x v="3"/>
    <s v="CA"/>
    <s v="(T) Regulatory approvals received. Not under construction"/>
    <n v="22"/>
  </r>
  <r>
    <x v="2"/>
    <n v="1"/>
    <n v="60473"/>
    <s v="Renovo Energy Center"/>
    <s v="IPP"/>
    <s v="Renovo Energy Center"/>
    <x v="23"/>
    <n v="60786"/>
    <s v="RECNY"/>
    <n v="480"/>
    <x v="6"/>
    <x v="3"/>
    <s v="CS"/>
    <s v="(L) Regulatory approvals pending. Not under construction"/>
    <n v="513"/>
  </r>
  <r>
    <x v="2"/>
    <n v="1"/>
    <n v="60473"/>
    <s v="Renovo Energy Center"/>
    <s v="IPP"/>
    <s v="Renovo Energy Center"/>
    <x v="23"/>
    <n v="60786"/>
    <s v="RECPJ"/>
    <n v="480"/>
    <x v="6"/>
    <x v="3"/>
    <s v="CS"/>
    <s v="(L) Regulatory approvals pending. Not under construction"/>
    <n v="513"/>
  </r>
  <r>
    <x v="2"/>
    <n v="2"/>
    <n v="55983"/>
    <s v="Luminant Generation Company LLC"/>
    <s v="IPP"/>
    <s v="Jayhawk"/>
    <x v="0"/>
    <n v="59806"/>
    <s v="SOLAR"/>
    <n v="101"/>
    <x v="0"/>
    <x v="0"/>
    <s v="PV"/>
    <s v="(L) Regulatory approvals pending. Not under construction"/>
    <n v="101"/>
  </r>
  <r>
    <x v="2"/>
    <n v="2"/>
    <n v="60836"/>
    <s v="NTE Connecticut, LLC"/>
    <s v="IPP"/>
    <s v="Killingly Energy Center"/>
    <x v="12"/>
    <n v="61239"/>
    <s v="KEC"/>
    <n v="374.3"/>
    <x v="6"/>
    <x v="3"/>
    <s v="CT"/>
    <s v="(L) Regulatory approvals pending. Not under construction"/>
    <n v="501"/>
  </r>
  <r>
    <x v="2"/>
    <n v="2"/>
    <n v="60836"/>
    <s v="NTE Connecticut, LLC"/>
    <s v="IPP"/>
    <s v="Killingly Energy Center"/>
    <x v="12"/>
    <n v="61239"/>
    <s v="KEC2"/>
    <n v="257.6"/>
    <x v="6"/>
    <x v="3"/>
    <s v="CA"/>
    <s v="(L) Regulatory approvals pending. Not under construction"/>
    <n v="312.8"/>
  </r>
  <r>
    <x v="2"/>
    <n v="2"/>
    <n v="6775"/>
    <s v="Village of Freeport - (NY)"/>
    <s v="Electric Utility"/>
    <s v="Plant No 1 Freeport"/>
    <x v="3"/>
    <n v="2678"/>
    <s v="ENG13"/>
    <n v="3"/>
    <x v="10"/>
    <x v="7"/>
    <s v="IC"/>
    <s v="(L) Regulatory approvals pending. Not under construction"/>
    <n v="3"/>
  </r>
  <r>
    <x v="2"/>
    <n v="3"/>
    <n v="62050"/>
    <s v="Castleman Power Development LLC"/>
    <s v="IPP"/>
    <s v="Palestine Power Peaking Facility"/>
    <x v="0"/>
    <n v="62684"/>
    <s v="PP-1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Palestine Power Peaking Facility"/>
    <x v="0"/>
    <n v="62684"/>
    <s v="PP-2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Palestine Power Peaking Facility"/>
    <x v="0"/>
    <n v="62684"/>
    <s v="PP-3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Palestine Power Peaking Facility"/>
    <x v="0"/>
    <n v="62684"/>
    <s v="PP-4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x v="0"/>
    <n v="62685"/>
    <s v="SP-1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x v="0"/>
    <n v="62685"/>
    <s v="SP-2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x v="0"/>
    <n v="62685"/>
    <s v="SP-3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x v="0"/>
    <n v="62685"/>
    <s v="SP-4"/>
    <n v="50"/>
    <x v="3"/>
    <x v="3"/>
    <s v="GT"/>
    <s v="(P) Planned for installation, but regulatory approvals not initiated"/>
    <n v="50"/>
  </r>
  <r>
    <x v="2"/>
    <n v="3"/>
    <n v="60718"/>
    <s v="Energy Resources USA, Inc."/>
    <s v="IPP"/>
    <s v="Tom Bevill Lock and Dam Hydroelectric"/>
    <x v="47"/>
    <n v="61749"/>
    <s v="GEN1"/>
    <n v="4"/>
    <x v="4"/>
    <x v="4"/>
    <s v="HY"/>
    <s v="(P) Planned for installation, but regulatory approvals not initiated"/>
    <n v="4"/>
  </r>
  <r>
    <x v="2"/>
    <n v="3"/>
    <n v="60718"/>
    <s v="Energy Resources USA, Inc."/>
    <s v="IPP"/>
    <s v="Tom Bevill Lock and Dam Hydroelectric"/>
    <x v="47"/>
    <n v="61749"/>
    <s v="GEN2"/>
    <n v="4"/>
    <x v="4"/>
    <x v="4"/>
    <s v="HY"/>
    <s v="(P) Planned for installation, but regulatory approvals not initiated"/>
    <n v="4"/>
  </r>
  <r>
    <x v="2"/>
    <n v="3"/>
    <n v="60718"/>
    <s v="Energy Resources USA, Inc."/>
    <s v="IPP"/>
    <s v="Tom Bevill Lock and Dam Hydroelectric"/>
    <x v="47"/>
    <n v="61749"/>
    <s v="GEN3"/>
    <n v="4"/>
    <x v="4"/>
    <x v="4"/>
    <s v="HY"/>
    <s v="(P) Planned for installation, but regulatory approvals not initiated"/>
    <n v="4"/>
  </r>
  <r>
    <x v="2"/>
    <n v="3"/>
    <n v="61395"/>
    <s v="Indeck Niles, LLC"/>
    <s v="IPP"/>
    <s v="Indeck Niles Energy Center"/>
    <x v="18"/>
    <n v="55460"/>
    <s v="CT1"/>
    <n v="370.6"/>
    <x v="6"/>
    <x v="3"/>
    <s v="CT"/>
    <s v="(U) Under construction, less than or equal to 50 percent complete"/>
    <n v="370.6"/>
  </r>
  <r>
    <x v="2"/>
    <n v="3"/>
    <n v="61395"/>
    <s v="Indeck Niles, LLC"/>
    <s v="IPP"/>
    <s v="Indeck Niles Energy Center"/>
    <x v="18"/>
    <n v="55460"/>
    <s v="CT2"/>
    <n v="370.6"/>
    <x v="6"/>
    <x v="3"/>
    <s v="CT"/>
    <s v="(U) Under construction, less than or equal to 50 percent complete"/>
    <n v="370.6"/>
  </r>
  <r>
    <x v="2"/>
    <n v="3"/>
    <n v="61395"/>
    <s v="Indeck Niles, LLC"/>
    <s v="IPP"/>
    <s v="Indeck Niles Energy Center"/>
    <x v="18"/>
    <n v="55460"/>
    <s v="ST1"/>
    <n v="368.1"/>
    <x v="6"/>
    <x v="3"/>
    <s v="CA"/>
    <s v="(U) Under construction, less than or equal to 50 percent complete"/>
    <n v="368.1"/>
  </r>
  <r>
    <x v="2"/>
    <n v="3"/>
    <n v="59137"/>
    <s v="Palmer Renewable Energy"/>
    <s v="IPP"/>
    <s v="Palmer Renewable Energy"/>
    <x v="2"/>
    <n v="59336"/>
    <s v="PRE"/>
    <n v="42"/>
    <x v="17"/>
    <x v="12"/>
    <s v="ST"/>
    <s v="(T) Regulatory approvals received. Not under construction"/>
    <n v="42"/>
  </r>
  <r>
    <x v="2"/>
    <n v="4"/>
    <n v="60167"/>
    <s v="Concord Blue Eagar, LLC"/>
    <s v="IPP"/>
    <s v="Concord Blue Eagar, LLC"/>
    <x v="41"/>
    <n v="60374"/>
    <s v="CB001"/>
    <n v="0.6"/>
    <x v="9"/>
    <x v="6"/>
    <s v="IC"/>
    <s v="(L) Regulatory approvals pending. Not under construction"/>
    <n v="0.6"/>
  </r>
  <r>
    <x v="2"/>
    <n v="4"/>
    <n v="60167"/>
    <s v="Concord Blue Eagar, LLC"/>
    <s v="IPP"/>
    <s v="Concord Blue Eagar, LLC"/>
    <x v="41"/>
    <n v="60374"/>
    <s v="CB002"/>
    <n v="0.6"/>
    <x v="9"/>
    <x v="6"/>
    <s v="IC"/>
    <s v="(L) Regulatory approvals pending. Not under construction"/>
    <n v="0.6"/>
  </r>
  <r>
    <x v="2"/>
    <n v="4"/>
    <n v="5109"/>
    <s v="DTE Electric Company"/>
    <s v="Electric Utility"/>
    <s v="Blue Water Energy Center"/>
    <x v="18"/>
    <n v="62192"/>
    <s v="11"/>
    <n v="359"/>
    <x v="6"/>
    <x v="3"/>
    <s v="CT"/>
    <s v="(U) Under construction, less than or equal to 50 percent complete"/>
    <n v="394.4"/>
  </r>
  <r>
    <x v="2"/>
    <n v="4"/>
    <n v="5109"/>
    <s v="DTE Electric Company"/>
    <s v="Electric Utility"/>
    <s v="Blue Water Energy Center"/>
    <x v="18"/>
    <n v="62192"/>
    <s v="12"/>
    <n v="359"/>
    <x v="6"/>
    <x v="3"/>
    <s v="CT"/>
    <s v="(U) Under construction, less than or equal to 50 percent complete"/>
    <n v="394.4"/>
  </r>
  <r>
    <x v="2"/>
    <n v="4"/>
    <n v="5109"/>
    <s v="DTE Electric Company"/>
    <s v="Electric Utility"/>
    <s v="Blue Water Energy Center"/>
    <x v="18"/>
    <n v="62192"/>
    <s v="1S"/>
    <n v="428"/>
    <x v="6"/>
    <x v="3"/>
    <s v="CA"/>
    <s v="(U) Under construction, less than or equal to 50 percent complete"/>
    <n v="478.6"/>
  </r>
  <r>
    <x v="2"/>
    <n v="4"/>
    <n v="62787"/>
    <s v="Jackson Generation, LLC"/>
    <s v="IPP"/>
    <s v="Jackson Generation, LLC"/>
    <x v="13"/>
    <n v="62926"/>
    <s v="01"/>
    <n v="600"/>
    <x v="6"/>
    <x v="3"/>
    <s v="CS"/>
    <s v="(T) Regulatory approvals received. Not under construction"/>
    <n v="600"/>
  </r>
  <r>
    <x v="2"/>
    <n v="4"/>
    <n v="62787"/>
    <s v="Jackson Generation, LLC"/>
    <s v="IPP"/>
    <s v="Jackson Generation, LLC"/>
    <x v="13"/>
    <n v="62926"/>
    <s v="02"/>
    <n v="600"/>
    <x v="6"/>
    <x v="3"/>
    <s v="CS"/>
    <s v="(T) Regulatory approvals received. Not under construction"/>
    <n v="600"/>
  </r>
  <r>
    <x v="2"/>
    <n v="4"/>
    <n v="63426"/>
    <s v="RE Bravepost LLC"/>
    <s v="IPP"/>
    <s v="RE Bravepost LLC"/>
    <x v="0"/>
    <n v="63730"/>
    <s v="BVPST"/>
    <n v="200"/>
    <x v="0"/>
    <x v="0"/>
    <s v="PV"/>
    <s v="(L) Regulatory approvals pending. Not under construction"/>
    <n v="200"/>
  </r>
  <r>
    <x v="2"/>
    <n v="4"/>
    <n v="62983"/>
    <s v="SE Athos I, LLC"/>
    <s v="IPP"/>
    <s v="Athos Solar Project"/>
    <x v="1"/>
    <n v="63300"/>
    <s v="IPAT2"/>
    <n v="200"/>
    <x v="0"/>
    <x v="0"/>
    <s v="PV"/>
    <s v="(T) Regulatory approvals received. Not under construction"/>
    <n v="200"/>
  </r>
  <r>
    <x v="2"/>
    <n v="4"/>
    <n v="58846"/>
    <s v="Southeast Renewable Fuels, LLC"/>
    <s v="Industrial"/>
    <s v="SRF Pulp Processing Facility"/>
    <x v="7"/>
    <n v="58997"/>
    <s v="G1001"/>
    <n v="12"/>
    <x v="17"/>
    <x v="12"/>
    <s v="ST"/>
    <s v="(U) Under construction, less than or equal to 50 percent complete"/>
    <n v="20"/>
  </r>
  <r>
    <x v="2"/>
    <n v="4"/>
    <n v="62935"/>
    <s v="TREX US Green Holly LLC"/>
    <s v="IPP"/>
    <s v="TREX US Green Holly"/>
    <x v="0"/>
    <n v="63201"/>
    <s v="705"/>
    <n v="400"/>
    <x v="0"/>
    <x v="0"/>
    <s v="PV"/>
    <s v="(L) Regulatory approvals pending. Not under construction"/>
    <n v="400"/>
  </r>
  <r>
    <x v="2"/>
    <n v="4"/>
    <n v="62935"/>
    <s v="TREX US Green Holly LLC"/>
    <s v="IPP"/>
    <s v="TREX US Green Holly"/>
    <x v="0"/>
    <n v="63201"/>
    <s v="705-S"/>
    <n v="5"/>
    <x v="1"/>
    <x v="1"/>
    <s v="BA"/>
    <s v="(L) Regulatory approvals pending. Not under construction"/>
    <n v="5"/>
  </r>
  <r>
    <x v="2"/>
    <n v="5"/>
    <n v="15399"/>
    <s v="Avangrid Renewables LLC"/>
    <s v="IPP"/>
    <s v="Camino Solar"/>
    <x v="1"/>
    <n v="63508"/>
    <s v="CS1"/>
    <n v="44"/>
    <x v="0"/>
    <x v="0"/>
    <s v="PV"/>
    <s v="(P) Planned for installation, but regulatory approvals not initiated"/>
    <n v="44"/>
  </r>
  <r>
    <x v="2"/>
    <n v="5"/>
    <n v="15399"/>
    <s v="Avangrid Renewables LLC"/>
    <s v="IPP"/>
    <s v="Camino Solar"/>
    <x v="1"/>
    <n v="63508"/>
    <s v="CS2"/>
    <n v="11"/>
    <x v="1"/>
    <x v="1"/>
    <s v="BA"/>
    <s v="(P) Planned for installation, but regulatory approvals not initiated"/>
    <n v="11"/>
  </r>
  <r>
    <x v="2"/>
    <n v="6"/>
    <n v="61541"/>
    <s v="1634 Solar, LLC"/>
    <s v="IPP"/>
    <s v="1634 Solar"/>
    <x v="4"/>
    <n v="61935"/>
    <s v="3"/>
    <n v="2"/>
    <x v="0"/>
    <x v="0"/>
    <s v="PV"/>
    <s v="(T) Regulatory approvals received. Not under construction"/>
    <n v="2"/>
  </r>
  <r>
    <x v="2"/>
    <n v="6"/>
    <n v="61222"/>
    <s v="174 Power Global Corp."/>
    <s v="IPP"/>
    <s v="Kupehau"/>
    <x v="9"/>
    <n v="63799"/>
    <s v="KUP01"/>
    <n v="60"/>
    <x v="0"/>
    <x v="0"/>
    <s v="PV"/>
    <s v="(P) Planned for installation, but regulatory approvals not initiated"/>
    <n v="60"/>
  </r>
  <r>
    <x v="2"/>
    <n v="6"/>
    <n v="61222"/>
    <s v="174 Power Global Corp."/>
    <s v="IPP"/>
    <s v="Kupehau"/>
    <x v="9"/>
    <n v="63799"/>
    <s v="KUPB1"/>
    <n v="60"/>
    <x v="1"/>
    <x v="1"/>
    <s v="BA"/>
    <s v="(P) Planned for installation, but regulatory approvals not initiated"/>
    <n v="60"/>
  </r>
  <r>
    <x v="2"/>
    <n v="6"/>
    <n v="62921"/>
    <s v="Arroyo Solar LLC"/>
    <s v="IPP"/>
    <s v="Arroyo Solar Energy Storage Hybrid"/>
    <x v="35"/>
    <n v="63172"/>
    <s v="ARESS"/>
    <n v="40"/>
    <x v="1"/>
    <x v="1"/>
    <s v="BA"/>
    <s v="(P) Planned for installation, but regulatory approvals not initiated"/>
    <n v="40"/>
  </r>
  <r>
    <x v="2"/>
    <n v="6"/>
    <n v="62921"/>
    <s v="Arroyo Solar LLC"/>
    <s v="IPP"/>
    <s v="Arroyo Solar Energy Storage Hybrid"/>
    <x v="35"/>
    <n v="63172"/>
    <s v="ARSOL"/>
    <n v="300"/>
    <x v="0"/>
    <x v="0"/>
    <s v="PV"/>
    <s v="(P) Planned for installation, but regulatory approvals not initiated"/>
    <n v="300"/>
  </r>
  <r>
    <x v="2"/>
    <n v="6"/>
    <n v="61711"/>
    <s v="Ashley Solar (SC)"/>
    <s v="IPP"/>
    <s v="Ashley Solar (SC)"/>
    <x v="4"/>
    <n v="62179"/>
    <s v="21"/>
    <n v="2"/>
    <x v="0"/>
    <x v="0"/>
    <s v="PV"/>
    <s v="(T) Regulatory approvals received. Not under construction"/>
    <n v="2"/>
  </r>
  <r>
    <x v="2"/>
    <n v="6"/>
    <n v="61712"/>
    <s v="Atlantic Solar"/>
    <s v="IPP"/>
    <s v="Atlantic Solar"/>
    <x v="4"/>
    <n v="62180"/>
    <s v="22"/>
    <n v="1"/>
    <x v="0"/>
    <x v="0"/>
    <s v="PV"/>
    <s v="(T) Regulatory approvals received. Not under construction"/>
    <n v="1"/>
  </r>
  <r>
    <x v="2"/>
    <n v="6"/>
    <n v="61713"/>
    <s v="B &amp; K Solar"/>
    <s v="IPP"/>
    <s v="B &amp; K Solar"/>
    <x v="4"/>
    <n v="62181"/>
    <s v="23"/>
    <n v="63"/>
    <x v="0"/>
    <x v="0"/>
    <s v="PV"/>
    <s v="(T) Regulatory approvals received. Not under construction"/>
    <n v="63"/>
  </r>
  <r>
    <x v="2"/>
    <n v="6"/>
    <n v="61544"/>
    <s v="Bani Solar, LLC"/>
    <s v="IPP"/>
    <s v="Bani Solar"/>
    <x v="4"/>
    <n v="61938"/>
    <s v="4"/>
    <n v="2"/>
    <x v="0"/>
    <x v="0"/>
    <s v="PV"/>
    <s v="(T) Regulatory approvals received. Not under construction"/>
    <n v="2"/>
  </r>
  <r>
    <x v="2"/>
    <n v="6"/>
    <n v="61714"/>
    <s v="Battle Solar"/>
    <s v="IPP"/>
    <s v="Battle Solar"/>
    <x v="4"/>
    <n v="62182"/>
    <s v="24"/>
    <n v="2"/>
    <x v="0"/>
    <x v="0"/>
    <s v="PV"/>
    <s v="(T) Regulatory approvals received. Not under construction"/>
    <n v="2"/>
  </r>
  <r>
    <x v="2"/>
    <n v="6"/>
    <n v="61715"/>
    <s v="Bell Solar"/>
    <s v="IPP"/>
    <s v="Bell Solar"/>
    <x v="4"/>
    <n v="62183"/>
    <s v="25"/>
    <n v="6.1"/>
    <x v="0"/>
    <x v="0"/>
    <s v="PV"/>
    <s v="(T) Regulatory approvals received. Not under construction"/>
    <n v="6.1"/>
  </r>
  <r>
    <x v="2"/>
    <n v="6"/>
    <n v="61716"/>
    <s v="Big Fork Solar"/>
    <s v="IPP"/>
    <s v="Big Fork Solar"/>
    <x v="4"/>
    <n v="62184"/>
    <s v="26"/>
    <n v="74.90000000000001"/>
    <x v="0"/>
    <x v="0"/>
    <s v="PV"/>
    <s v="(T) Regulatory approvals received. Not under construction"/>
    <n v="74.90000000000001"/>
  </r>
  <r>
    <x v="2"/>
    <n v="6"/>
    <n v="61717"/>
    <s v="Birch Solar"/>
    <s v="IPP"/>
    <s v="Birch Solar"/>
    <x v="4"/>
    <n v="62185"/>
    <s v="27"/>
    <n v="2"/>
    <x v="0"/>
    <x v="0"/>
    <s v="PV"/>
    <s v="(T) Regulatory approvals received. Not under construction"/>
    <n v="2"/>
  </r>
  <r>
    <x v="2"/>
    <n v="6"/>
    <n v="61519"/>
    <s v="Blackville Solar Farm, LLC"/>
    <s v="IPP"/>
    <s v="Blackville Solar Farm, LLC"/>
    <x v="4"/>
    <n v="61918"/>
    <s v="1"/>
    <n v="7.2"/>
    <x v="0"/>
    <x v="0"/>
    <s v="PV"/>
    <s v="(U) Under construction, less than or equal to 50 percent complete"/>
    <n v="7.2"/>
  </r>
  <r>
    <x v="2"/>
    <n v="6"/>
    <n v="62920"/>
    <s v="Cabin Point Solar Center LLC"/>
    <s v="IPP"/>
    <s v="Cabin Point Solar Center"/>
    <x v="6"/>
    <n v="63134"/>
    <s v="CBNPT"/>
    <n v="75"/>
    <x v="0"/>
    <x v="0"/>
    <s v="PV"/>
    <s v="(P) Planned for installation, but regulatory approvals not initiated"/>
    <n v="75"/>
  </r>
  <r>
    <x v="2"/>
    <n v="6"/>
    <n v="60395"/>
    <s v="California Ethanol Power, LLC"/>
    <s v="Industrial"/>
    <s v="CE&amp;P Imperial Valley 1"/>
    <x v="1"/>
    <n v="60670"/>
    <s v="1"/>
    <n v="50"/>
    <x v="14"/>
    <x v="13"/>
    <s v="CC"/>
    <s v="(T) Regulatory approvals received. Not under construction"/>
    <n v="50"/>
  </r>
  <r>
    <x v="2"/>
    <n v="6"/>
    <n v="61718"/>
    <s v="Chapman Solar"/>
    <s v="IPP"/>
    <s v="Chapman Solar"/>
    <x v="4"/>
    <n v="62186"/>
    <s v="28"/>
    <n v="2"/>
    <x v="0"/>
    <x v="0"/>
    <s v="PV"/>
    <s v="(T) Regulatory approvals received. Not under construction"/>
    <n v="2"/>
  </r>
  <r>
    <x v="2"/>
    <n v="6"/>
    <n v="61719"/>
    <s v="Clark Solar"/>
    <s v="IPP"/>
    <s v="Clark Solar"/>
    <x v="4"/>
    <n v="62187"/>
    <s v="29"/>
    <n v="2"/>
    <x v="0"/>
    <x v="0"/>
    <s v="PV"/>
    <s v="(T) Regulatory approvals received. Not under construction"/>
    <n v="2"/>
  </r>
  <r>
    <x v="2"/>
    <n v="6"/>
    <n v="61720"/>
    <s v="Colleton Solar"/>
    <s v="IPP"/>
    <s v="Colleton Solar"/>
    <x v="4"/>
    <n v="62188"/>
    <s v="30"/>
    <n v="75"/>
    <x v="0"/>
    <x v="0"/>
    <s v="PV"/>
    <s v="(T) Regulatory approvals received. Not under construction"/>
    <n v="75"/>
  </r>
  <r>
    <x v="2"/>
    <n v="6"/>
    <n v="61721"/>
    <s v="Collins Farm Solar"/>
    <s v="IPP"/>
    <s v="Collins Farm Solar"/>
    <x v="4"/>
    <n v="62189"/>
    <s v="31"/>
    <n v="5.4"/>
    <x v="0"/>
    <x v="0"/>
    <s v="PV"/>
    <s v="(T) Regulatory approvals received. Not under construction"/>
    <n v="5.4"/>
  </r>
  <r>
    <x v="2"/>
    <n v="6"/>
    <n v="61722"/>
    <s v="Crossroads Solar"/>
    <s v="IPP"/>
    <s v="Crossroads Solar"/>
    <x v="4"/>
    <n v="62190"/>
    <s v="32"/>
    <n v="67.7"/>
    <x v="0"/>
    <x v="0"/>
    <s v="PV"/>
    <s v="(T) Regulatory approvals received. Not under construction"/>
    <n v="67.7"/>
  </r>
  <r>
    <x v="2"/>
    <n v="6"/>
    <n v="61729"/>
    <s v="Culpepper Solar"/>
    <s v="IPP"/>
    <s v="Culpepper Solar"/>
    <x v="4"/>
    <n v="62221"/>
    <s v="33"/>
    <n v="69.5"/>
    <x v="0"/>
    <x v="0"/>
    <s v="PV"/>
    <s v="(T) Regulatory approvals received. Not under construction"/>
    <n v="69.5"/>
  </r>
  <r>
    <x v="2"/>
    <n v="6"/>
    <n v="61730"/>
    <s v="Dadswell Solar"/>
    <s v="IPP"/>
    <s v="Dadswell Solar"/>
    <x v="4"/>
    <n v="62222"/>
    <s v="34"/>
    <n v="1"/>
    <x v="0"/>
    <x v="0"/>
    <s v="PV"/>
    <s v="(T) Regulatory approvals received. Not under construction"/>
    <n v="1"/>
  </r>
  <r>
    <x v="2"/>
    <n v="6"/>
    <n v="61731"/>
    <s v="Denmark Solar"/>
    <s v="IPP"/>
    <s v="Denmark Solar"/>
    <x v="4"/>
    <n v="62211"/>
    <s v="35"/>
    <n v="6"/>
    <x v="0"/>
    <x v="0"/>
    <s v="PV"/>
    <s v="(T) Regulatory approvals received. Not under construction"/>
    <n v="6"/>
  </r>
  <r>
    <x v="2"/>
    <n v="6"/>
    <n v="61732"/>
    <s v="Fairfield Solar"/>
    <s v="IPP"/>
    <s v="Fairfield Solar"/>
    <x v="4"/>
    <n v="62212"/>
    <s v="36"/>
    <n v="10"/>
    <x v="0"/>
    <x v="0"/>
    <s v="PV"/>
    <s v="(T) Regulatory approvals received. Not under construction"/>
    <n v="10"/>
  </r>
  <r>
    <x v="2"/>
    <n v="6"/>
    <n v="61733"/>
    <s v="Fishwater Solar"/>
    <s v="IPP"/>
    <s v="Fishwater Solar"/>
    <x v="4"/>
    <n v="62213"/>
    <s v="37"/>
    <n v="2"/>
    <x v="0"/>
    <x v="0"/>
    <s v="PV"/>
    <s v="(T) Regulatory approvals received. Not under construction"/>
    <n v="2"/>
  </r>
  <r>
    <x v="2"/>
    <n v="6"/>
    <n v="6452"/>
    <s v="Florida Power &amp; Light Co"/>
    <s v="Electric Utility"/>
    <s v="Lauderdale"/>
    <x v="7"/>
    <n v="613"/>
    <s v="7GT1"/>
    <n v="385.6"/>
    <x v="6"/>
    <x v="3"/>
    <s v="CT"/>
    <s v="(T) Regulatory approvals received. Not under construction"/>
    <n v="385.6"/>
  </r>
  <r>
    <x v="2"/>
    <n v="6"/>
    <n v="6452"/>
    <s v="Florida Power &amp; Light Co"/>
    <s v="Electric Utility"/>
    <s v="Lauderdale"/>
    <x v="7"/>
    <n v="613"/>
    <s v="7GT2"/>
    <n v="385.6"/>
    <x v="6"/>
    <x v="3"/>
    <s v="CT"/>
    <s v="(T) Regulatory approvals received. Not under construction"/>
    <n v="385.6"/>
  </r>
  <r>
    <x v="2"/>
    <n v="6"/>
    <n v="6452"/>
    <s v="Florida Power &amp; Light Co"/>
    <s v="Electric Utility"/>
    <s v="Lauderdale"/>
    <x v="7"/>
    <n v="613"/>
    <s v="ST7"/>
    <n v="391.8"/>
    <x v="6"/>
    <x v="3"/>
    <s v="CA"/>
    <s v="(T) Regulatory approvals received. Not under construction"/>
    <n v="391.8"/>
  </r>
  <r>
    <x v="2"/>
    <n v="6"/>
    <n v="61735"/>
    <s v="Foreman Solar"/>
    <s v="IPP"/>
    <s v="Foreman Solar"/>
    <x v="4"/>
    <n v="62215"/>
    <s v="39"/>
    <n v="6.4"/>
    <x v="0"/>
    <x v="0"/>
    <s v="PV"/>
    <s v="(T) Regulatory approvals received. Not under construction"/>
    <n v="6.4"/>
  </r>
  <r>
    <x v="2"/>
    <n v="6"/>
    <n v="61737"/>
    <s v="GEB Solar"/>
    <s v="IPP"/>
    <s v="GEB Solar"/>
    <x v="4"/>
    <n v="62217"/>
    <s v="40"/>
    <n v="60"/>
    <x v="0"/>
    <x v="0"/>
    <s v="PV"/>
    <s v="(T) Regulatory approvals received. Not under construction"/>
    <n v="60"/>
  </r>
  <r>
    <x v="2"/>
    <n v="6"/>
    <n v="61738"/>
    <s v="Gedosch Solar II"/>
    <s v="IPP"/>
    <s v="Gedosch Solar II"/>
    <x v="4"/>
    <n v="62218"/>
    <s v="42"/>
    <n v="2"/>
    <x v="0"/>
    <x v="0"/>
    <s v="PV"/>
    <s v="(T) Regulatory approvals received. Not under construction"/>
    <n v="2"/>
  </r>
  <r>
    <x v="2"/>
    <n v="6"/>
    <n v="63437"/>
    <s v="Helena Wind, LLC"/>
    <s v="IPP"/>
    <s v="Helena Wind"/>
    <x v="0"/>
    <n v="63738"/>
    <s v="HEL"/>
    <n v="175"/>
    <x v="2"/>
    <x v="2"/>
    <s v="WT"/>
    <s v="(L) Regulatory approvals pending. Not under construction"/>
    <n v="175"/>
  </r>
  <r>
    <x v="2"/>
    <n v="6"/>
    <n v="61746"/>
    <s v="Holliday Solar I"/>
    <s v="IPP"/>
    <s v="Holliday Solar I"/>
    <x v="4"/>
    <n v="62229"/>
    <s v="43"/>
    <n v="75"/>
    <x v="0"/>
    <x v="0"/>
    <s v="PV"/>
    <s v="(T) Regulatory approvals received. Not under construction"/>
    <n v="75"/>
  </r>
  <r>
    <x v="2"/>
    <n v="6"/>
    <n v="61749"/>
    <s v="Jackson Solar"/>
    <s v="IPP"/>
    <s v="Jackson Solar"/>
    <x v="4"/>
    <n v="62232"/>
    <s v="46"/>
    <n v="14"/>
    <x v="0"/>
    <x v="0"/>
    <s v="PV"/>
    <s v="(T) Regulatory approvals received. Not under construction"/>
    <n v="14"/>
  </r>
  <r>
    <x v="2"/>
    <n v="6"/>
    <n v="61750"/>
    <s v="Jefferson Solar"/>
    <s v="IPP"/>
    <s v="Jefferson Solar"/>
    <x v="4"/>
    <n v="62233"/>
    <s v="47"/>
    <n v="8.199999999999999"/>
    <x v="0"/>
    <x v="0"/>
    <s v="PV"/>
    <s v="(T) Regulatory approvals received. Not under construction"/>
    <n v="8.199999999999999"/>
  </r>
  <r>
    <x v="2"/>
    <n v="6"/>
    <n v="61751"/>
    <s v="Juniper Solar"/>
    <s v="IPP"/>
    <s v="Juniper Solar"/>
    <x v="4"/>
    <n v="62234"/>
    <s v="48"/>
    <n v="65.5"/>
    <x v="0"/>
    <x v="0"/>
    <s v="PV"/>
    <s v="(T) Regulatory approvals received. Not under construction"/>
    <n v="65.5"/>
  </r>
  <r>
    <x v="2"/>
    <n v="6"/>
    <n v="61752"/>
    <s v="Lone Star Solar"/>
    <s v="IPP"/>
    <s v="Lone Star Solar"/>
    <x v="4"/>
    <n v="62235"/>
    <s v="49"/>
    <n v="66"/>
    <x v="0"/>
    <x v="0"/>
    <s v="PV"/>
    <s v="(T) Regulatory approvals received. Not under construction"/>
    <n v="66"/>
  </r>
  <r>
    <x v="2"/>
    <n v="6"/>
    <n v="61753"/>
    <s v="Luz Solar"/>
    <s v="IPP"/>
    <s v="Luz Solar"/>
    <x v="4"/>
    <n v="62236"/>
    <s v="50"/>
    <n v="2"/>
    <x v="0"/>
    <x v="0"/>
    <s v="PV"/>
    <s v="(T) Regulatory approvals received. Not under construction"/>
    <n v="2"/>
  </r>
  <r>
    <x v="2"/>
    <n v="6"/>
    <n v="61755"/>
    <s v="Marshall Solar"/>
    <s v="IPP"/>
    <s v="Marshall Solar"/>
    <x v="4"/>
    <n v="62238"/>
    <s v="52"/>
    <n v="2"/>
    <x v="0"/>
    <x v="0"/>
    <s v="PV"/>
    <s v="(T) Regulatory approvals received. Not under construction"/>
    <n v="2"/>
  </r>
  <r>
    <x v="2"/>
    <n v="6"/>
    <n v="61796"/>
    <s v="Martin Central Solar"/>
    <s v="IPP"/>
    <s v="Martin Central Solar"/>
    <x v="4"/>
    <n v="62285"/>
    <s v="53"/>
    <n v="2"/>
    <x v="0"/>
    <x v="0"/>
    <s v="PV"/>
    <s v="(T) Regulatory approvals received. Not under construction"/>
    <n v="2"/>
  </r>
  <r>
    <x v="2"/>
    <n v="6"/>
    <n v="61787"/>
    <s v="Martin East Solar"/>
    <s v="IPP"/>
    <s v="Martin East Solar"/>
    <x v="4"/>
    <n v="62276"/>
    <s v="54"/>
    <n v="2"/>
    <x v="0"/>
    <x v="0"/>
    <s v="PV"/>
    <s v="(T) Regulatory approvals received. Not under construction"/>
    <n v="2"/>
  </r>
  <r>
    <x v="2"/>
    <n v="6"/>
    <n v="61788"/>
    <s v="Martin West Solar"/>
    <s v="IPP"/>
    <s v="Martin West Solar"/>
    <x v="4"/>
    <n v="62277"/>
    <s v="55"/>
    <n v="2"/>
    <x v="0"/>
    <x v="0"/>
    <s v="PV"/>
    <s v="(T) Regulatory approvals received. Not under construction"/>
    <n v="2"/>
  </r>
  <r>
    <x v="2"/>
    <n v="6"/>
    <n v="61789"/>
    <s v="McClain Solar"/>
    <s v="IPP"/>
    <s v="McClain Solar"/>
    <x v="4"/>
    <n v="62278"/>
    <s v="56"/>
    <n v="17.3"/>
    <x v="0"/>
    <x v="0"/>
    <s v="PV"/>
    <s v="(T) Regulatory approvals received. Not under construction"/>
    <n v="17.3"/>
  </r>
  <r>
    <x v="2"/>
    <n v="6"/>
    <n v="61790"/>
    <s v="McCormick Solar"/>
    <s v="IPP"/>
    <s v="McCormick Solar"/>
    <x v="4"/>
    <n v="62279"/>
    <s v="57"/>
    <n v="2"/>
    <x v="0"/>
    <x v="0"/>
    <s v="PV"/>
    <s v="(T) Regulatory approvals received. Not under construction"/>
    <n v="2"/>
  </r>
  <r>
    <x v="2"/>
    <n v="6"/>
    <n v="61791"/>
    <s v="Melsam Solar"/>
    <s v="IPP"/>
    <s v="Melsam Solar"/>
    <x v="4"/>
    <n v="62280"/>
    <s v="58"/>
    <n v="60.5"/>
    <x v="0"/>
    <x v="0"/>
    <s v="PV"/>
    <s v="(T) Regulatory approvals received. Not under construction"/>
    <n v="60.5"/>
  </r>
  <r>
    <x v="2"/>
    <n v="6"/>
    <n v="61792"/>
    <s v="Middleton Solar"/>
    <s v="IPP"/>
    <s v="Middleton Solar"/>
    <x v="4"/>
    <n v="62281"/>
    <s v="59"/>
    <n v="2"/>
    <x v="0"/>
    <x v="0"/>
    <s v="PV"/>
    <s v="(T) Regulatory approvals received. Not under construction"/>
    <n v="2"/>
  </r>
  <r>
    <x v="2"/>
    <n v="6"/>
    <n v="61793"/>
    <s v="Pee Dee Solar I"/>
    <s v="IPP"/>
    <s v="Pee Dee Solar I"/>
    <x v="4"/>
    <n v="62282"/>
    <s v="60"/>
    <n v="2"/>
    <x v="0"/>
    <x v="0"/>
    <s v="PV"/>
    <s v="(T) Regulatory approvals received. Not under construction"/>
    <n v="2"/>
  </r>
  <r>
    <x v="2"/>
    <n v="6"/>
    <n v="61794"/>
    <s v="Pee Dee Solar II"/>
    <s v="IPP"/>
    <s v="Pee Dee Solar II"/>
    <x v="4"/>
    <n v="62283"/>
    <s v="61"/>
    <n v="2"/>
    <x v="0"/>
    <x v="0"/>
    <s v="PV"/>
    <s v="(T) Regulatory approvals received. Not under construction"/>
    <n v="2"/>
  </r>
  <r>
    <x v="2"/>
    <n v="6"/>
    <n v="61795"/>
    <s v="Power Solar"/>
    <s v="IPP"/>
    <s v="Power Solar"/>
    <x v="4"/>
    <n v="62284"/>
    <s v="62"/>
    <n v="3"/>
    <x v="0"/>
    <x v="0"/>
    <s v="PV"/>
    <s v="(T) Regulatory approvals received. Not under construction"/>
    <n v="3"/>
  </r>
  <r>
    <x v="2"/>
    <n v="6"/>
    <n v="61804"/>
    <s v="Pruger Solar I"/>
    <s v="IPP"/>
    <s v="Pruger Solar I"/>
    <x v="4"/>
    <n v="62292"/>
    <s v="63"/>
    <n v="2"/>
    <x v="0"/>
    <x v="0"/>
    <s v="PV"/>
    <s v="(T) Regulatory approvals received. Not under construction"/>
    <n v="2"/>
  </r>
  <r>
    <x v="2"/>
    <n v="6"/>
    <n v="61805"/>
    <s v="Pruger Solar II"/>
    <s v="IPP"/>
    <s v="Pruger Solar II"/>
    <x v="4"/>
    <n v="62293"/>
    <s v="64"/>
    <n v="2"/>
    <x v="0"/>
    <x v="0"/>
    <s v="PV"/>
    <s v="(T) Regulatory approvals received. Not under construction"/>
    <n v="2"/>
  </r>
  <r>
    <x v="2"/>
    <n v="6"/>
    <n v="61806"/>
    <s v="Pruger Solar III"/>
    <s v="IPP"/>
    <s v="Pruger Solar III"/>
    <x v="4"/>
    <n v="62294"/>
    <s v="65"/>
    <n v="2"/>
    <x v="0"/>
    <x v="0"/>
    <s v="PV"/>
    <s v="(T) Regulatory approvals received. Not under construction"/>
    <n v="2"/>
  </r>
  <r>
    <x v="2"/>
    <n v="6"/>
    <n v="15473"/>
    <s v="Public Service Co of NM"/>
    <s v="Electric Utility"/>
    <s v="Pinon Energy Center"/>
    <x v="35"/>
    <n v="63281"/>
    <s v="GT1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2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3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4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5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6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7"/>
    <n v="42.3"/>
    <x v="3"/>
    <x v="3"/>
    <s v="GT"/>
    <s v="(L) Regulatory approvals pending. Not under construction"/>
    <n v="41.8"/>
  </r>
  <r>
    <x v="2"/>
    <n v="6"/>
    <n v="61807"/>
    <s v="Quest Solar"/>
    <s v="IPP"/>
    <s v="Quest Solar"/>
    <x v="4"/>
    <n v="62299"/>
    <s v="66"/>
    <n v="40"/>
    <x v="0"/>
    <x v="0"/>
    <s v="PV"/>
    <s v="(T) Regulatory approvals received. Not under construction"/>
    <n v="40"/>
  </r>
  <r>
    <x v="2"/>
    <n v="6"/>
    <n v="62694"/>
    <s v="Rappahannock Solar, LLC"/>
    <s v="IPP"/>
    <s v="Rappahannock Solar, LLC"/>
    <x v="6"/>
    <n v="62780"/>
    <s v="100"/>
    <n v="1.5"/>
    <x v="0"/>
    <x v="0"/>
    <s v="PV"/>
    <s v="(T) Regulatory approvals received. Not under construction"/>
    <n v="1.5"/>
  </r>
  <r>
    <x v="2"/>
    <n v="6"/>
    <n v="54866"/>
    <s v="Robinson Power Company LLC"/>
    <s v="IPP"/>
    <s v="Robinson Power Company LLC"/>
    <x v="23"/>
    <n v="56453"/>
    <s v="CTG1"/>
    <n v="950"/>
    <x v="6"/>
    <x v="3"/>
    <s v="CC"/>
    <s v="(L) Regulatory approvals pending. Not under construction"/>
    <n v="1022.9"/>
  </r>
  <r>
    <x v="2"/>
    <n v="6"/>
    <n v="61808"/>
    <s v="Rollins Solar"/>
    <s v="IPP"/>
    <s v="Rollins Solar"/>
    <x v="4"/>
    <n v="62295"/>
    <s v="67"/>
    <n v="63"/>
    <x v="0"/>
    <x v="0"/>
    <s v="PV"/>
    <s v="(T) Regulatory approvals received. Not under construction"/>
    <n v="63"/>
  </r>
  <r>
    <x v="2"/>
    <n v="6"/>
    <n v="61809"/>
    <s v="Ross Solar"/>
    <s v="IPP"/>
    <s v="Ross Solar"/>
    <x v="4"/>
    <n v="62296"/>
    <s v="68"/>
    <n v="75"/>
    <x v="0"/>
    <x v="0"/>
    <s v="PV"/>
    <s v="(T) Regulatory approvals received. Not under construction"/>
    <n v="75"/>
  </r>
  <r>
    <x v="2"/>
    <n v="6"/>
    <n v="61810"/>
    <s v="Rutledge Solar"/>
    <s v="IPP"/>
    <s v="Rutledge Solar"/>
    <x v="4"/>
    <n v="62297"/>
    <s v="69"/>
    <n v="2"/>
    <x v="0"/>
    <x v="0"/>
    <s v="PV"/>
    <s v="(T) Regulatory approvals received. Not under construction"/>
    <n v="2"/>
  </r>
  <r>
    <x v="2"/>
    <n v="6"/>
    <n v="61814"/>
    <s v="Sandifer Solar"/>
    <s v="IPP"/>
    <s v="Sandifer Solar"/>
    <x v="4"/>
    <n v="62298"/>
    <s v="70"/>
    <n v="2"/>
    <x v="0"/>
    <x v="0"/>
    <s v="PV"/>
    <s v="(T) Regulatory approvals received. Not under construction"/>
    <n v="2"/>
  </r>
  <r>
    <x v="2"/>
    <n v="6"/>
    <n v="61828"/>
    <s v="Scarlet Solar"/>
    <s v="IPP"/>
    <s v="Scarlet Solar"/>
    <x v="4"/>
    <n v="62307"/>
    <s v="71"/>
    <n v="2"/>
    <x v="0"/>
    <x v="0"/>
    <s v="PV"/>
    <s v="(T) Regulatory approvals received. Not under construction"/>
    <n v="2"/>
  </r>
  <r>
    <x v="2"/>
    <n v="6"/>
    <n v="61829"/>
    <s v="Shem Solar"/>
    <s v="IPP"/>
    <s v="Shem Solar"/>
    <x v="4"/>
    <n v="62308"/>
    <s v="72"/>
    <n v="2"/>
    <x v="0"/>
    <x v="0"/>
    <s v="PV"/>
    <s v="(T) Regulatory approvals received. Not under construction"/>
    <n v="2"/>
  </r>
  <r>
    <x v="2"/>
    <n v="6"/>
    <n v="61830"/>
    <s v="Shining Sun Solar"/>
    <s v="IPP"/>
    <s v="Shining Sun Solar"/>
    <x v="4"/>
    <n v="62309"/>
    <s v="73"/>
    <n v="40"/>
    <x v="0"/>
    <x v="0"/>
    <s v="PV"/>
    <s v="(T) Regulatory approvals received. Not under construction"/>
    <n v="40"/>
  </r>
  <r>
    <x v="2"/>
    <n v="6"/>
    <n v="61831"/>
    <s v="Shorthorn Solar"/>
    <s v="IPP"/>
    <s v="Shorthorn Solar"/>
    <x v="4"/>
    <n v="62310"/>
    <s v="74"/>
    <n v="60.5"/>
    <x v="0"/>
    <x v="0"/>
    <s v="PV"/>
    <s v="(T) Regulatory approvals received. Not under construction"/>
    <n v="60.5"/>
  </r>
  <r>
    <x v="2"/>
    <n v="6"/>
    <n v="61832"/>
    <s v="Snoopy Solar"/>
    <s v="IPP"/>
    <s v="Snoopy Solar"/>
    <x v="4"/>
    <n v="62311"/>
    <s v="75"/>
    <n v="2"/>
    <x v="0"/>
    <x v="0"/>
    <s v="PV"/>
    <s v="(T) Regulatory approvals received. Not under construction"/>
    <n v="2"/>
  </r>
  <r>
    <x v="2"/>
    <n v="6"/>
    <n v="61833"/>
    <s v="Southard Solar"/>
    <s v="IPP"/>
    <s v="Southard Solar"/>
    <x v="4"/>
    <n v="62312"/>
    <s v="76"/>
    <n v="6"/>
    <x v="0"/>
    <x v="0"/>
    <s v="PV"/>
    <s v="(T) Regulatory approvals received. Not under construction"/>
    <n v="6"/>
  </r>
  <r>
    <x v="2"/>
    <n v="6"/>
    <n v="57109"/>
    <s v="St Joseph Energy Center LLC"/>
    <s v="IPP"/>
    <s v="St Joseph Energy Center"/>
    <x v="14"/>
    <n v="57794"/>
    <s v="CT4"/>
    <n v="237"/>
    <x v="6"/>
    <x v="3"/>
    <s v="CT"/>
    <s v="(T) Regulatory approvals received. Not under construction"/>
    <n v="238"/>
  </r>
  <r>
    <x v="2"/>
    <n v="6"/>
    <n v="61834"/>
    <s v="Stamey Solar"/>
    <s v="IPP"/>
    <s v="Stamey Solar"/>
    <x v="4"/>
    <n v="62313"/>
    <s v="77"/>
    <n v="1"/>
    <x v="0"/>
    <x v="0"/>
    <s v="PV"/>
    <s v="(T) Regulatory approvals received. Not under construction"/>
    <n v="2"/>
  </r>
  <r>
    <x v="2"/>
    <n v="6"/>
    <n v="61835"/>
    <s v="Tarpon Solar I"/>
    <s v="IPP"/>
    <s v="Tarpon Solar I"/>
    <x v="4"/>
    <n v="62314"/>
    <s v="78"/>
    <n v="2"/>
    <x v="0"/>
    <x v="0"/>
    <s v="PV"/>
    <s v="(T) Regulatory approvals received. Not under construction"/>
    <n v="2"/>
  </r>
  <r>
    <x v="2"/>
    <n v="6"/>
    <n v="61836"/>
    <s v="Tedder Solar"/>
    <s v="IPP"/>
    <s v="Tedder Solar"/>
    <x v="4"/>
    <n v="62315"/>
    <s v="79"/>
    <n v="2"/>
    <x v="0"/>
    <x v="0"/>
    <s v="PV"/>
    <s v="(T) Regulatory approvals received. Not under construction"/>
    <n v="2"/>
  </r>
  <r>
    <x v="2"/>
    <n v="6"/>
    <n v="61837"/>
    <s v="Ten Governors Solar"/>
    <s v="IPP"/>
    <s v="Ten Governors Solar"/>
    <x v="4"/>
    <n v="62316"/>
    <s v="80"/>
    <n v="28"/>
    <x v="0"/>
    <x v="0"/>
    <s v="PV"/>
    <s v="(T) Regulatory approvals received. Not under construction"/>
    <n v="28"/>
  </r>
  <r>
    <x v="2"/>
    <n v="6"/>
    <n v="61862"/>
    <s v="Thomas Solar"/>
    <s v="IPP"/>
    <s v="Thomas Solar"/>
    <x v="4"/>
    <n v="62352"/>
    <s v="81"/>
    <n v="2"/>
    <x v="0"/>
    <x v="0"/>
    <s v="PV"/>
    <s v="(T) Regulatory approvals received. Not under construction"/>
    <n v="2"/>
  </r>
  <r>
    <x v="2"/>
    <n v="6"/>
    <n v="61861"/>
    <s v="Topaz Solar"/>
    <s v="IPP"/>
    <s v="Topaz Solar (SC)"/>
    <x v="4"/>
    <n v="62349"/>
    <s v="82"/>
    <n v="2"/>
    <x v="0"/>
    <x v="0"/>
    <s v="PV"/>
    <s v="(T) Regulatory approvals received. Not under construction"/>
    <n v="2"/>
  </r>
  <r>
    <x v="2"/>
    <n v="6"/>
    <n v="61860"/>
    <s v="Trask East Solar"/>
    <s v="IPP"/>
    <s v="Trask East Solar"/>
    <x v="4"/>
    <n v="62346"/>
    <s v="83"/>
    <n v="12"/>
    <x v="0"/>
    <x v="0"/>
    <s v="PV"/>
    <s v="(T) Regulatory approvals received. Not under construction"/>
    <n v="12"/>
  </r>
  <r>
    <x v="2"/>
    <n v="6"/>
    <n v="59056"/>
    <s v="Tri Global Energy, LLC"/>
    <s v="IPP"/>
    <s v="Cone Renewable Energy Project, LLC"/>
    <x v="0"/>
    <n v="60272"/>
    <s v="WT1"/>
    <n v="300"/>
    <x v="2"/>
    <x v="2"/>
    <s v="WT"/>
    <s v="(P) Planned for installation, but regulatory approvals not initiated"/>
    <n v="300"/>
  </r>
  <r>
    <x v="2"/>
    <n v="6"/>
    <n v="59056"/>
    <s v="Tri Global Energy, LLC"/>
    <s v="IPP"/>
    <s v="Crosby County Wind Farm, LLC"/>
    <x v="0"/>
    <n v="60273"/>
    <s v="WT1"/>
    <n v="120"/>
    <x v="2"/>
    <x v="2"/>
    <s v="WT"/>
    <s v="(P) Planned for installation, but regulatory approvals not initiated"/>
    <n v="120"/>
  </r>
  <r>
    <x v="2"/>
    <n v="6"/>
    <n v="61859"/>
    <s v="Ulmer Solar"/>
    <s v="IPP"/>
    <s v="Ulmer Solar"/>
    <x v="4"/>
    <n v="62343"/>
    <s v="85"/>
    <n v="22"/>
    <x v="0"/>
    <x v="0"/>
    <s v="PV"/>
    <s v="(T) Regulatory approvals received. Not under construction"/>
    <n v="22"/>
  </r>
  <r>
    <x v="2"/>
    <n v="6"/>
    <n v="62650"/>
    <s v="Victorville Energy Center, LLC"/>
    <s v="Industrial"/>
    <s v="Victorville Energy Center, LLC (CA)"/>
    <x v="1"/>
    <n v="62726"/>
    <s v="1"/>
    <n v="20.1"/>
    <x v="14"/>
    <x v="9"/>
    <s v="ST"/>
    <s v="(P) Planned for installation, but regulatory approvals not initiated"/>
    <n v="20.1"/>
  </r>
  <r>
    <x v="2"/>
    <n v="6"/>
    <n v="61868"/>
    <s v="WSW Solar"/>
    <s v="IPP"/>
    <s v="WSW Solar"/>
    <x v="4"/>
    <n v="62350"/>
    <s v="86"/>
    <n v="10.8"/>
    <x v="0"/>
    <x v="0"/>
    <s v="PV"/>
    <s v="(T) Regulatory approvals received. Not under construction"/>
    <n v="10.8"/>
  </r>
  <r>
    <x v="2"/>
    <n v="6"/>
    <n v="61863"/>
    <s v="Washington Solar (SC)"/>
    <s v="IPP"/>
    <s v="Washington Solar (SC)"/>
    <x v="4"/>
    <n v="62342"/>
    <s v="87"/>
    <n v="2"/>
    <x v="0"/>
    <x v="0"/>
    <s v="PV"/>
    <s v="(T) Regulatory approvals received. Not under construction"/>
    <n v="2"/>
  </r>
  <r>
    <x v="2"/>
    <n v="6"/>
    <n v="61864"/>
    <s v="Washington Solar II (SC)"/>
    <s v="IPP"/>
    <s v="Washington Solar II (SC)"/>
    <x v="4"/>
    <n v="62344"/>
    <s v="88"/>
    <n v="2"/>
    <x v="0"/>
    <x v="0"/>
    <s v="PV"/>
    <s v="(T) Regulatory approvals received. Not under construction"/>
    <n v="2"/>
  </r>
  <r>
    <x v="2"/>
    <n v="6"/>
    <n v="61865"/>
    <s v="Wayfair Solar"/>
    <s v="IPP"/>
    <s v="Wayfair Solar"/>
    <x v="4"/>
    <n v="62345"/>
    <s v="89"/>
    <n v="2"/>
    <x v="0"/>
    <x v="0"/>
    <s v="PV"/>
    <s v="(T) Regulatory approvals received. Not under construction"/>
    <n v="2"/>
  </r>
  <r>
    <x v="2"/>
    <n v="6"/>
    <n v="61866"/>
    <s v="Weaver Solar"/>
    <s v="IPP"/>
    <s v="Weaver Solar"/>
    <x v="4"/>
    <n v="62347"/>
    <s v="90"/>
    <n v="2"/>
    <x v="0"/>
    <x v="0"/>
    <s v="PV"/>
    <s v="(T) Regulatory approvals received. Not under construction"/>
    <n v="2"/>
  </r>
  <r>
    <x v="2"/>
    <n v="6"/>
    <n v="61869"/>
    <s v="Wysong Solar"/>
    <s v="IPP"/>
    <s v="Wysong Solar"/>
    <x v="4"/>
    <n v="62351"/>
    <s v="92"/>
    <n v="2.3"/>
    <x v="0"/>
    <x v="0"/>
    <s v="PV"/>
    <s v="(T) Regulatory approvals received. Not under construction"/>
    <n v="2.3"/>
  </r>
  <r>
    <x v="2"/>
    <n v="6"/>
    <n v="61870"/>
    <s v="Yemassee Solar"/>
    <s v="IPP"/>
    <s v="Yemassee Solar"/>
    <x v="4"/>
    <n v="62353"/>
    <s v="93"/>
    <n v="10"/>
    <x v="0"/>
    <x v="0"/>
    <s v="PV"/>
    <s v="(T) Regulatory approvals received. Not under construction"/>
    <n v="10"/>
  </r>
  <r>
    <x v="2"/>
    <n v="6"/>
    <n v="61871"/>
    <s v="York Solar"/>
    <s v="IPP"/>
    <s v="York Solar"/>
    <x v="4"/>
    <n v="62354"/>
    <s v="94"/>
    <n v="2"/>
    <x v="0"/>
    <x v="0"/>
    <s v="PV"/>
    <s v="(T) Regulatory approvals received. Not under construction"/>
    <n v="2"/>
  </r>
  <r>
    <x v="2"/>
    <n v="7"/>
    <n v="49893"/>
    <s v="Invenergy Services LLC"/>
    <s v="IPP"/>
    <s v="Delilah Solar Energy LLC"/>
    <x v="0"/>
    <n v="63194"/>
    <s v="GEN1"/>
    <n v="250"/>
    <x v="0"/>
    <x v="0"/>
    <s v="PV"/>
    <s v="(U) Under construction, less than or equal to 50 percent complete"/>
    <n v="250"/>
  </r>
  <r>
    <x v="2"/>
    <n v="7"/>
    <n v="62842"/>
    <s v="Lightsource Renewable Energy Asset Management, LLC"/>
    <s v="IPP"/>
    <s v="Blackbear Solar 1"/>
    <x v="47"/>
    <n v="63765"/>
    <s v="ALBB1"/>
    <n v="100"/>
    <x v="0"/>
    <x v="0"/>
    <s v="PV"/>
    <s v="(P) Planned for installation, but regulatory approvals not initiated"/>
    <n v="100"/>
  </r>
  <r>
    <x v="2"/>
    <n v="7"/>
    <n v="62936"/>
    <s v="TREX US Red Holly LLC"/>
    <s v="IPP"/>
    <s v="TREX US Red Holly"/>
    <x v="0"/>
    <n v="63202"/>
    <s v="701"/>
    <n v="250"/>
    <x v="0"/>
    <x v="0"/>
    <s v="PV"/>
    <s v="(L) Regulatory approvals pending. Not under construction"/>
    <n v="250"/>
  </r>
  <r>
    <x v="2"/>
    <n v="8"/>
    <n v="60796"/>
    <s v="91MC 8me LLC"/>
    <s v="IPP"/>
    <s v="Peak Valley Solar Farm"/>
    <x v="1"/>
    <n v="61167"/>
    <s v="91MC8"/>
    <n v="200"/>
    <x v="0"/>
    <x v="0"/>
    <s v="PV"/>
    <s v="(P) Planned for installation, but regulatory approvals not initiated"/>
    <n v="200"/>
  </r>
  <r>
    <x v="2"/>
    <n v="8"/>
    <n v="62806"/>
    <s v="Guernsey Power Station LLC"/>
    <s v="IPP"/>
    <s v="Guernsey Power Station"/>
    <x v="16"/>
    <n v="62949"/>
    <s v="GPS1"/>
    <n v="612"/>
    <x v="6"/>
    <x v="3"/>
    <s v="CS"/>
    <s v="(L) Regulatory approvals pending. Not under construction"/>
    <n v="685"/>
  </r>
  <r>
    <x v="2"/>
    <n v="9"/>
    <n v="62806"/>
    <s v="Guernsey Power Station LLC"/>
    <s v="IPP"/>
    <s v="Guernsey Power Station"/>
    <x v="16"/>
    <n v="62949"/>
    <s v="GPS2"/>
    <n v="612"/>
    <x v="6"/>
    <x v="3"/>
    <s v="CS"/>
    <s v="(L) Regulatory approvals pending. Not under construction"/>
    <n v="685"/>
  </r>
  <r>
    <x v="2"/>
    <n v="9"/>
    <n v="63416"/>
    <s v="Ho'Ohana Solar 1 LLC"/>
    <s v="IPP"/>
    <s v="Ho'Ohana Solar 1"/>
    <x v="9"/>
    <n v="63723"/>
    <s v="H0001"/>
    <n v="52"/>
    <x v="0"/>
    <x v="0"/>
    <s v="PV"/>
    <s v="(P) Planned for installation, but regulatory approvals not initiated"/>
    <n v="52"/>
  </r>
  <r>
    <x v="2"/>
    <n v="9"/>
    <n v="63416"/>
    <s v="Ho'Ohana Solar 1 LLC"/>
    <s v="IPP"/>
    <s v="Ho'Ohana Solar 1"/>
    <x v="9"/>
    <n v="63723"/>
    <s v="HESS1"/>
    <n v="52"/>
    <x v="1"/>
    <x v="1"/>
    <s v="BA"/>
    <s v="(P) Planned for installation, but regulatory approvals not initiated"/>
    <n v="52"/>
  </r>
  <r>
    <x v="2"/>
    <n v="9"/>
    <n v="62842"/>
    <s v="Lightsource Renewable Energy Asset Management, LLC"/>
    <s v="IPP"/>
    <s v="Happy Solar 1"/>
    <x v="36"/>
    <n v="63766"/>
    <s v="ARHA1"/>
    <n v="95"/>
    <x v="0"/>
    <x v="0"/>
    <s v="PV"/>
    <s v="(P) Planned for installation, but regulatory approvals not initiated"/>
    <n v="95"/>
  </r>
  <r>
    <x v="2"/>
    <n v="10"/>
    <n v="62709"/>
    <s v="Bakerstand Solar LLC"/>
    <s v="IPP"/>
    <s v="Bakerstand Solar (NY)"/>
    <x v="3"/>
    <n v="62811"/>
    <s v="BKSTD"/>
    <n v="20"/>
    <x v="0"/>
    <x v="0"/>
    <s v="PV"/>
    <s v="(P) Planned for installation, but regulatory approvals not initiated"/>
    <n v="20"/>
  </r>
  <r>
    <x v="2"/>
    <n v="10"/>
    <n v="62806"/>
    <s v="Guernsey Power Station LLC"/>
    <s v="IPP"/>
    <s v="Guernsey Power Station"/>
    <x v="16"/>
    <n v="62949"/>
    <s v="GPS3"/>
    <n v="612"/>
    <x v="6"/>
    <x v="3"/>
    <s v="CS"/>
    <s v="(L) Regulatory approvals pending. Not under construction"/>
    <n v="685"/>
  </r>
  <r>
    <x v="2"/>
    <n v="10"/>
    <n v="59761"/>
    <s v="McLean Homestead, LLC"/>
    <s v="IPP"/>
    <s v="McLean Homestead"/>
    <x v="11"/>
    <n v="60020"/>
    <s v="PV1"/>
    <n v="4.9"/>
    <x v="0"/>
    <x v="0"/>
    <s v="PV"/>
    <s v="(L) Regulatory approvals pending. Not under construction"/>
    <n v="4.9"/>
  </r>
  <r>
    <x v="2"/>
    <n v="11"/>
    <n v="60797"/>
    <s v="68SF 8me LLC"/>
    <s v="IPP"/>
    <s v="Eland Solar &amp; Storage Center, Phase 1 Hybrid"/>
    <x v="1"/>
    <n v="61168"/>
    <s v="61168"/>
    <n v="150"/>
    <x v="1"/>
    <x v="1"/>
    <s v="BA"/>
    <s v="(P) Planned for installation, but regulatory approvals not initiated"/>
    <n v="150"/>
  </r>
  <r>
    <x v="2"/>
    <n v="11"/>
    <n v="60797"/>
    <s v="68SF 8me LLC"/>
    <s v="IPP"/>
    <s v="Eland Solar &amp; Storage Center, Phase 1 Hybrid"/>
    <x v="1"/>
    <n v="61168"/>
    <s v="68SF8"/>
    <n v="200"/>
    <x v="0"/>
    <x v="0"/>
    <s v="PV"/>
    <s v="(P) Planned for installation, but regulatory approvals not initiated"/>
    <n v="200"/>
  </r>
  <r>
    <x v="2"/>
    <n v="11"/>
    <n v="7140"/>
    <s v="Georgia Power Co"/>
    <s v="Electric Utility"/>
    <s v="Vogtle"/>
    <x v="8"/>
    <n v="649"/>
    <s v="4"/>
    <n v="1100"/>
    <x v="15"/>
    <x v="10"/>
    <s v="ST"/>
    <s v="(U) Under construction, less than or equal to 50 percent complete"/>
    <n v="1100"/>
  </r>
  <r>
    <x v="2"/>
    <n v="12"/>
    <n v="61222"/>
    <s v="174 Power Global Corp."/>
    <s v="IPP"/>
    <s v="Atlas"/>
    <x v="41"/>
    <n v="63798"/>
    <s v="ATL01"/>
    <n v="300"/>
    <x v="0"/>
    <x v="0"/>
    <s v="PV"/>
    <s v="(P) Planned for installation, but regulatory approvals not initiated"/>
    <n v="300"/>
  </r>
  <r>
    <x v="2"/>
    <n v="12"/>
    <n v="61222"/>
    <s v="174 Power Global Corp."/>
    <s v="IPP"/>
    <s v="Atlas"/>
    <x v="41"/>
    <n v="63798"/>
    <s v="ATLB1"/>
    <n v="300"/>
    <x v="1"/>
    <x v="1"/>
    <s v="BA"/>
    <s v="(P) Planned for installation, but regulatory approvals not initiated"/>
    <n v="300"/>
  </r>
  <r>
    <x v="2"/>
    <n v="12"/>
    <n v="63448"/>
    <s v="Aiya Solar CEI, LLC"/>
    <s v="IPP"/>
    <s v="Aiya Solar Project"/>
    <x v="34"/>
    <n v="59869"/>
    <s v="GEN01"/>
    <n v="100"/>
    <x v="0"/>
    <x v="0"/>
    <s v="PV"/>
    <s v="(P) Planned for installation, but regulatory approvals not initiated"/>
    <n v="100"/>
  </r>
  <r>
    <x v="2"/>
    <n v="12"/>
    <n v="61768"/>
    <s v="Arrow Canyon Solar LLC"/>
    <s v="IPP"/>
    <s v="Arrow Canyon Solar Hybrid"/>
    <x v="34"/>
    <n v="62248"/>
    <s v="1"/>
    <n v="200"/>
    <x v="0"/>
    <x v="0"/>
    <s v="PV"/>
    <s v="(P) Planned for installation, but regulatory approvals not initiated"/>
    <n v="200"/>
  </r>
  <r>
    <x v="2"/>
    <n v="12"/>
    <n v="61768"/>
    <s v="Arrow Canyon Solar LLC"/>
    <s v="IPP"/>
    <s v="Arrow Canyon Solar Hybrid"/>
    <x v="34"/>
    <n v="62248"/>
    <s v="2"/>
    <n v="75"/>
    <x v="1"/>
    <x v="1"/>
    <s v="BA"/>
    <s v="(P) Planned for installation, but regulatory approvals not initiated"/>
    <n v="75"/>
  </r>
  <r>
    <x v="2"/>
    <n v="12"/>
    <n v="15399"/>
    <s v="Avangrid Renewables LLC"/>
    <s v="IPP"/>
    <s v="Midland Wind"/>
    <x v="13"/>
    <n v="63003"/>
    <s v="1"/>
    <n v="115"/>
    <x v="2"/>
    <x v="2"/>
    <s v="WT"/>
    <s v="(P) Planned for installation, but regulatory approvals not initiated"/>
    <n v="115"/>
  </r>
  <r>
    <x v="2"/>
    <n v="12"/>
    <n v="63421"/>
    <s v="Biggs Ford Solar Center, LLC"/>
    <s v="IPP"/>
    <s v="Biggs Ford Solar Center"/>
    <x v="29"/>
    <n v="61321"/>
    <s v="BFSC"/>
    <n v="15"/>
    <x v="0"/>
    <x v="0"/>
    <s v="PV"/>
    <s v="(P) Planned for installation, but regulatory approvals not initiated"/>
    <n v="15"/>
  </r>
  <r>
    <x v="2"/>
    <n v="12"/>
    <n v="61386"/>
    <s v="C4GT, LLC"/>
    <s v="IPP"/>
    <s v="C4GT"/>
    <x v="6"/>
    <n v="61760"/>
    <s v="C4GT"/>
    <n v="1060"/>
    <x v="6"/>
    <x v="3"/>
    <s v="CC"/>
    <s v="(T) Regulatory approvals received. Not under construction"/>
    <n v="1060"/>
  </r>
  <r>
    <x v="2"/>
    <n v="12"/>
    <n v="59432"/>
    <s v="Clear Creek Power"/>
    <s v="IPP"/>
    <s v="Highland Park Project"/>
    <x v="27"/>
    <n v="59659"/>
    <s v="HPWT"/>
    <n v="181"/>
    <x v="2"/>
    <x v="2"/>
    <s v="WT"/>
    <s v="(P) Planned for installation, but regulatory approvals not initiated"/>
    <n v="181"/>
  </r>
  <r>
    <x v="2"/>
    <n v="12"/>
    <n v="56769"/>
    <s v="Consolidated Edison Development Inc."/>
    <s v="IPP"/>
    <s v="Burt County Wind"/>
    <x v="30"/>
    <n v="61511"/>
    <s v="BCNE"/>
    <n v="75"/>
    <x v="2"/>
    <x v="2"/>
    <s v="WT"/>
    <s v="(L) Regulatory approvals pending. Not under construction"/>
    <n v="75"/>
  </r>
  <r>
    <x v="2"/>
    <n v="12"/>
    <n v="54803"/>
    <s v="Dynegy Oakland, LLC"/>
    <s v="IPP"/>
    <s v="Dynegy Oakland Power Plant"/>
    <x v="1"/>
    <n v="6211"/>
    <s v="GEN4"/>
    <n v="36.3"/>
    <x v="1"/>
    <x v="1"/>
    <s v="BA"/>
    <s v="(P) Planned for installation, but regulatory approvals not initiated"/>
    <n v="36.3"/>
  </r>
  <r>
    <x v="2"/>
    <n v="12"/>
    <n v="62760"/>
    <s v="EDPR CA Solar Park VI LLC"/>
    <s v="IPP"/>
    <s v="EDPR CA Solar Park VI LLC (CA) Hybrid"/>
    <x v="1"/>
    <n v="62892"/>
    <s v="SONR2"/>
    <n v="40"/>
    <x v="1"/>
    <x v="1"/>
    <s v="BA"/>
    <s v="(T) Regulatory approvals received. Not under construction"/>
    <n v="40"/>
  </r>
  <r>
    <x v="2"/>
    <n v="12"/>
    <n v="62760"/>
    <s v="EDPR CA Solar Park VI LLC"/>
    <s v="IPP"/>
    <s v="EDPR CA Solar Park VI LLC (CA) Hybrid"/>
    <x v="1"/>
    <n v="62892"/>
    <s v="SONRI"/>
    <n v="200"/>
    <x v="0"/>
    <x v="0"/>
    <s v="PV"/>
    <s v="(T) Regulatory approvals received. Not under construction"/>
    <n v="201"/>
  </r>
  <r>
    <x v="2"/>
    <n v="12"/>
    <n v="59380"/>
    <s v="Enel Green Power NA, Inc."/>
    <s v="IPP"/>
    <s v="Cascade Energy Storage, LLC"/>
    <x v="1"/>
    <n v="61801"/>
    <s v="10002"/>
    <n v="25"/>
    <x v="1"/>
    <x v="1"/>
    <s v="BA"/>
    <s v="(L) Regulatory approvals pending. Not under construction"/>
    <n v="25"/>
  </r>
  <r>
    <x v="2"/>
    <n v="12"/>
    <n v="59380"/>
    <s v="Enel Green Power NA, Inc."/>
    <s v="IPP"/>
    <s v="Sierra Energy Storage, LLC"/>
    <x v="1"/>
    <n v="61803"/>
    <s v="10003"/>
    <n v="10"/>
    <x v="1"/>
    <x v="1"/>
    <s v="BA"/>
    <s v="(L) Regulatory approvals pending. Not under construction"/>
    <n v="10"/>
  </r>
  <r>
    <x v="2"/>
    <n v="12"/>
    <n v="56615"/>
    <s v="First Solar Project Development"/>
    <s v="IPP"/>
    <s v="Portal Ridge Solar A, LLC"/>
    <x v="1"/>
    <n v="60309"/>
    <s v="GEN01"/>
    <n v="18.5"/>
    <x v="0"/>
    <x v="0"/>
    <s v="PV"/>
    <s v="(L) Regulatory approvals pending. Not under construction"/>
    <n v="18.5"/>
  </r>
  <r>
    <x v="2"/>
    <n v="12"/>
    <n v="56615"/>
    <s v="First Solar Project Development"/>
    <s v="IPP"/>
    <s v="Willow Spring Solar 3, LLC"/>
    <x v="1"/>
    <n v="60325"/>
    <s v="GEN01"/>
    <n v="75"/>
    <x v="0"/>
    <x v="0"/>
    <s v="PV"/>
    <s v="(T) Regulatory approvals received. Not under construction"/>
    <n v="75"/>
  </r>
  <r>
    <x v="2"/>
    <n v="12"/>
    <n v="56615"/>
    <s v="First Solar Project Development"/>
    <s v="IPP"/>
    <s v="Windhub Solar B, LLC"/>
    <x v="1"/>
    <n v="59969"/>
    <s v="GEN01"/>
    <n v="20"/>
    <x v="0"/>
    <x v="0"/>
    <s v="PV"/>
    <s v="(L) Regulatory approvals pending. Not under construction"/>
    <n v="20"/>
  </r>
  <r>
    <x v="2"/>
    <n v="12"/>
    <n v="60411"/>
    <s v="Friesian Holdings, LLC"/>
    <s v="IPP"/>
    <s v="Friesian Holdings"/>
    <x v="11"/>
    <n v="60692"/>
    <s v="PV1"/>
    <n v="75"/>
    <x v="0"/>
    <x v="0"/>
    <s v="PV"/>
    <s v="(L) Regulatory approvals pending. Not under construction"/>
    <n v="75"/>
  </r>
  <r>
    <x v="2"/>
    <n v="12"/>
    <n v="61736"/>
    <s v="Gaines Solar"/>
    <s v="IPP"/>
    <s v="Gaines Solar"/>
    <x v="4"/>
    <n v="62216"/>
    <s v="41"/>
    <n v="2"/>
    <x v="0"/>
    <x v="0"/>
    <s v="PV"/>
    <s v="(T) Regulatory approvals received. Not under construction"/>
    <n v="2"/>
  </r>
  <r>
    <x v="2"/>
    <n v="12"/>
    <n v="58880"/>
    <s v="Gallegos Wind Farm LLC"/>
    <s v="IPP"/>
    <s v="Gallegos Wind Farm, Phase 1"/>
    <x v="35"/>
    <n v="59047"/>
    <s v="GEN 1"/>
    <n v="180"/>
    <x v="2"/>
    <x v="2"/>
    <s v="WT"/>
    <s v="(P) Planned for installation, but regulatory approvals not initiated"/>
    <n v="180"/>
  </r>
  <r>
    <x v="2"/>
    <n v="12"/>
    <n v="62008"/>
    <s v="Hale Kuawehi Solar LLC"/>
    <s v="IPP"/>
    <s v="Hale Kuawehi Solar Hybrid"/>
    <x v="9"/>
    <n v="62529"/>
    <s v="HKBA"/>
    <n v="30"/>
    <x v="1"/>
    <x v="1"/>
    <s v="BA"/>
    <s v="(P) Planned for installation, but regulatory approvals not initiated"/>
    <n v="30"/>
  </r>
  <r>
    <x v="2"/>
    <n v="12"/>
    <n v="62008"/>
    <s v="Hale Kuawehi Solar LLC"/>
    <s v="IPP"/>
    <s v="Hale Kuawehi Solar Hybrid"/>
    <x v="9"/>
    <n v="62529"/>
    <s v="HKSOL"/>
    <n v="30"/>
    <x v="0"/>
    <x v="0"/>
    <s v="PV"/>
    <s v="(P) Planned for installation, but regulatory approvals not initiated"/>
    <n v="30"/>
  </r>
  <r>
    <x v="2"/>
    <n v="12"/>
    <n v="61638"/>
    <s v="Harrison Power LLC"/>
    <s v="IPP"/>
    <s v="Cadiz Power Plant"/>
    <x v="16"/>
    <n v="62153"/>
    <s v="GEN 1"/>
    <n v="550"/>
    <x v="6"/>
    <x v="3"/>
    <s v="CS"/>
    <s v="(P) Planned for installation, but regulatory approvals not initiated"/>
    <n v="660"/>
  </r>
  <r>
    <x v="2"/>
    <n v="12"/>
    <n v="61638"/>
    <s v="Harrison Power LLC"/>
    <s v="IPP"/>
    <s v="Cadiz Power Plant"/>
    <x v="16"/>
    <n v="62153"/>
    <s v="GEN 2"/>
    <n v="550"/>
    <x v="6"/>
    <x v="3"/>
    <s v="CS"/>
    <s v="(P) Planned for installation, but regulatory approvals not initiated"/>
    <n v="660"/>
  </r>
  <r>
    <x v="2"/>
    <n v="12"/>
    <n v="49893"/>
    <s v="Invenergy Services LLC"/>
    <s v="IPP"/>
    <s v="Samson Solar Energy"/>
    <x v="0"/>
    <n v="63211"/>
    <s v="GEN1"/>
    <n v="250"/>
    <x v="0"/>
    <x v="0"/>
    <s v="PV"/>
    <s v="(U) Under construction, less than or equal to 50 percent complete"/>
    <n v="250"/>
  </r>
  <r>
    <x v="2"/>
    <n v="12"/>
    <n v="49893"/>
    <s v="Invenergy Services LLC"/>
    <s v="IPP"/>
    <s v="Tip Top Solar Energy Center LLC"/>
    <x v="35"/>
    <n v="63028"/>
    <s v="GEN1"/>
    <n v="220"/>
    <x v="0"/>
    <x v="0"/>
    <s v="PV"/>
    <s v="(P) Planned for installation, but regulatory approvals not initiated"/>
    <n v="220"/>
  </r>
  <r>
    <x v="2"/>
    <n v="12"/>
    <n v="58804"/>
    <s v="Lake Erie Energy Development Corp"/>
    <s v="IPP"/>
    <s v="Icebreaker Offshore Wind Farm"/>
    <x v="16"/>
    <n v="58941"/>
    <s v="WTG1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x v="16"/>
    <n v="58941"/>
    <s v="WTG2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x v="16"/>
    <n v="58941"/>
    <s v="WTG3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x v="16"/>
    <n v="58941"/>
    <s v="WTG4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x v="16"/>
    <n v="58941"/>
    <s v="WTG5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x v="16"/>
    <n v="58941"/>
    <s v="WTG6"/>
    <n v="3.4"/>
    <x v="12"/>
    <x v="2"/>
    <s v="WS"/>
    <s v="(L) Regulatory approvals pending. Not under construction"/>
    <n v="3.4"/>
  </r>
  <r>
    <x v="2"/>
    <n v="12"/>
    <n v="61596"/>
    <s v="Lincoln Land Energy Center LLC"/>
    <s v="IPP"/>
    <s v="Lincoln Land Energy Center"/>
    <x v="13"/>
    <n v="62022"/>
    <s v="GEN1"/>
    <n v="520"/>
    <x v="6"/>
    <x v="3"/>
    <s v="CS"/>
    <s v="(P) Planned for installation, but regulatory approvals not initiated"/>
    <n v="638.4"/>
  </r>
  <r>
    <x v="2"/>
    <n v="12"/>
    <n v="61596"/>
    <s v="Lincoln Land Energy Center LLC"/>
    <s v="IPP"/>
    <s v="Lincoln Land Energy Center"/>
    <x v="13"/>
    <n v="62022"/>
    <s v="GEN2"/>
    <n v="520"/>
    <x v="6"/>
    <x v="3"/>
    <s v="CS"/>
    <s v="(P) Planned for installation, but regulatory approvals not initiated"/>
    <n v="638.4"/>
  </r>
  <r>
    <x v="2"/>
    <n v="12"/>
    <n v="62663"/>
    <s v="Lock 13 Hydro Partners"/>
    <s v="IPP"/>
    <s v="Evelyn Hydroelectric Project"/>
    <x v="44"/>
    <n v="62748"/>
    <s v="1"/>
    <n v="0.6"/>
    <x v="4"/>
    <x v="4"/>
    <s v="HY"/>
    <s v="(L) Regulatory approvals pending. Not under construction"/>
    <n v="0.6"/>
  </r>
  <r>
    <x v="2"/>
    <n v="12"/>
    <n v="62663"/>
    <s v="Lock 13 Hydro Partners"/>
    <s v="IPP"/>
    <s v="Evelyn Hydroelectric Project"/>
    <x v="44"/>
    <n v="62748"/>
    <s v="2"/>
    <n v="0.6"/>
    <x v="4"/>
    <x v="4"/>
    <s v="HY"/>
    <s v="(L) Regulatory approvals pending. Not under construction"/>
    <n v="0.6"/>
  </r>
  <r>
    <x v="2"/>
    <n v="12"/>
    <n v="62663"/>
    <s v="Lock 13 Hydro Partners"/>
    <s v="IPP"/>
    <s v="Evelyn Hydroelectric Project"/>
    <x v="44"/>
    <n v="62748"/>
    <s v="3"/>
    <n v="0.6"/>
    <x v="4"/>
    <x v="4"/>
    <s v="HY"/>
    <s v="(L) Regulatory approvals pending. Not under construction"/>
    <n v="0.6"/>
  </r>
  <r>
    <x v="2"/>
    <n v="12"/>
    <n v="62663"/>
    <s v="Lock 13 Hydro Partners"/>
    <s v="IPP"/>
    <s v="Evelyn Hydroelectric Project"/>
    <x v="44"/>
    <n v="62748"/>
    <s v="4"/>
    <n v="0.6"/>
    <x v="4"/>
    <x v="4"/>
    <s v="HY"/>
    <s v="(L) Regulatory approvals pending. Not under construction"/>
    <n v="0.6"/>
  </r>
  <r>
    <x v="2"/>
    <n v="12"/>
    <n v="62663"/>
    <s v="Lock 13 Hydro Partners"/>
    <s v="IPP"/>
    <s v="Evelyn Hydroelectric Project"/>
    <x v="44"/>
    <n v="62748"/>
    <s v="5"/>
    <n v="0.6"/>
    <x v="4"/>
    <x v="4"/>
    <s v="HY"/>
    <s v="(L) Regulatory approvals pending. Not under construction"/>
    <n v="0.6"/>
  </r>
  <r>
    <x v="2"/>
    <n v="12"/>
    <n v="61422"/>
    <s v="Mason Dixon Solar Center, LLC"/>
    <s v="IPP"/>
    <s v="Mason Dixon Solar Center"/>
    <x v="29"/>
    <n v="61797"/>
    <s v="PV"/>
    <n v="20"/>
    <x v="0"/>
    <x v="0"/>
    <s v="PV"/>
    <s v="(P) Planned for installation, but regulatory approvals not initiated"/>
    <n v="20"/>
  </r>
  <r>
    <x v="2"/>
    <n v="12"/>
    <n v="63427"/>
    <s v="Neptune Energy Center, LLC"/>
    <s v="IPP"/>
    <s v="Neptune Energy Center"/>
    <x v="27"/>
    <n v="63731"/>
    <s v="NT325"/>
    <n v="325"/>
    <x v="0"/>
    <x v="0"/>
    <s v="PV"/>
    <s v="(P) Planned for installation, but regulatory approvals not initiated"/>
    <n v="375"/>
  </r>
  <r>
    <x v="2"/>
    <n v="12"/>
    <n v="63238"/>
    <s v="OE_ALC"/>
    <s v="IPP"/>
    <s v="AL Solar C LLC"/>
    <x v="47"/>
    <n v="63513"/>
    <s v="OEALC"/>
    <n v="80"/>
    <x v="0"/>
    <x v="0"/>
    <s v="PV"/>
    <s v="(T) Regulatory approvals received. Not under construction"/>
    <n v="80"/>
  </r>
  <r>
    <x v="2"/>
    <n v="12"/>
    <n v="62036"/>
    <s v="Paeahu Solar LLC"/>
    <s v="IPP"/>
    <s v="Paeahu Solar Hybrid"/>
    <x v="9"/>
    <n v="62534"/>
    <s v="PHBA"/>
    <n v="15"/>
    <x v="1"/>
    <x v="1"/>
    <s v="BA"/>
    <s v="(P) Planned for installation, but regulatory approvals not initiated"/>
    <n v="15"/>
  </r>
  <r>
    <x v="2"/>
    <n v="12"/>
    <n v="62036"/>
    <s v="Paeahu Solar LLC"/>
    <s v="IPP"/>
    <s v="Paeahu Solar Hybrid"/>
    <x v="9"/>
    <n v="62534"/>
    <s v="PHSOL"/>
    <n v="15"/>
    <x v="0"/>
    <x v="0"/>
    <s v="PV"/>
    <s v="(P) Planned for installation, but regulatory approvals not initiated"/>
    <n v="15"/>
  </r>
  <r>
    <x v="2"/>
    <n v="12"/>
    <n v="58842"/>
    <s v="Power Company of Wyoming LLC"/>
    <s v="IPP"/>
    <s v="Chokecherry and Sierra Madre Wind"/>
    <x v="17"/>
    <n v="58987"/>
    <s v="I-A"/>
    <n v="500"/>
    <x v="2"/>
    <x v="2"/>
    <s v="WT"/>
    <s v="(U) Under construction, less than or equal to 50 percent complete"/>
    <n v="500"/>
  </r>
  <r>
    <x v="2"/>
    <n v="12"/>
    <n v="61069"/>
    <s v="RE Gaskell West LLC"/>
    <s v="IPP"/>
    <s v="RE Gaskell West 2 LLC"/>
    <x v="1"/>
    <n v="61446"/>
    <s v="PV2"/>
    <n v="45"/>
    <x v="0"/>
    <x v="0"/>
    <s v="PV"/>
    <s v="(P) Planned for installation, but regulatory approvals not initiated"/>
    <n v="45"/>
  </r>
  <r>
    <x v="2"/>
    <n v="12"/>
    <n v="61069"/>
    <s v="RE Gaskell West LLC"/>
    <s v="IPP"/>
    <s v="RE Gaskell West 3 LLC"/>
    <x v="1"/>
    <n v="61447"/>
    <s v="PV3"/>
    <n v="20"/>
    <x v="0"/>
    <x v="0"/>
    <s v="PV"/>
    <s v="(P) Planned for installation, but regulatory approvals not initiated"/>
    <n v="20"/>
  </r>
  <r>
    <x v="2"/>
    <n v="12"/>
    <n v="61069"/>
    <s v="RE Gaskell West LLC"/>
    <s v="IPP"/>
    <s v="RE Gaskell West 4 LLC"/>
    <x v="1"/>
    <n v="61448"/>
    <s v="PV4"/>
    <n v="20"/>
    <x v="0"/>
    <x v="0"/>
    <s v="PV"/>
    <s v="(P) Planned for installation, but regulatory approvals not initiated"/>
    <n v="20"/>
  </r>
  <r>
    <x v="2"/>
    <n v="12"/>
    <n v="61069"/>
    <s v="RE Gaskell West LLC"/>
    <s v="IPP"/>
    <s v="RE Gaskell West 5 LLC"/>
    <x v="1"/>
    <n v="61449"/>
    <s v="PV5"/>
    <n v="20"/>
    <x v="0"/>
    <x v="0"/>
    <s v="PV"/>
    <s v="(P) Planned for installation, but regulatory approvals not initiated"/>
    <n v="20"/>
  </r>
  <r>
    <x v="2"/>
    <n v="12"/>
    <n v="56215"/>
    <s v="RWE Renewables Americas LLC"/>
    <s v="IPP"/>
    <s v="Pinckard Solar"/>
    <x v="47"/>
    <n v="62787"/>
    <s v="PCKND"/>
    <n v="79.7"/>
    <x v="0"/>
    <x v="0"/>
    <s v="PV"/>
    <s v="(L) Regulatory approvals pending. Not under construction"/>
    <n v="85.09999999999999"/>
  </r>
  <r>
    <x v="2"/>
    <n v="12"/>
    <n v="21554"/>
    <s v="Seminole Electric Cooperative Inc"/>
    <s v="Electric Utility"/>
    <s v="Seminole (FL)"/>
    <x v="7"/>
    <n v="136"/>
    <s v="CT1"/>
    <n v="349.8"/>
    <x v="6"/>
    <x v="3"/>
    <s v="CT"/>
    <s v="(L) Regulatory approvals pending. Not under construction"/>
    <n v="384.2"/>
  </r>
  <r>
    <x v="2"/>
    <n v="12"/>
    <n v="21554"/>
    <s v="Seminole Electric Cooperative Inc"/>
    <s v="Electric Utility"/>
    <s v="Seminole (FL)"/>
    <x v="7"/>
    <n v="136"/>
    <s v="CT2"/>
    <n v="349.8"/>
    <x v="6"/>
    <x v="3"/>
    <s v="CT"/>
    <s v="(L) Regulatory approvals pending. Not under construction"/>
    <n v="384.2"/>
  </r>
  <r>
    <x v="2"/>
    <n v="12"/>
    <n v="21554"/>
    <s v="Seminole Electric Cooperative Inc"/>
    <s v="Electric Utility"/>
    <s v="Seminole (FL)"/>
    <x v="7"/>
    <n v="136"/>
    <s v="ST"/>
    <n v="396.6"/>
    <x v="6"/>
    <x v="3"/>
    <s v="CA"/>
    <s v="(L) Regulatory approvals pending. Not under construction"/>
    <n v="414.8"/>
  </r>
  <r>
    <x v="2"/>
    <n v="12"/>
    <n v="63454"/>
    <s v="Thunder Wolf Energy Center, LLC"/>
    <s v="IPP"/>
    <s v="Thunder Wolf Energy Center"/>
    <x v="27"/>
    <n v="63776"/>
    <s v="TW300"/>
    <n v="250"/>
    <x v="0"/>
    <x v="0"/>
    <s v="PV"/>
    <s v="(U) Under construction, less than or equal to 50 percent complete"/>
    <n v="300"/>
  </r>
  <r>
    <x v="2"/>
    <n v="12"/>
    <n v="59056"/>
    <s v="Tri Global Energy, LLC"/>
    <s v="IPP"/>
    <s v="Easter"/>
    <x v="0"/>
    <n v="59971"/>
    <s v="ESTR1"/>
    <n v="300"/>
    <x v="2"/>
    <x v="2"/>
    <s v="WT"/>
    <s v="(P) Planned for installation, but regulatory approvals not initiated"/>
    <n v="300"/>
  </r>
  <r>
    <x v="3"/>
    <n v="1"/>
    <n v="18454"/>
    <s v="Tampa Electric Co"/>
    <s v="Electric Utility"/>
    <s v="Big Bend"/>
    <x v="7"/>
    <n v="645"/>
    <s v="BBST1"/>
    <n v="335"/>
    <x v="11"/>
    <x v="3"/>
    <s v="ST"/>
    <s v="(P) Planned for installation, but regulatory approvals not initiated"/>
    <n v="445.5"/>
  </r>
  <r>
    <x v="3"/>
    <n v="2"/>
    <n v="59966"/>
    <s v="ESC Harrison County Power"/>
    <s v="IPP"/>
    <s v="ESC Harrison County Power"/>
    <x v="45"/>
    <n v="60206"/>
    <s v="HCCA1"/>
    <n v="205.4"/>
    <x v="6"/>
    <x v="3"/>
    <s v="CA"/>
    <s v="(P) Planned for installation, but regulatory approvals not initiated"/>
    <n v="207.4"/>
  </r>
  <r>
    <x v="3"/>
    <n v="2"/>
    <n v="59966"/>
    <s v="ESC Harrison County Power"/>
    <s v="IPP"/>
    <s v="ESC Harrison County Power"/>
    <x v="45"/>
    <n v="60206"/>
    <s v="HCCT1"/>
    <n v="319.1"/>
    <x v="6"/>
    <x v="3"/>
    <s v="CT"/>
    <s v="(P) Planned for installation, but regulatory approvals not initiated"/>
    <n v="371.5"/>
  </r>
  <r>
    <x v="3"/>
    <n v="3"/>
    <n v="59365"/>
    <s v="Capital Power Corporation"/>
    <s v="IPP"/>
    <s v="Garrison Butte Wind, LLC"/>
    <x v="40"/>
    <n v="60066"/>
    <s v="GEN"/>
    <n v="150"/>
    <x v="2"/>
    <x v="2"/>
    <s v="WT"/>
    <s v="(P) Planned for installation, but regulatory approvals not initiated"/>
    <n v="150"/>
  </r>
  <r>
    <x v="3"/>
    <n v="3"/>
    <n v="56615"/>
    <s v="First Solar Project Development"/>
    <s v="IPP"/>
    <s v="Desert Quartzite"/>
    <x v="1"/>
    <n v="59871"/>
    <s v="GEN01"/>
    <n v="480"/>
    <x v="0"/>
    <x v="0"/>
    <s v="PV"/>
    <s v="(T) Regulatory approvals received. Not under construction"/>
    <n v="480"/>
  </r>
  <r>
    <x v="3"/>
    <n v="3"/>
    <n v="61130"/>
    <s v="Helix Ravenswood, LLC"/>
    <s v="IPP"/>
    <s v="Ravenswood"/>
    <x v="3"/>
    <n v="2500"/>
    <s v="RWES1"/>
    <n v="129"/>
    <x v="1"/>
    <x v="1"/>
    <s v="BA"/>
    <s v="(L) Regulatory approvals pending. Not under construction"/>
    <n v="129"/>
  </r>
  <r>
    <x v="3"/>
    <n v="3"/>
    <n v="61130"/>
    <s v="Helix Ravenswood, LLC"/>
    <s v="IPP"/>
    <s v="Ravenswood"/>
    <x v="3"/>
    <n v="2500"/>
    <s v="RWES2"/>
    <n v="98"/>
    <x v="1"/>
    <x v="1"/>
    <s v="BA"/>
    <s v="(L) Regulatory approvals pending. Not under construction"/>
    <n v="98"/>
  </r>
  <r>
    <x v="3"/>
    <n v="3"/>
    <n v="61130"/>
    <s v="Helix Ravenswood, LLC"/>
    <s v="IPP"/>
    <s v="Ravenswood"/>
    <x v="3"/>
    <n v="2500"/>
    <s v="RWES3"/>
    <n v="89"/>
    <x v="1"/>
    <x v="1"/>
    <s v="BA"/>
    <s v="(L) Regulatory approvals pending. Not under construction"/>
    <n v="89"/>
  </r>
  <r>
    <x v="3"/>
    <n v="4"/>
    <n v="17568"/>
    <s v="Cooperative Energy"/>
    <s v="Electric Utility"/>
    <s v="R D Morrow"/>
    <x v="49"/>
    <n v="6061"/>
    <s v="MOR1"/>
    <n v="514"/>
    <x v="6"/>
    <x v="3"/>
    <s v="CC"/>
    <s v="(L) Regulatory approvals pending. Not under construction"/>
    <n v="550"/>
  </r>
  <r>
    <x v="3"/>
    <n v="5"/>
    <n v="62733"/>
    <s v="Cranberry Point Energy Storage LLC"/>
    <s v="IPP"/>
    <s v="Cranberry Point Energy Storage"/>
    <x v="2"/>
    <n v="62844"/>
    <s v="NA"/>
    <n v="150"/>
    <x v="1"/>
    <x v="1"/>
    <s v="BA"/>
    <s v="(P) Planned for installation, but regulatory approvals not initiated"/>
    <n v="150"/>
  </r>
  <r>
    <x v="3"/>
    <n v="5"/>
    <n v="5701"/>
    <s v="El Paso Electric Co"/>
    <s v="Electric Utility"/>
    <s v="Newman"/>
    <x v="0"/>
    <n v="3456"/>
    <s v="6"/>
    <n v="227.8"/>
    <x v="3"/>
    <x v="3"/>
    <s v="GT"/>
    <s v="(P) Planned for installation, but regulatory approvals not initiated"/>
    <n v="227.8"/>
  </r>
  <r>
    <x v="3"/>
    <n v="5"/>
    <n v="58766"/>
    <s v="FGE Texas II LLC"/>
    <s v="IPP"/>
    <s v="FGE Texas II"/>
    <x v="0"/>
    <n v="58930"/>
    <s v="CA1"/>
    <n v="249.9"/>
    <x v="6"/>
    <x v="3"/>
    <s v="CA"/>
    <s v="(T) Regulatory approvals received. Not under construction"/>
    <n v="265.2"/>
  </r>
  <r>
    <x v="3"/>
    <n v="5"/>
    <n v="58766"/>
    <s v="FGE Texas II LLC"/>
    <s v="IPP"/>
    <s v="FGE Texas II"/>
    <x v="0"/>
    <n v="58930"/>
    <s v="GT1"/>
    <n v="226.7"/>
    <x v="6"/>
    <x v="3"/>
    <s v="CT"/>
    <s v="(T) Regulatory approvals received. Not under construction"/>
    <n v="238.9"/>
  </r>
  <r>
    <x v="3"/>
    <n v="5"/>
    <n v="58766"/>
    <s v="FGE Texas II LLC"/>
    <s v="IPP"/>
    <s v="FGE Texas II"/>
    <x v="0"/>
    <n v="58930"/>
    <s v="GT2"/>
    <n v="226.7"/>
    <x v="6"/>
    <x v="3"/>
    <s v="CT"/>
    <s v="(T) Regulatory approvals received. Not under construction"/>
    <n v="238.9"/>
  </r>
  <r>
    <x v="3"/>
    <n v="5"/>
    <n v="55983"/>
    <s v="Luminant Generation Company LLC"/>
    <s v="IPP"/>
    <s v="Hallmark"/>
    <x v="0"/>
    <n v="63234"/>
    <s v="UNIT1"/>
    <n v="42"/>
    <x v="0"/>
    <x v="0"/>
    <s v="PV"/>
    <s v="(L) Regulatory approvals pending. Not under construction"/>
    <n v="42"/>
  </r>
  <r>
    <x v="3"/>
    <n v="5"/>
    <n v="12199"/>
    <s v="Montana-Dakota Utilities Co"/>
    <s v="Electric Utility"/>
    <s v="R M Heskett"/>
    <x v="40"/>
    <n v="2790"/>
    <s v="4"/>
    <n v="88"/>
    <x v="3"/>
    <x v="3"/>
    <s v="GT"/>
    <s v="(P) Planned for installation, but regulatory approvals not initiated"/>
    <n v="88"/>
  </r>
  <r>
    <x v="3"/>
    <n v="5"/>
    <n v="189"/>
    <s v="PowerSouth Energy Cooperative"/>
    <s v="Electric Utility"/>
    <s v="Charles R Lowman"/>
    <x v="47"/>
    <n v="56"/>
    <s v="LEC1"/>
    <n v="385"/>
    <x v="6"/>
    <x v="3"/>
    <s v="CT"/>
    <s v="(T) Regulatory approvals received. Not under construction"/>
    <n v="454.5"/>
  </r>
  <r>
    <x v="3"/>
    <n v="5"/>
    <n v="189"/>
    <s v="PowerSouth Energy Cooperative"/>
    <s v="Electric Utility"/>
    <s v="Charles R Lowman"/>
    <x v="47"/>
    <n v="56"/>
    <s v="LEC2"/>
    <n v="245"/>
    <x v="6"/>
    <x v="3"/>
    <s v="CA"/>
    <s v="(T) Regulatory approvals received. Not under construction"/>
    <n v="272.2"/>
  </r>
  <r>
    <x v="3"/>
    <n v="5"/>
    <n v="16572"/>
    <s v="Salt River Project"/>
    <s v="Electric Utility"/>
    <s v="Copper Crossing Energy Center"/>
    <x v="41"/>
    <n v="58413"/>
    <s v="CCGS3"/>
    <n v="226"/>
    <x v="3"/>
    <x v="3"/>
    <s v="GT"/>
    <s v="(P) Planned for installation, but regulatory approvals not initiated"/>
    <n v="241"/>
  </r>
  <r>
    <x v="3"/>
    <n v="6"/>
    <n v="57109"/>
    <s v="St Joseph Energy Center LLC"/>
    <s v="IPP"/>
    <s v="St Joseph Energy Center"/>
    <x v="14"/>
    <n v="57794"/>
    <s v="ST2"/>
    <n v="232"/>
    <x v="6"/>
    <x v="3"/>
    <s v="CA"/>
    <s v="(T) Regulatory approvals received. Not under construction"/>
    <n v="260"/>
  </r>
  <r>
    <x v="3"/>
    <n v="6"/>
    <n v="56789"/>
    <s v="TBE Montgomery LLC"/>
    <s v="IPP"/>
    <s v="TBE-Montgomery LLC"/>
    <x v="3"/>
    <n v="57472"/>
    <s v="CTG"/>
    <n v="11.6"/>
    <x v="9"/>
    <x v="6"/>
    <s v="CT"/>
    <s v="(U) Under construction, less than or equal to 50 percent complete"/>
    <n v="12"/>
  </r>
  <r>
    <x v="3"/>
    <n v="6"/>
    <n v="56789"/>
    <s v="TBE Montgomery LLC"/>
    <s v="IPP"/>
    <s v="TBE-Montgomery LLC"/>
    <x v="3"/>
    <n v="57472"/>
    <s v="STG"/>
    <n v="7.4"/>
    <x v="9"/>
    <x v="6"/>
    <s v="CA"/>
    <s v="(U) Under construction, less than or equal to 50 percent complete"/>
    <n v="9"/>
  </r>
  <r>
    <x v="3"/>
    <n v="7"/>
    <n v="60798"/>
    <s v="69SV 8me LLC"/>
    <s v="IPP"/>
    <s v="Eland Solar &amp; Storage Center, Phase 2 Hybrid"/>
    <x v="1"/>
    <n v="61169"/>
    <s v="61169"/>
    <n v="150"/>
    <x v="1"/>
    <x v="1"/>
    <s v="BA"/>
    <s v="(P) Planned for installation, but regulatory approvals not initiated"/>
    <n v="150"/>
  </r>
  <r>
    <x v="3"/>
    <n v="7"/>
    <n v="60798"/>
    <s v="69SV 8me LLC"/>
    <s v="IPP"/>
    <s v="Eland Solar &amp; Storage Center, Phase 2 Hybrid"/>
    <x v="1"/>
    <n v="61169"/>
    <s v="69SV8"/>
    <n v="200"/>
    <x v="0"/>
    <x v="0"/>
    <s v="PV"/>
    <s v="(P) Planned for installation, but regulatory approvals not initiated"/>
    <n v="200"/>
  </r>
  <r>
    <x v="3"/>
    <n v="7"/>
    <n v="59434"/>
    <s v="Mattawoman Energy, LLC"/>
    <s v="IPP"/>
    <s v="Mattawoman Energy Center"/>
    <x v="29"/>
    <n v="59662"/>
    <s v="CGT11"/>
    <n v="286"/>
    <x v="6"/>
    <x v="3"/>
    <s v="CC"/>
    <s v="(T) Regulatory approvals received. Not under construction"/>
    <n v="286"/>
  </r>
  <r>
    <x v="3"/>
    <n v="7"/>
    <n v="59434"/>
    <s v="Mattawoman Energy, LLC"/>
    <s v="IPP"/>
    <s v="Mattawoman Energy Center"/>
    <x v="29"/>
    <n v="59662"/>
    <s v="CGT12"/>
    <n v="286"/>
    <x v="6"/>
    <x v="3"/>
    <s v="CC"/>
    <s v="(T) Regulatory approvals received. Not under construction"/>
    <n v="286"/>
  </r>
  <r>
    <x v="3"/>
    <n v="7"/>
    <n v="59434"/>
    <s v="Mattawoman Energy, LLC"/>
    <s v="IPP"/>
    <s v="Mattawoman Energy Center"/>
    <x v="29"/>
    <n v="59662"/>
    <s v="STG11"/>
    <n v="436"/>
    <x v="6"/>
    <x v="3"/>
    <s v="CC"/>
    <s v="(T) Regulatory approvals received. Not under construction"/>
    <n v="436"/>
  </r>
  <r>
    <x v="3"/>
    <n v="7"/>
    <n v="60835"/>
    <s v="NTE Carolinas II, LLC"/>
    <s v="IPP"/>
    <s v="Reidsville Energy Center"/>
    <x v="11"/>
    <n v="61240"/>
    <s v="REC"/>
    <n v="259"/>
    <x v="6"/>
    <x v="3"/>
    <s v="CT"/>
    <s v="(T) Regulatory approvals received. Not under construction"/>
    <n v="310.2"/>
  </r>
  <r>
    <x v="3"/>
    <n v="7"/>
    <n v="60835"/>
    <s v="NTE Carolinas II, LLC"/>
    <s v="IPP"/>
    <s v="Reidsville Energy Center"/>
    <x v="11"/>
    <n v="61240"/>
    <s v="REC2"/>
    <n v="227"/>
    <x v="6"/>
    <x v="3"/>
    <s v="CA"/>
    <s v="(T) Regulatory approvals received. Not under construction"/>
    <n v="233.7"/>
  </r>
  <r>
    <x v="3"/>
    <n v="9"/>
    <n v="62910"/>
    <s v="300MS 8me LLC"/>
    <s v="IPP"/>
    <s v="Southern Bighorn Solar Hybrid"/>
    <x v="34"/>
    <n v="63113"/>
    <s v="BESS"/>
    <n v="135"/>
    <x v="1"/>
    <x v="1"/>
    <s v="BA"/>
    <s v="(P) Planned for installation, but regulatory approvals not initiated"/>
    <n v="135"/>
  </r>
  <r>
    <x v="3"/>
    <n v="9"/>
    <n v="62910"/>
    <s v="300MS 8me LLC"/>
    <s v="IPP"/>
    <s v="Southern Bighorn Solar Hybrid"/>
    <x v="34"/>
    <n v="63113"/>
    <s v="SBS"/>
    <n v="300"/>
    <x v="0"/>
    <x v="0"/>
    <s v="PV"/>
    <s v="(P) Planned for installation, but regulatory approvals not initiated"/>
    <n v="300"/>
  </r>
  <r>
    <x v="3"/>
    <n v="9"/>
    <n v="58881"/>
    <s v="Apex Bethel Energy Center"/>
    <s v="IPP"/>
    <s v="Apex Bethel Energy Center"/>
    <x v="0"/>
    <n v="59048"/>
    <s v="ABEC1"/>
    <n v="158.5"/>
    <x v="18"/>
    <x v="3"/>
    <s v="CE"/>
    <s v="(T) Regulatory approvals received. Not under construction"/>
    <n v="158.5"/>
  </r>
  <r>
    <x v="3"/>
    <n v="9"/>
    <n v="58881"/>
    <s v="Apex Bethel Energy Center"/>
    <s v="IPP"/>
    <s v="Apex Bethel Energy Center"/>
    <x v="0"/>
    <n v="59048"/>
    <s v="ABEC2"/>
    <n v="158.5"/>
    <x v="18"/>
    <x v="3"/>
    <s v="CE"/>
    <s v="(T) Regulatory approvals received. Not under construction"/>
    <n v="158.5"/>
  </r>
  <r>
    <x v="3"/>
    <n v="10"/>
    <n v="61914"/>
    <s v="Juwi Inc"/>
    <s v="IPP"/>
    <s v="Spanish Peaks Solar"/>
    <x v="27"/>
    <n v="62379"/>
    <s v="47301"/>
    <n v="100"/>
    <x v="0"/>
    <x v="0"/>
    <s v="PV"/>
    <s v="(P) Planned for installation, but regulatory approvals not initiated"/>
    <n v="100"/>
  </r>
  <r>
    <x v="3"/>
    <n v="10"/>
    <n v="61906"/>
    <s v="Rye Development"/>
    <s v="IPP"/>
    <s v="Allegheny L&amp;D2 Hydroelectric Project"/>
    <x v="23"/>
    <n v="62401"/>
    <s v="NA1"/>
    <n v="2.5"/>
    <x v="4"/>
    <x v="4"/>
    <s v="HY"/>
    <s v="(P) Planned for installation, but regulatory approvals not initiated"/>
    <n v="4.5"/>
  </r>
  <r>
    <x v="3"/>
    <n v="10"/>
    <n v="61906"/>
    <s v="Rye Development"/>
    <s v="IPP"/>
    <s v="Arkabutla Lake Hydroelectric Project"/>
    <x v="49"/>
    <n v="62402"/>
    <s v="NA1"/>
    <n v="1.5"/>
    <x v="4"/>
    <x v="4"/>
    <s v="HY"/>
    <s v="(P) Planned for installation, but regulatory approvals not initiated"/>
    <n v="2.5"/>
  </r>
  <r>
    <x v="3"/>
    <n v="10"/>
    <n v="61906"/>
    <s v="Rye Development"/>
    <s v="IPP"/>
    <s v="Beverly L&amp;D Hydroelectric Project"/>
    <x v="16"/>
    <n v="62403"/>
    <s v="NA1"/>
    <n v="1.2"/>
    <x v="4"/>
    <x v="4"/>
    <s v="HY"/>
    <s v="(P) Planned for installation, but regulatory approvals not initiated"/>
    <n v="1.5"/>
  </r>
  <r>
    <x v="3"/>
    <n v="10"/>
    <n v="61906"/>
    <s v="Rye Development"/>
    <s v="IPP"/>
    <s v="Devola L&amp;D Hydroelectric Project"/>
    <x v="16"/>
    <n v="62435"/>
    <s v="NA1"/>
    <n v="1"/>
    <x v="4"/>
    <x v="4"/>
    <s v="HY"/>
    <s v="(P) Planned for installation, but regulatory approvals not initiated"/>
    <n v="2"/>
  </r>
  <r>
    <x v="3"/>
    <n v="10"/>
    <n v="61906"/>
    <s v="Rye Development"/>
    <s v="IPP"/>
    <s v="Emsworth BC Hydroelectric Project"/>
    <x v="23"/>
    <n v="62434"/>
    <s v="NA1"/>
    <n v="3"/>
    <x v="4"/>
    <x v="4"/>
    <s v="HY"/>
    <s v="(P) Planned for installation, but regulatory approvals not initiated"/>
    <n v="6"/>
  </r>
  <r>
    <x v="3"/>
    <n v="10"/>
    <n v="61906"/>
    <s v="Rye Development"/>
    <s v="IPP"/>
    <s v="Emsworth L&amp;D Hydroelectric Project"/>
    <x v="23"/>
    <n v="62433"/>
    <s v="NA1"/>
    <n v="5"/>
    <x v="4"/>
    <x v="4"/>
    <s v="HY"/>
    <s v="(P) Planned for installation, but regulatory approvals not initiated"/>
    <n v="8.5"/>
  </r>
  <r>
    <x v="3"/>
    <n v="10"/>
    <n v="61906"/>
    <s v="Rye Development"/>
    <s v="IPP"/>
    <s v="Enid Lake Hydroelectric Project"/>
    <x v="49"/>
    <n v="62432"/>
    <s v="NA1"/>
    <n v="1.5"/>
    <x v="4"/>
    <x v="4"/>
    <s v="HY"/>
    <s v="(P) Planned for installation, but regulatory approvals not initiated"/>
    <n v="2.5"/>
  </r>
  <r>
    <x v="3"/>
    <n v="10"/>
    <n v="61906"/>
    <s v="Rye Development"/>
    <s v="IPP"/>
    <s v="Grays Landing L&amp;D Hydroelectric Project"/>
    <x v="23"/>
    <n v="62388"/>
    <s v="NA1"/>
    <n v="4.5"/>
    <x v="4"/>
    <x v="4"/>
    <s v="HY"/>
    <s v="(P) Planned for installation, but regulatory approvals not initiated"/>
    <n v="6"/>
  </r>
  <r>
    <x v="3"/>
    <n v="10"/>
    <n v="61906"/>
    <s v="Rye Development"/>
    <s v="IPP"/>
    <s v="Grenada Lake Hydroelectric Project"/>
    <x v="49"/>
    <n v="62430"/>
    <s v="NA1"/>
    <n v="4"/>
    <x v="4"/>
    <x v="4"/>
    <s v="HY"/>
    <s v="(P) Planned for installation, but regulatory approvals not initiated"/>
    <n v="5"/>
  </r>
  <r>
    <x v="3"/>
    <n v="10"/>
    <n v="61906"/>
    <s v="Rye Development"/>
    <s v="IPP"/>
    <s v="KY No. 11 L&amp;D Hydroelectric Project"/>
    <x v="44"/>
    <n v="62390"/>
    <s v="NA1"/>
    <n v="0.3"/>
    <x v="4"/>
    <x v="4"/>
    <s v="HY"/>
    <s v="(P) Planned for installation, but regulatory approvals not initiated"/>
    <n v="0.5"/>
  </r>
  <r>
    <x v="3"/>
    <n v="10"/>
    <n v="61906"/>
    <s v="Rye Development"/>
    <s v="IPP"/>
    <s v="Lowell L&amp;D Hydroelectric Project"/>
    <x v="16"/>
    <n v="62429"/>
    <s v="NA1"/>
    <n v="2"/>
    <x v="4"/>
    <x v="4"/>
    <s v="HY"/>
    <s v="(P) Planned for installation, but regulatory approvals not initiated"/>
    <n v="2.5"/>
  </r>
  <r>
    <x v="3"/>
    <n v="10"/>
    <n v="61906"/>
    <s v="Rye Development"/>
    <s v="IPP"/>
    <s v="Maxwell L&amp;D Hydroelectric Project"/>
    <x v="23"/>
    <n v="62385"/>
    <s v="NA1"/>
    <n v="4.5"/>
    <x v="4"/>
    <x v="4"/>
    <s v="HY"/>
    <s v="(P) Planned for installation, but regulatory approvals not initiated"/>
    <n v="6"/>
  </r>
  <r>
    <x v="3"/>
    <n v="10"/>
    <n v="61906"/>
    <s v="Rye Development"/>
    <s v="IPP"/>
    <s v="Monongahela L&amp;D4 Hydroelectric Project"/>
    <x v="23"/>
    <n v="62404"/>
    <s v="NA1"/>
    <n v="4.5"/>
    <x v="4"/>
    <x v="4"/>
    <s v="HY"/>
    <s v="(P) Planned for installation, but regulatory approvals not initiated"/>
    <n v="6"/>
  </r>
  <r>
    <x v="3"/>
    <n v="10"/>
    <n v="61906"/>
    <s v="Rye Development"/>
    <s v="IPP"/>
    <s v="Montgomery L&amp;D Hydroelectric Project"/>
    <x v="23"/>
    <n v="62400"/>
    <s v="NA1"/>
    <n v="5.5"/>
    <x v="4"/>
    <x v="4"/>
    <s v="HY"/>
    <s v="(P) Planned for installation, but regulatory approvals not initiated"/>
    <n v="9.5"/>
  </r>
  <r>
    <x v="3"/>
    <n v="10"/>
    <n v="61906"/>
    <s v="Rye Development"/>
    <s v="IPP"/>
    <s v="Morgantown L&amp;D Hydroelectric Project"/>
    <x v="45"/>
    <n v="62387"/>
    <s v="NA1"/>
    <n v="1.5"/>
    <x v="4"/>
    <x v="4"/>
    <s v="HY"/>
    <s v="(P) Planned for installation, but regulatory approvals not initiated"/>
    <n v="2.5"/>
  </r>
  <r>
    <x v="3"/>
    <n v="10"/>
    <n v="61906"/>
    <s v="Rye Development"/>
    <s v="IPP"/>
    <s v="Opekiska L&amp;D Hydroelectric Project"/>
    <x v="45"/>
    <n v="62386"/>
    <s v="NA1"/>
    <n v="2"/>
    <x v="4"/>
    <x v="4"/>
    <s v="HY"/>
    <s v="(P) Planned for installation, but regulatory approvals not initiated"/>
    <n v="3"/>
  </r>
  <r>
    <x v="3"/>
    <n v="10"/>
    <n v="61906"/>
    <s v="Rye Development"/>
    <s v="IPP"/>
    <s v="Overton Hydroelectric Project"/>
    <x v="22"/>
    <n v="62391"/>
    <s v="NA1"/>
    <n v="5.5"/>
    <x v="4"/>
    <x v="4"/>
    <s v="HY"/>
    <s v="(P) Planned for installation, but regulatory approvals not initiated"/>
    <n v="8.1"/>
  </r>
  <r>
    <x v="3"/>
    <n v="10"/>
    <n v="61906"/>
    <s v="Rye Development"/>
    <s v="IPP"/>
    <s v="Philo L&amp;D Hydroelectric Project"/>
    <x v="16"/>
    <n v="62427"/>
    <s v="NA1"/>
    <n v="1.2"/>
    <x v="4"/>
    <x v="4"/>
    <s v="HY"/>
    <s v="(P) Planned for installation, but regulatory approvals not initiated"/>
    <n v="1.5"/>
  </r>
  <r>
    <x v="3"/>
    <n v="10"/>
    <n v="61906"/>
    <s v="Rye Development"/>
    <s v="IPP"/>
    <s v="Point Marion L&amp;D Hydroelectric Project"/>
    <x v="23"/>
    <n v="62384"/>
    <s v="NA1"/>
    <n v="1.5"/>
    <x v="4"/>
    <x v="4"/>
    <s v="HY"/>
    <s v="(P) Planned for installation, but regulatory approvals not initiated"/>
    <n v="2.5"/>
  </r>
  <r>
    <x v="3"/>
    <n v="10"/>
    <n v="61906"/>
    <s v="Rye Development"/>
    <s v="IPP"/>
    <s v="Rokeby L&amp;D Hydroelectric Project"/>
    <x v="16"/>
    <n v="62426"/>
    <s v="NA1"/>
    <n v="1.5"/>
    <x v="4"/>
    <x v="4"/>
    <s v="HY"/>
    <s v="(P) Planned for installation, but regulatory approvals not initiated"/>
    <n v="2"/>
  </r>
  <r>
    <x v="3"/>
    <n v="10"/>
    <n v="61906"/>
    <s v="Rye Development"/>
    <s v="IPP"/>
    <s v="Sardis Lake Hydroelectric Project"/>
    <x v="49"/>
    <n v="62425"/>
    <s v="NA1"/>
    <n v="5.5"/>
    <x v="4"/>
    <x v="4"/>
    <s v="HY"/>
    <s v="(P) Planned for installation, but regulatory approvals not initiated"/>
    <n v="7.5"/>
  </r>
  <r>
    <x v="3"/>
    <n v="10"/>
    <n v="62895"/>
    <s v="Vineyard Wind LLC"/>
    <s v="IPP"/>
    <s v="Vineyard Wind 1"/>
    <x v="2"/>
    <n v="63093"/>
    <s v="VW01"/>
    <n v="800"/>
    <x v="12"/>
    <x v="2"/>
    <s v="WS"/>
    <s v="(L) Regulatory approvals pending. Not under construction"/>
    <n v="800"/>
  </r>
  <r>
    <x v="3"/>
    <n v="11"/>
    <n v="63117"/>
    <s v="Gemini Solar"/>
    <s v="IPP"/>
    <s v="Gemini Solar"/>
    <x v="34"/>
    <n v="63352"/>
    <s v="ARBE1"/>
    <n v="690"/>
    <x v="0"/>
    <x v="0"/>
    <s v="PV"/>
    <s v="(U) Under construction, less than or equal to 50 percent complete"/>
    <n v="690"/>
  </r>
  <r>
    <x v="3"/>
    <n v="11"/>
    <n v="63117"/>
    <s v="Gemini Solar"/>
    <s v="IPP"/>
    <s v="Gemini Solar"/>
    <x v="34"/>
    <n v="63352"/>
    <s v="ARPV1"/>
    <n v="280"/>
    <x v="1"/>
    <x v="1"/>
    <s v="BA"/>
    <s v="(U) Under construction, less than or equal to 50 percent complete"/>
    <n v="380"/>
  </r>
  <r>
    <x v="3"/>
    <n v="11"/>
    <n v="61797"/>
    <s v="Hecate Energy LLC"/>
    <s v="IPP"/>
    <s v="Hecate Energy Columbia County Solar"/>
    <x v="3"/>
    <n v="62273"/>
    <s v="HECC1"/>
    <n v="60"/>
    <x v="0"/>
    <x v="0"/>
    <s v="PV"/>
    <s v="(P) Planned for installation, but regulatory approvals not initiated"/>
    <n v="60"/>
  </r>
  <r>
    <x v="3"/>
    <n v="11"/>
    <n v="61906"/>
    <s v="Rye Development"/>
    <s v="IPP"/>
    <s v="Allegheny L&amp;D2 Hydroelectric Project"/>
    <x v="23"/>
    <n v="62401"/>
    <s v="NA2"/>
    <n v="2.5"/>
    <x v="4"/>
    <x v="4"/>
    <s v="HY"/>
    <s v="(P) Planned for installation, but regulatory approvals not initiated"/>
    <n v="4.5"/>
  </r>
  <r>
    <x v="3"/>
    <n v="11"/>
    <n v="61906"/>
    <s v="Rye Development"/>
    <s v="IPP"/>
    <s v="Arkabutla Lake Hydroelectric Project"/>
    <x v="49"/>
    <n v="62402"/>
    <s v="NA2"/>
    <n v="1.5"/>
    <x v="4"/>
    <x v="4"/>
    <s v="HY"/>
    <s v="(P) Planned for installation, but regulatory approvals not initiated"/>
    <n v="2.5"/>
  </r>
  <r>
    <x v="3"/>
    <n v="11"/>
    <n v="61906"/>
    <s v="Rye Development"/>
    <s v="IPP"/>
    <s v="Beverly L&amp;D Hydroelectric Project"/>
    <x v="16"/>
    <n v="62403"/>
    <s v="NA2"/>
    <n v="1.2"/>
    <x v="4"/>
    <x v="4"/>
    <s v="HY"/>
    <s v="(P) Planned for installation, but regulatory approvals not initiated"/>
    <n v="1.5"/>
  </r>
  <r>
    <x v="3"/>
    <n v="11"/>
    <n v="61906"/>
    <s v="Rye Development"/>
    <s v="IPP"/>
    <s v="Devola L&amp;D Hydroelectric Project"/>
    <x v="16"/>
    <n v="62435"/>
    <s v="NA2"/>
    <n v="1"/>
    <x v="4"/>
    <x v="4"/>
    <s v="HY"/>
    <s v="(P) Planned for installation, but regulatory approvals not initiated"/>
    <n v="2"/>
  </r>
  <r>
    <x v="3"/>
    <n v="11"/>
    <n v="61906"/>
    <s v="Rye Development"/>
    <s v="IPP"/>
    <s v="Emsworth BC Hydroelectric Project"/>
    <x v="23"/>
    <n v="62434"/>
    <s v="NA2"/>
    <n v="4"/>
    <x v="4"/>
    <x v="4"/>
    <s v="HY"/>
    <s v="(P) Planned for installation, but regulatory approvals not initiated"/>
    <n v="6"/>
  </r>
  <r>
    <x v="3"/>
    <n v="11"/>
    <n v="61906"/>
    <s v="Rye Development"/>
    <s v="IPP"/>
    <s v="Emsworth L&amp;D Hydroelectric Project"/>
    <x v="23"/>
    <n v="62433"/>
    <s v="NA2"/>
    <n v="6.5"/>
    <x v="4"/>
    <x v="4"/>
    <s v="HY"/>
    <s v="(P) Planned for installation, but regulatory approvals not initiated"/>
    <n v="8.5"/>
  </r>
  <r>
    <x v="3"/>
    <n v="11"/>
    <n v="61906"/>
    <s v="Rye Development"/>
    <s v="IPP"/>
    <s v="Enid Lake Hydroelectric Project"/>
    <x v="49"/>
    <n v="62432"/>
    <s v="NA2"/>
    <n v="1.5"/>
    <x v="4"/>
    <x v="4"/>
    <s v="HY"/>
    <s v="(P) Planned for installation, but regulatory approvals not initiated"/>
    <n v="2.5"/>
  </r>
  <r>
    <x v="3"/>
    <n v="11"/>
    <n v="61906"/>
    <s v="Rye Development"/>
    <s v="IPP"/>
    <s v="Grays Landing L&amp;D Hydroelectric Project"/>
    <x v="23"/>
    <n v="62388"/>
    <s v="NA2"/>
    <n v="4.5"/>
    <x v="4"/>
    <x v="4"/>
    <s v="HY"/>
    <s v="(P) Planned for installation, but regulatory approvals not initiated"/>
    <n v="6"/>
  </r>
  <r>
    <x v="3"/>
    <n v="11"/>
    <n v="61906"/>
    <s v="Rye Development"/>
    <s v="IPP"/>
    <s v="Grenada Lake Hydroelectric Project"/>
    <x v="49"/>
    <n v="62430"/>
    <s v="NA2"/>
    <n v="4"/>
    <x v="4"/>
    <x v="4"/>
    <s v="HY"/>
    <s v="(P) Planned for installation, but regulatory approvals not initiated"/>
    <n v="5"/>
  </r>
  <r>
    <x v="3"/>
    <n v="11"/>
    <n v="61906"/>
    <s v="Rye Development"/>
    <s v="IPP"/>
    <s v="KY No. 11 L&amp;D Hydroelectric Project"/>
    <x v="44"/>
    <n v="62390"/>
    <s v="NA2"/>
    <n v="0.3"/>
    <x v="4"/>
    <x v="4"/>
    <s v="HY"/>
    <s v="(P) Planned for installation, but regulatory approvals not initiated"/>
    <n v="0.5"/>
  </r>
  <r>
    <x v="3"/>
    <n v="11"/>
    <n v="61906"/>
    <s v="Rye Development"/>
    <s v="IPP"/>
    <s v="KY No. 11 L&amp;D Hydroelectric Project"/>
    <x v="44"/>
    <n v="62390"/>
    <s v="NA3"/>
    <n v="0.3"/>
    <x v="4"/>
    <x v="4"/>
    <s v="HY"/>
    <s v="(P) Planned for installation, but regulatory approvals not initiated"/>
    <n v="0.5"/>
  </r>
  <r>
    <x v="3"/>
    <n v="11"/>
    <n v="61906"/>
    <s v="Rye Development"/>
    <s v="IPP"/>
    <s v="KY No. 11 L&amp;D Hydroelectric Project"/>
    <x v="44"/>
    <n v="62390"/>
    <s v="NA4"/>
    <n v="0.3"/>
    <x v="4"/>
    <x v="4"/>
    <s v="HY"/>
    <s v="(P) Planned for installation, but regulatory approvals not initiated"/>
    <n v="0.5"/>
  </r>
  <r>
    <x v="3"/>
    <n v="11"/>
    <n v="61906"/>
    <s v="Rye Development"/>
    <s v="IPP"/>
    <s v="KY No. 11 L&amp;D Hydroelectric Project"/>
    <x v="44"/>
    <n v="62390"/>
    <s v="NA5"/>
    <n v="0.3"/>
    <x v="4"/>
    <x v="4"/>
    <s v="HY"/>
    <s v="(P) Planned for installation, but regulatory approvals not initiated"/>
    <n v="0.5"/>
  </r>
  <r>
    <x v="3"/>
    <n v="11"/>
    <n v="61906"/>
    <s v="Rye Development"/>
    <s v="IPP"/>
    <s v="Lowell L&amp;D Hydroelectric Project"/>
    <x v="16"/>
    <n v="62429"/>
    <s v="NA2"/>
    <n v="2"/>
    <x v="4"/>
    <x v="4"/>
    <s v="HY"/>
    <s v="(P) Planned for installation, but regulatory approvals not initiated"/>
    <n v="2.5"/>
  </r>
  <r>
    <x v="3"/>
    <n v="11"/>
    <n v="61906"/>
    <s v="Rye Development"/>
    <s v="IPP"/>
    <s v="Malta L&amp;D Hydroelectric Project"/>
    <x v="16"/>
    <n v="62428"/>
    <s v="NA1"/>
    <n v="1"/>
    <x v="4"/>
    <x v="4"/>
    <s v="HY"/>
    <s v="(P) Planned for installation, but regulatory approvals not initiated"/>
    <n v="2"/>
  </r>
  <r>
    <x v="3"/>
    <n v="11"/>
    <n v="61906"/>
    <s v="Rye Development"/>
    <s v="IPP"/>
    <s v="Malta L&amp;D Hydroelectric Project"/>
    <x v="16"/>
    <n v="62428"/>
    <s v="NA2"/>
    <n v="1"/>
    <x v="4"/>
    <x v="4"/>
    <s v="HY"/>
    <s v="(P) Planned for installation, but regulatory approvals not initiated"/>
    <n v="2"/>
  </r>
  <r>
    <x v="3"/>
    <n v="11"/>
    <n v="61906"/>
    <s v="Rye Development"/>
    <s v="IPP"/>
    <s v="Maxwell L&amp;D Hydroelectric Project"/>
    <x v="23"/>
    <n v="62385"/>
    <s v="NA2"/>
    <n v="4.5"/>
    <x v="4"/>
    <x v="4"/>
    <s v="HY"/>
    <s v="(P) Planned for installation, but regulatory approvals not initiated"/>
    <n v="6"/>
  </r>
  <r>
    <x v="3"/>
    <n v="11"/>
    <n v="61906"/>
    <s v="Rye Development"/>
    <s v="IPP"/>
    <s v="Monongahela L&amp;D4 Hydroelectric Project"/>
    <x v="23"/>
    <n v="62404"/>
    <s v="NA2"/>
    <n v="4.5"/>
    <x v="4"/>
    <x v="4"/>
    <s v="HY"/>
    <s v="(P) Planned for installation, but regulatory approvals not initiated"/>
    <n v="6"/>
  </r>
  <r>
    <x v="3"/>
    <n v="11"/>
    <n v="61906"/>
    <s v="Rye Development"/>
    <s v="IPP"/>
    <s v="Montgomery L&amp;D Hydroelectric Project"/>
    <x v="23"/>
    <n v="62400"/>
    <s v="NA2"/>
    <n v="5.5"/>
    <x v="4"/>
    <x v="4"/>
    <s v="HY"/>
    <s v="(P) Planned for installation, but regulatory approvals not initiated"/>
    <n v="9.5"/>
  </r>
  <r>
    <x v="3"/>
    <n v="11"/>
    <n v="61906"/>
    <s v="Rye Development"/>
    <s v="IPP"/>
    <s v="Montgomery L&amp;D Hydroelectric Project"/>
    <x v="23"/>
    <n v="62400"/>
    <s v="NA3"/>
    <n v="5.5"/>
    <x v="4"/>
    <x v="4"/>
    <s v="HY"/>
    <s v="(P) Planned for installation, but regulatory approvals not initiated"/>
    <n v="9.5"/>
  </r>
  <r>
    <x v="3"/>
    <n v="11"/>
    <n v="61906"/>
    <s v="Rye Development"/>
    <s v="IPP"/>
    <s v="Montgomery L&amp;D Hydroelectric Project"/>
    <x v="23"/>
    <n v="62400"/>
    <s v="NA4"/>
    <n v="5.5"/>
    <x v="4"/>
    <x v="4"/>
    <s v="HY"/>
    <s v="(P) Planned for installation, but regulatory approvals not initiated"/>
    <n v="9.5"/>
  </r>
  <r>
    <x v="3"/>
    <n v="11"/>
    <n v="61906"/>
    <s v="Rye Development"/>
    <s v="IPP"/>
    <s v="Morgantown L&amp;D Hydroelectric Project"/>
    <x v="45"/>
    <n v="62387"/>
    <s v="NA2"/>
    <n v="1.5"/>
    <x v="4"/>
    <x v="4"/>
    <s v="HY"/>
    <s v="(P) Planned for installation, but regulatory approvals not initiated"/>
    <n v="2.5"/>
  </r>
  <r>
    <x v="3"/>
    <n v="11"/>
    <n v="61906"/>
    <s v="Rye Development"/>
    <s v="IPP"/>
    <s v="Opekiska L&amp;D Hydroelectric Project"/>
    <x v="45"/>
    <n v="62386"/>
    <s v="NA2"/>
    <n v="2"/>
    <x v="4"/>
    <x v="4"/>
    <s v="HY"/>
    <s v="(P) Planned for installation, but regulatory approvals not initiated"/>
    <n v="3"/>
  </r>
  <r>
    <x v="3"/>
    <n v="11"/>
    <n v="61906"/>
    <s v="Rye Development"/>
    <s v="IPP"/>
    <s v="Overton Hydroelectric Project"/>
    <x v="22"/>
    <n v="62391"/>
    <s v="NA2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Overton Hydroelectric Project"/>
    <x v="22"/>
    <n v="62391"/>
    <s v="NA3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Overton Hydroelectric Project"/>
    <x v="22"/>
    <n v="62391"/>
    <s v="NA4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Overton Hydroelectric Project"/>
    <x v="22"/>
    <n v="62391"/>
    <s v="NA5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Overton Hydroelectric Project"/>
    <x v="22"/>
    <n v="62391"/>
    <s v="NA6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Philo L&amp;D Hydroelectric Project"/>
    <x v="16"/>
    <n v="62427"/>
    <s v="NA2"/>
    <n v="1.2"/>
    <x v="4"/>
    <x v="4"/>
    <s v="HY"/>
    <s v="(P) Planned for installation, but regulatory approvals not initiated"/>
    <n v="1.5"/>
  </r>
  <r>
    <x v="3"/>
    <n v="11"/>
    <n v="61906"/>
    <s v="Rye Development"/>
    <s v="IPP"/>
    <s v="Point Marion L&amp;D Hydroelectric Project"/>
    <x v="23"/>
    <n v="62384"/>
    <s v="NA2"/>
    <n v="1.5"/>
    <x v="4"/>
    <x v="4"/>
    <s v="HY"/>
    <s v="(P) Planned for installation, but regulatory approvals not initiated"/>
    <n v="2.5"/>
  </r>
  <r>
    <x v="3"/>
    <n v="11"/>
    <n v="61906"/>
    <s v="Rye Development"/>
    <s v="IPP"/>
    <s v="Rokeby L&amp;D Hydroelectric Project"/>
    <x v="16"/>
    <n v="62426"/>
    <s v="NA2"/>
    <n v="1.5"/>
    <x v="4"/>
    <x v="4"/>
    <s v="HY"/>
    <s v="(P) Planned for installation, but regulatory approvals not initiated"/>
    <n v="2"/>
  </r>
  <r>
    <x v="3"/>
    <n v="11"/>
    <n v="61906"/>
    <s v="Rye Development"/>
    <s v="IPP"/>
    <s v="Sardis Lake Hydroelectric Project"/>
    <x v="49"/>
    <n v="62425"/>
    <s v="NA2"/>
    <n v="5.5"/>
    <x v="4"/>
    <x v="4"/>
    <s v="HY"/>
    <s v="(P) Planned for installation, but regulatory approvals not initiated"/>
    <n v="7.5"/>
  </r>
  <r>
    <x v="3"/>
    <n v="12"/>
    <n v="60064"/>
    <s v="Clean Path Energy Center, LLC"/>
    <s v="IPP"/>
    <s v="Clean Path Energy Center"/>
    <x v="35"/>
    <n v="60289"/>
    <s v="PVGEN"/>
    <n v="55"/>
    <x v="0"/>
    <x v="0"/>
    <s v="PV"/>
    <s v="(P) Planned for installation, but regulatory approvals not initiated"/>
    <n v="55"/>
  </r>
  <r>
    <x v="3"/>
    <n v="12"/>
    <n v="63464"/>
    <s v="Crossroads Solar, LLC"/>
    <s v="IPP"/>
    <s v="Crossroads Solar (PA)"/>
    <x v="23"/>
    <n v="63785"/>
    <s v="CROSS"/>
    <n v="50"/>
    <x v="0"/>
    <x v="0"/>
    <s v="PV"/>
    <s v="(P) Planned for installation, but regulatory approvals not initiated"/>
    <n v="50"/>
  </r>
  <r>
    <x v="3"/>
    <n v="12"/>
    <n v="60349"/>
    <s v="Juneau Hydropower, Inc"/>
    <s v="IPP"/>
    <s v="Sweetheart Lake Hydroelectric Facility"/>
    <x v="39"/>
    <n v="60588"/>
    <s v="JHI01"/>
    <n v="6.6"/>
    <x v="4"/>
    <x v="4"/>
    <s v="HY"/>
    <s v="(P) Planned for installation, but regulatory approvals not initiated"/>
    <n v="6.6"/>
  </r>
  <r>
    <x v="3"/>
    <n v="12"/>
    <n v="60349"/>
    <s v="Juneau Hydropower, Inc"/>
    <s v="IPP"/>
    <s v="Sweetheart Lake Hydroelectric Facility"/>
    <x v="39"/>
    <n v="60588"/>
    <s v="JHI02"/>
    <n v="6.6"/>
    <x v="4"/>
    <x v="4"/>
    <s v="HY"/>
    <s v="(P) Planned for installation, but regulatory approvals not initiated"/>
    <n v="6.6"/>
  </r>
  <r>
    <x v="3"/>
    <n v="12"/>
    <n v="60349"/>
    <s v="Juneau Hydropower, Inc"/>
    <s v="IPP"/>
    <s v="Sweetheart Lake Hydroelectric Facility"/>
    <x v="39"/>
    <n v="60588"/>
    <s v="JHI03"/>
    <n v="6.6"/>
    <x v="4"/>
    <x v="4"/>
    <s v="HY"/>
    <s v="(P) Planned for installation, but regulatory approvals not initiated"/>
    <n v="6.6"/>
  </r>
  <r>
    <x v="3"/>
    <n v="12"/>
    <n v="63217"/>
    <s v="Obsidian Solar Center LLC"/>
    <s v="IPP"/>
    <s v="Obsidian Solar Center"/>
    <x v="5"/>
    <n v="63488"/>
    <s v="OBSLR"/>
    <n v="400"/>
    <x v="0"/>
    <x v="0"/>
    <s v="PV"/>
    <s v="(U) Under construction, less than or equal to 50 percent complete"/>
    <n v="400"/>
  </r>
  <r>
    <x v="3"/>
    <n v="12"/>
    <n v="63463"/>
    <s v="Palomino Solar, LLC"/>
    <s v="IPP"/>
    <s v="Palomino Solar"/>
    <x v="16"/>
    <n v="63784"/>
    <s v="PLMNO"/>
    <n v="50"/>
    <x v="0"/>
    <x v="0"/>
    <s v="PV"/>
    <s v="(P) Planned for installation, but regulatory approvals not initiated"/>
    <n v="50"/>
  </r>
  <r>
    <x v="3"/>
    <n v="12"/>
    <n v="58842"/>
    <s v="Power Company of Wyoming LLC"/>
    <s v="IPP"/>
    <s v="Chokecherry and Sierra Madre Wind"/>
    <x v="17"/>
    <n v="58987"/>
    <s v="I-B"/>
    <n v="500"/>
    <x v="2"/>
    <x v="2"/>
    <s v="WT"/>
    <s v="(U) Under construction, less than or equal to 50 percent complete"/>
    <n v="500"/>
  </r>
  <r>
    <x v="3"/>
    <n v="12"/>
    <n v="63488"/>
    <s v="Shady Hills Energy Center, LLC"/>
    <s v="IPP"/>
    <s v="Shady Hills Combined Cycle Facility"/>
    <x v="7"/>
    <n v="63802"/>
    <s v="G001"/>
    <n v="546"/>
    <x v="6"/>
    <x v="3"/>
    <s v="CS"/>
    <s v="(P) Planned for installation, but regulatory approvals not initiated"/>
    <n v="573"/>
  </r>
  <r>
    <x v="3"/>
    <n v="12"/>
    <n v="62023"/>
    <s v="Skeleton Creek Energy Center"/>
    <s v="IPP"/>
    <s v="Skeleton Creek Energy Center Hybrid"/>
    <x v="25"/>
    <n v="62494"/>
    <s v="SCBAT"/>
    <n v="200"/>
    <x v="1"/>
    <x v="1"/>
    <s v="BA"/>
    <s v="(P) Planned for installation, but regulatory approvals not initiated"/>
    <n v="200"/>
  </r>
  <r>
    <x v="3"/>
    <n v="12"/>
    <n v="62023"/>
    <s v="Skeleton Creek Energy Center"/>
    <s v="IPP"/>
    <s v="Skeleton Creek Energy Center Hybrid"/>
    <x v="25"/>
    <n v="62494"/>
    <s v="SCSOL"/>
    <n v="250"/>
    <x v="0"/>
    <x v="0"/>
    <s v="PV"/>
    <s v="(P) Planned for installation, but regulatory approvals not initiated"/>
    <n v="250"/>
  </r>
  <r>
    <x v="4"/>
    <n v="1"/>
    <n v="61033"/>
    <s v="Boswell Wind Project I, LLC"/>
    <s v="IPP"/>
    <s v="Boswell Wind I"/>
    <x v="17"/>
    <n v="61393"/>
    <s v="BOSW1"/>
    <n v="80"/>
    <x v="2"/>
    <x v="2"/>
    <s v="WT"/>
    <s v="(P) Planned for installation, but regulatory approvals not initiated"/>
    <n v="80"/>
  </r>
  <r>
    <x v="4"/>
    <n v="1"/>
    <n v="61034"/>
    <s v="Boswell Wind Project II, LLC"/>
    <s v="IPP"/>
    <s v="Boswell Wind II"/>
    <x v="17"/>
    <n v="61394"/>
    <s v="BOSW2"/>
    <n v="80"/>
    <x v="2"/>
    <x v="2"/>
    <s v="WT"/>
    <s v="(P) Planned for installation, but regulatory approvals not initiated"/>
    <n v="80"/>
  </r>
  <r>
    <x v="4"/>
    <n v="1"/>
    <n v="61035"/>
    <s v="Boswell Wind Project III, LLC"/>
    <s v="IPP"/>
    <s v="Boswell Wind III"/>
    <x v="17"/>
    <n v="61395"/>
    <s v="BOSW3"/>
    <n v="80"/>
    <x v="2"/>
    <x v="2"/>
    <s v="WT"/>
    <s v="(P) Planned for installation, but regulatory approvals not initiated"/>
    <n v="80"/>
  </r>
  <r>
    <x v="4"/>
    <n v="1"/>
    <n v="61036"/>
    <s v="Boswell Wind Project IV, LLC"/>
    <s v="IPP"/>
    <s v="Boswell Wind IV"/>
    <x v="17"/>
    <n v="61396"/>
    <s v="BOSW4"/>
    <n v="80"/>
    <x v="2"/>
    <x v="2"/>
    <s v="WT"/>
    <s v="(P) Planned for installation, but regulatory approvals not initiated"/>
    <n v="80"/>
  </r>
  <r>
    <x v="4"/>
    <n v="1"/>
    <n v="2719"/>
    <s v="CalWind Resources Inc"/>
    <s v="IPP"/>
    <s v="Tehachapi Wind Resource II"/>
    <x v="1"/>
    <n v="54909"/>
    <s v="PLAN"/>
    <n v="15.5"/>
    <x v="2"/>
    <x v="2"/>
    <s v="WT"/>
    <s v="(P) Planned for installation, but regulatory approvals not initiated"/>
    <n v="15.5"/>
  </r>
  <r>
    <x v="4"/>
    <n v="3"/>
    <n v="63465"/>
    <s v="Candela Renewables, LLC"/>
    <s v="IPP"/>
    <s v="Rough Hat"/>
    <x v="34"/>
    <n v="63782"/>
    <s v="RH1"/>
    <n v="400"/>
    <x v="0"/>
    <x v="0"/>
    <s v="PV"/>
    <s v="(P) Planned for installation, but regulatory approvals not initiated"/>
    <n v="400"/>
  </r>
  <r>
    <x v="4"/>
    <n v="3"/>
    <n v="63465"/>
    <s v="Candela Renewables, LLC"/>
    <s v="IPP"/>
    <s v="Rough Hat 2"/>
    <x v="34"/>
    <n v="63783"/>
    <s v="RH2"/>
    <n v="400"/>
    <x v="0"/>
    <x v="0"/>
    <s v="PV"/>
    <s v="(P) Planned for installation, but regulatory approvals not initiated"/>
    <n v="400"/>
  </r>
  <r>
    <x v="4"/>
    <n v="5"/>
    <n v="16572"/>
    <s v="Salt River Project"/>
    <s v="Electric Utility"/>
    <s v="Copper Crossing Energy Center"/>
    <x v="41"/>
    <n v="58413"/>
    <s v="CCGS1"/>
    <n v="98"/>
    <x v="3"/>
    <x v="3"/>
    <s v="GT"/>
    <s v="(P) Planned for installation, but regulatory approvals not initiated"/>
    <n v="116"/>
  </r>
  <r>
    <x v="4"/>
    <n v="5"/>
    <n v="16572"/>
    <s v="Salt River Project"/>
    <s v="Electric Utility"/>
    <s v="Copper Crossing Energy Center"/>
    <x v="41"/>
    <n v="58413"/>
    <s v="CCGS2"/>
    <n v="98"/>
    <x v="3"/>
    <x v="3"/>
    <s v="GT"/>
    <s v="(P) Planned for installation, but regulatory approvals not initiated"/>
    <n v="116"/>
  </r>
  <r>
    <x v="4"/>
    <n v="5"/>
    <n v="16572"/>
    <s v="Salt River Project"/>
    <s v="Electric Utility"/>
    <s v="Copper Crossing Energy Center"/>
    <x v="41"/>
    <n v="58413"/>
    <s v="CCGS4"/>
    <n v="226"/>
    <x v="3"/>
    <x v="3"/>
    <s v="GT"/>
    <s v="(P) Planned for installation, but regulatory approvals not initiated"/>
    <n v="241"/>
  </r>
  <r>
    <x v="4"/>
    <n v="5"/>
    <n v="16572"/>
    <s v="Salt River Project"/>
    <s v="Electric Utility"/>
    <s v="Copper Crossing Energy Center"/>
    <x v="41"/>
    <n v="58413"/>
    <s v="CCGS5"/>
    <n v="226"/>
    <x v="3"/>
    <x v="3"/>
    <s v="GT"/>
    <s v="(P) Planned for installation, but regulatory approvals not initiated"/>
    <n v="241"/>
  </r>
  <r>
    <x v="4"/>
    <n v="10"/>
    <n v="5416"/>
    <s v="Duke Energy Carolinas, LLC"/>
    <s v="Electric Utility"/>
    <s v="Lincoln Combustion"/>
    <x v="11"/>
    <n v="7277"/>
    <s v="17"/>
    <n v="517"/>
    <x v="3"/>
    <x v="3"/>
    <s v="GT"/>
    <s v="(V) Under construction, more than 50 percent complete"/>
    <n v="536.4"/>
  </r>
  <r>
    <x v="4"/>
    <n v="12"/>
    <n v="60799"/>
    <s v="33UI 8me LLC"/>
    <s v="IPP"/>
    <s v="Long Ridge Solar Farm"/>
    <x v="10"/>
    <n v="61170"/>
    <s v="33UI8"/>
    <n v="300"/>
    <x v="0"/>
    <x v="0"/>
    <s v="PV"/>
    <s v="(P) Planned for installation, but regulatory approvals not initiated"/>
    <n v="300"/>
  </r>
  <r>
    <x v="4"/>
    <n v="12"/>
    <n v="15399"/>
    <s v="Avangrid Renewables LLC"/>
    <s v="IPP"/>
    <s v="Lund Hill"/>
    <x v="26"/>
    <n v="61045"/>
    <s v="WT1"/>
    <n v="60"/>
    <x v="2"/>
    <x v="2"/>
    <s v="WT"/>
    <s v="(U) Under construction, less than or equal to 50 percent complete"/>
    <n v="60"/>
  </r>
  <r>
    <x v="4"/>
    <n v="12"/>
    <n v="56814"/>
    <s v="Black Creek Renewable Energy LLC"/>
    <s v="IPP"/>
    <s v="Sampson County Disposal"/>
    <x v="11"/>
    <n v="57492"/>
    <s v="GEN7"/>
    <n v="1.6"/>
    <x v="10"/>
    <x v="7"/>
    <s v="IC"/>
    <s v="(T) Regulatory approvals received. Not under construction"/>
    <n v="1.6"/>
  </r>
  <r>
    <x v="4"/>
    <n v="12"/>
    <n v="56814"/>
    <s v="Black Creek Renewable Energy LLC"/>
    <s v="IPP"/>
    <s v="Sampson County Disposal"/>
    <x v="11"/>
    <n v="57492"/>
    <s v="GEN8"/>
    <n v="1.6"/>
    <x v="10"/>
    <x v="7"/>
    <s v="IC"/>
    <s v="(T) Regulatory approvals received. Not under construction"/>
    <n v="1.6"/>
  </r>
  <r>
    <x v="4"/>
    <n v="12"/>
    <n v="58842"/>
    <s v="Power Company of Wyoming LLC"/>
    <s v="IPP"/>
    <s v="Chokecherry and Sierra Madre Wind"/>
    <x v="17"/>
    <n v="58987"/>
    <s v="I-C"/>
    <n v="500"/>
    <x v="2"/>
    <x v="2"/>
    <s v="WT"/>
    <s v="(U) Under construction, less than or equal to 50 percent complete"/>
    <n v="500"/>
  </r>
  <r>
    <x v="5"/>
    <n v="1"/>
    <n v="7189"/>
    <s v="Gila Bend Power Partners LLC"/>
    <s v="IPP"/>
    <s v="Gila Bend Power Generation Station"/>
    <x v="41"/>
    <n v="55507"/>
    <s v="1"/>
    <n v="156"/>
    <x v="6"/>
    <x v="3"/>
    <s v="CT"/>
    <s v="(L) Regulatory approvals pending. Not under construction"/>
    <n v="170"/>
  </r>
  <r>
    <x v="5"/>
    <n v="1"/>
    <n v="63342"/>
    <s v="New Jersey Transit Corporation (NJ Transit)"/>
    <s v="Commercial"/>
    <s v="NJ TRANSITGRID"/>
    <x v="20"/>
    <n v="63631"/>
    <s v="CTG-1"/>
    <n v="20"/>
    <x v="3"/>
    <x v="3"/>
    <s v="GT"/>
    <s v="(L) Regulatory approvals pending. Not under construction"/>
    <n v="22.5"/>
  </r>
  <r>
    <x v="5"/>
    <n v="1"/>
    <n v="63342"/>
    <s v="New Jersey Transit Corporation (NJ Transit)"/>
    <s v="Commercial"/>
    <s v="NJ TRANSITGRID"/>
    <x v="20"/>
    <n v="63631"/>
    <s v="CTG-2"/>
    <n v="20"/>
    <x v="3"/>
    <x v="3"/>
    <s v="GT"/>
    <s v="(L) Regulatory approvals pending. Not under construction"/>
    <n v="22.5"/>
  </r>
  <r>
    <x v="5"/>
    <n v="1"/>
    <n v="63342"/>
    <s v="New Jersey Transit Corporation (NJ Transit)"/>
    <s v="Commercial"/>
    <s v="NJ TRANSITGRID"/>
    <x v="20"/>
    <n v="63631"/>
    <s v="CTG-3"/>
    <n v="20"/>
    <x v="3"/>
    <x v="3"/>
    <s v="GT"/>
    <s v="(L) Regulatory approvals pending. Not under construction"/>
    <n v="22.5"/>
  </r>
  <r>
    <x v="5"/>
    <n v="1"/>
    <n v="63342"/>
    <s v="New Jersey Transit Corporation (NJ Transit)"/>
    <s v="Commercial"/>
    <s v="NJ TRANSITGRID"/>
    <x v="20"/>
    <n v="63631"/>
    <s v="CTG-4"/>
    <n v="20"/>
    <x v="6"/>
    <x v="3"/>
    <s v="CT"/>
    <s v="(L) Regulatory approvals pending. Not under construction"/>
    <n v="22.5"/>
  </r>
  <r>
    <x v="5"/>
    <n v="1"/>
    <n v="63342"/>
    <s v="New Jersey Transit Corporation (NJ Transit)"/>
    <s v="Commercial"/>
    <s v="NJ TRANSITGRID"/>
    <x v="20"/>
    <n v="63631"/>
    <s v="CTG-5"/>
    <n v="20"/>
    <x v="6"/>
    <x v="3"/>
    <s v="CT"/>
    <s v="(L) Regulatory approvals pending. Not under construction"/>
    <n v="22.5"/>
  </r>
  <r>
    <x v="5"/>
    <n v="1"/>
    <n v="63342"/>
    <s v="New Jersey Transit Corporation (NJ Transit)"/>
    <s v="Commercial"/>
    <s v="NJ TRANSITGRID"/>
    <x v="20"/>
    <n v="63631"/>
    <s v="PV1"/>
    <n v="0.5"/>
    <x v="0"/>
    <x v="0"/>
    <s v="PV"/>
    <s v="(L) Regulatory approvals pending. Not under construction"/>
    <n v="0.5"/>
  </r>
  <r>
    <x v="5"/>
    <n v="1"/>
    <n v="63342"/>
    <s v="New Jersey Transit Corporation (NJ Transit)"/>
    <s v="Commercial"/>
    <s v="NJ TRANSITGRID"/>
    <x v="20"/>
    <n v="63631"/>
    <s v="STG-1"/>
    <n v="14.4"/>
    <x v="6"/>
    <x v="3"/>
    <s v="CA"/>
    <s v="(L) Regulatory approvals pending. Not under construction"/>
    <n v="15"/>
  </r>
  <r>
    <x v="5"/>
    <n v="1"/>
    <n v="63342"/>
    <s v="New Jersey Transit Corporation (NJ Transit)"/>
    <s v="Commercial"/>
    <s v="NJ TRANSITGRID"/>
    <x v="20"/>
    <n v="63631"/>
    <s v="STOR1"/>
    <n v="8.1"/>
    <x v="19"/>
    <x v="1"/>
    <s v="FW"/>
    <s v="(L) Regulatory approvals pending. Not under construction"/>
    <n v="8.1"/>
  </r>
  <r>
    <x v="5"/>
    <n v="2"/>
    <n v="7189"/>
    <s v="Gila Bend Power Partners LLC"/>
    <s v="IPP"/>
    <s v="Gila Bend Power Generation Station"/>
    <x v="41"/>
    <n v="55507"/>
    <s v="2"/>
    <n v="156"/>
    <x v="6"/>
    <x v="3"/>
    <s v="CT"/>
    <s v="(L) Regulatory approvals pending. Not under construction"/>
    <n v="170"/>
  </r>
  <r>
    <x v="5"/>
    <n v="2"/>
    <n v="7189"/>
    <s v="Gila Bend Power Partners LLC"/>
    <s v="IPP"/>
    <s v="Gila Bend Power Generation Station"/>
    <x v="41"/>
    <n v="55507"/>
    <s v="3"/>
    <n v="156"/>
    <x v="6"/>
    <x v="3"/>
    <s v="CT"/>
    <s v="(L) Regulatory approvals pending. Not under construction"/>
    <n v="170"/>
  </r>
  <r>
    <x v="5"/>
    <n v="2"/>
    <n v="7189"/>
    <s v="Gila Bend Power Partners LLC"/>
    <s v="IPP"/>
    <s v="Gila Bend Power Generation Station"/>
    <x v="41"/>
    <n v="55507"/>
    <s v="4"/>
    <n v="390"/>
    <x v="6"/>
    <x v="3"/>
    <s v="CA"/>
    <s v="(L) Regulatory approvals pending. Not under construction"/>
    <n v="390"/>
  </r>
  <r>
    <x v="5"/>
    <n v="5"/>
    <n v="16572"/>
    <s v="Salt River Project"/>
    <s v="Electric Utility"/>
    <s v="Copper Crossing Energy Center"/>
    <x v="41"/>
    <n v="58413"/>
    <s v="CCGS6"/>
    <n v="226"/>
    <x v="3"/>
    <x v="3"/>
    <s v="GT"/>
    <s v="(P) Planned for installation, but regulatory approvals not initiated"/>
    <n v="241"/>
  </r>
  <r>
    <x v="5"/>
    <n v="5"/>
    <n v="16572"/>
    <s v="Salt River Project"/>
    <s v="Electric Utility"/>
    <s v="Copper Crossing Energy Center"/>
    <x v="41"/>
    <n v="58413"/>
    <s v="CCGS7"/>
    <n v="226"/>
    <x v="3"/>
    <x v="3"/>
    <s v="GT"/>
    <s v="(P) Planned for installation, but regulatory approvals not initiated"/>
    <n v="241"/>
  </r>
  <r>
    <x v="5"/>
    <n v="5"/>
    <n v="16572"/>
    <s v="Salt River Project"/>
    <s v="Electric Utility"/>
    <s v="Copper Crossing Energy Center"/>
    <x v="41"/>
    <n v="58413"/>
    <s v="CCGS8"/>
    <n v="226"/>
    <x v="3"/>
    <x v="3"/>
    <s v="GT"/>
    <s v="(P) Planned for installation, but regulatory approvals not initiated"/>
    <n v="241"/>
  </r>
  <r>
    <x v="5"/>
    <n v="7"/>
    <n v="11208"/>
    <s v="Los Angeles Department of Water &amp; Power"/>
    <s v="Electric Utility"/>
    <s v="Intermountain Power Project"/>
    <x v="10"/>
    <n v="6481"/>
    <s v="3"/>
    <n v="420"/>
    <x v="6"/>
    <x v="3"/>
    <s v="CS"/>
    <s v="(P) Planned for installation, but regulatory approvals not initiated"/>
    <n v="420"/>
  </r>
  <r>
    <x v="5"/>
    <n v="7"/>
    <n v="11208"/>
    <s v="Los Angeles Department of Water &amp; Power"/>
    <s v="Electric Utility"/>
    <s v="Intermountain Power Project"/>
    <x v="10"/>
    <n v="6481"/>
    <s v="4"/>
    <n v="420"/>
    <x v="6"/>
    <x v="3"/>
    <s v="CS"/>
    <s v="(P) Planned for installation, but regulatory approvals not initiated"/>
    <n v="420"/>
  </r>
  <r>
    <x v="5"/>
    <n v="12"/>
    <n v="60600"/>
    <s v="Adams Solar, LLC"/>
    <s v="IPP"/>
    <s v="Adams Solar"/>
    <x v="11"/>
    <n v="60949"/>
    <s v="PV1"/>
    <n v="2"/>
    <x v="0"/>
    <x v="0"/>
    <s v="PV"/>
    <s v="(P) Planned for installation, but regulatory approvals not initiated"/>
    <n v="2"/>
  </r>
  <r>
    <x v="5"/>
    <n v="12"/>
    <n v="60064"/>
    <s v="Clean Path Energy Center, LLC"/>
    <s v="IPP"/>
    <s v="Clean Path Energy Center"/>
    <x v="35"/>
    <n v="60289"/>
    <s v="CPEC1"/>
    <n v="680"/>
    <x v="6"/>
    <x v="3"/>
    <s v="CC"/>
    <s v="(P) Planned for installation, but regulatory approvals not initiated"/>
    <n v="680"/>
  </r>
  <r>
    <x v="5"/>
    <n v="12"/>
    <n v="58842"/>
    <s v="Power Company of Wyoming LLC"/>
    <s v="IPP"/>
    <s v="Chokecherry and Sierra Madre Wind"/>
    <x v="17"/>
    <n v="58987"/>
    <s v="II-A"/>
    <n v="750"/>
    <x v="2"/>
    <x v="2"/>
    <s v="WT"/>
    <s v="(L) Regulatory approvals pending. Not under construction"/>
    <n v="750"/>
  </r>
  <r>
    <x v="5"/>
    <n v="12"/>
    <n v="60599"/>
    <s v="Washington Solar, LLC"/>
    <s v="IPP"/>
    <s v="Washington Solar"/>
    <x v="11"/>
    <n v="60948"/>
    <s v="PV1"/>
    <n v="5"/>
    <x v="0"/>
    <x v="0"/>
    <s v="PV"/>
    <s v="(P) Planned for installation, but regulatory approvals not initiated"/>
    <n v="5"/>
  </r>
  <r>
    <x v="6"/>
    <n v="5"/>
    <n v="40575"/>
    <s v="Utah Associated Mun Power Sys"/>
    <s v="Electric Utility"/>
    <s v="UAMPS Carbon Free Power Plant"/>
    <x v="32"/>
    <n v="61075"/>
    <s v="NPM1"/>
    <n v="47.5"/>
    <x v="15"/>
    <x v="10"/>
    <s v="ST"/>
    <s v="(P) Planned for installation, but regulatory approvals not initiated"/>
    <n v="50"/>
  </r>
  <r>
    <x v="6"/>
    <n v="6"/>
    <n v="40575"/>
    <s v="Utah Associated Mun Power Sys"/>
    <s v="Electric Utility"/>
    <s v="UAMPS Carbon Free Power Plant"/>
    <x v="32"/>
    <n v="61075"/>
    <s v="NPM2"/>
    <n v="47.5"/>
    <x v="15"/>
    <x v="10"/>
    <s v="ST"/>
    <s v="(P) Planned for installation, but regulatory approvals not initiated"/>
    <n v="50"/>
  </r>
  <r>
    <x v="6"/>
    <n v="7"/>
    <n v="40575"/>
    <s v="Utah Associated Mun Power Sys"/>
    <s v="Electric Utility"/>
    <s v="UAMPS Carbon Free Power Plant"/>
    <x v="32"/>
    <n v="61075"/>
    <s v="NPM3"/>
    <n v="47.5"/>
    <x v="15"/>
    <x v="10"/>
    <s v="ST"/>
    <s v="(P) Planned for installation, but regulatory approvals not initiated"/>
    <n v="50"/>
  </r>
  <r>
    <x v="6"/>
    <n v="9"/>
    <n v="40575"/>
    <s v="Utah Associated Mun Power Sys"/>
    <s v="Electric Utility"/>
    <s v="UAMPS Carbon Free Power Plant"/>
    <x v="32"/>
    <n v="61075"/>
    <s v="NPM4"/>
    <n v="47.5"/>
    <x v="15"/>
    <x v="10"/>
    <s v="ST"/>
    <s v="(P) Planned for installation, but regulatory approvals not initiated"/>
    <n v="50"/>
  </r>
  <r>
    <x v="6"/>
    <n v="9"/>
    <n v="40575"/>
    <s v="Utah Associated Mun Power Sys"/>
    <s v="Electric Utility"/>
    <s v="UAMPS Carbon Free Power Plant"/>
    <x v="32"/>
    <n v="61075"/>
    <s v="NPM5"/>
    <n v="47.5"/>
    <x v="15"/>
    <x v="10"/>
    <s v="ST"/>
    <s v="(P) Planned for installation, but regulatory approvals not initiated"/>
    <n v="50"/>
  </r>
  <r>
    <x v="6"/>
    <n v="10"/>
    <n v="40575"/>
    <s v="Utah Associated Mun Power Sys"/>
    <s v="Electric Utility"/>
    <s v="UAMPS Carbon Free Power Plant"/>
    <x v="32"/>
    <n v="61075"/>
    <s v="NPM6"/>
    <n v="47.5"/>
    <x v="15"/>
    <x v="10"/>
    <s v="ST"/>
    <s v="(P) Planned for installation, but regulatory approvals not initiated"/>
    <n v="50"/>
  </r>
  <r>
    <x v="6"/>
    <n v="11"/>
    <n v="40575"/>
    <s v="Utah Associated Mun Power Sys"/>
    <s v="Electric Utility"/>
    <s v="UAMPS Carbon Free Power Plant"/>
    <x v="32"/>
    <n v="61075"/>
    <s v="NPM7"/>
    <n v="47.5"/>
    <x v="15"/>
    <x v="10"/>
    <s v="ST"/>
    <s v="(P) Planned for installation, but regulatory approvals not initiated"/>
    <n v="50"/>
  </r>
  <r>
    <x v="6"/>
    <n v="12"/>
    <n v="58842"/>
    <s v="Power Company of Wyoming LLC"/>
    <s v="IPP"/>
    <s v="Chokecherry and Sierra Madre Wind"/>
    <x v="17"/>
    <n v="58987"/>
    <s v="II-B"/>
    <n v="750"/>
    <x v="2"/>
    <x v="2"/>
    <s v="WT"/>
    <s v="(L) Regulatory approvals pending. Not under construction"/>
    <n v="750"/>
  </r>
  <r>
    <x v="6"/>
    <n v="12"/>
    <n v="40575"/>
    <s v="Utah Associated Mun Power Sys"/>
    <s v="Electric Utility"/>
    <s v="UAMPS Carbon Free Power Plant"/>
    <x v="32"/>
    <n v="61075"/>
    <s v="NPM8"/>
    <n v="47.5"/>
    <x v="15"/>
    <x v="10"/>
    <s v="ST"/>
    <s v="(P) Planned for installation, but regulatory approvals not initiated"/>
    <n v="50"/>
  </r>
  <r>
    <x v="7"/>
    <n v="1"/>
    <n v="40575"/>
    <s v="Utah Associated Mun Power Sys"/>
    <s v="Electric Utility"/>
    <s v="UAMPS Carbon Free Power Plant"/>
    <x v="32"/>
    <n v="61075"/>
    <s v="NPM9"/>
    <n v="47.5"/>
    <x v="15"/>
    <x v="10"/>
    <s v="ST"/>
    <s v="(P) Planned for installation, but regulatory approvals not initiated"/>
    <n v="50"/>
  </r>
  <r>
    <x v="7"/>
    <n v="2"/>
    <n v="40575"/>
    <s v="Utah Associated Mun Power Sys"/>
    <s v="Electric Utility"/>
    <s v="UAMPS Carbon Free Power Plant"/>
    <x v="32"/>
    <n v="61075"/>
    <s v="NPM10"/>
    <n v="47.5"/>
    <x v="15"/>
    <x v="10"/>
    <s v="ST"/>
    <s v="(P) Planned for installation, but regulatory approvals not initiated"/>
    <n v="50"/>
  </r>
  <r>
    <x v="7"/>
    <n v="3"/>
    <n v="40575"/>
    <s v="Utah Associated Mun Power Sys"/>
    <s v="Electric Utility"/>
    <s v="UAMPS Carbon Free Power Plant"/>
    <x v="32"/>
    <n v="61075"/>
    <s v="NPM11"/>
    <n v="47.5"/>
    <x v="15"/>
    <x v="10"/>
    <s v="ST"/>
    <s v="(P) Planned for installation, but regulatory approvals not initiated"/>
    <n v="50"/>
  </r>
  <r>
    <x v="7"/>
    <n v="4"/>
    <n v="40575"/>
    <s v="Utah Associated Mun Power Sys"/>
    <s v="Electric Utility"/>
    <s v="UAMPS Carbon Free Power Plant"/>
    <x v="32"/>
    <n v="61075"/>
    <s v="NPM12"/>
    <n v="47.5"/>
    <x v="15"/>
    <x v="10"/>
    <s v="ST"/>
    <s v="(P) Planned for installation, but regulatory approvals not initiated"/>
    <n v="50"/>
  </r>
  <r>
    <x v="7"/>
    <n v="12"/>
    <n v="60223"/>
    <s v="Ketchikan Electric Company"/>
    <s v="Electric Utility"/>
    <s v="Mahoney Lake Hydroelectric"/>
    <x v="39"/>
    <n v="59027"/>
    <s v="GEN 1"/>
    <n v="9.6"/>
    <x v="4"/>
    <x v="4"/>
    <s v="HY"/>
    <s v="(P) Planned for installation, but regulatory approvals not initiated"/>
    <n v="9.6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9" cacheId="13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0" fieldPrintTitles="0" itemPrintTitles="1" mergeItem="0" showDropZones="1" createdVersion="6" indent="0" showEmptyRow="0" showEmptyCol="0" showHeaders="1" compact="0" outline="0" outlineData="0" compactData="0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3:D303" firstHeaderRow="1" firstDataRow="1" firstDataCol="3"/>
  <pivotFields count="15">
    <pivotField axis="axisRow" showDropDowns="1" compact="0" outline="0" subtotalTop="1" dragToRow="1" dragToCol="1" dragToPage="1" dragToData="1" dragOff="1" showAll="0" topAutoShow="1" itemPageCount="10" sortType="manual" defaultSubtotal="0">
      <items count="8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</items>
    </pivotField>
    <pivotField showDropDowns="1" compact="0" outline="0" subtotalTop="1" dragToRow="1" dragToCol="1" dragToPage="1" dragToData="1" dragOff="1" showAll="0" topAutoShow="1" itemPageCount="10" sortType="manual" defaultSubtotal="0"/>
    <pivotField showDropDowns="1" compact="0" outline="0" subtotalTop="1" dragToRow="1" dragToCol="1" dragToPage="1" dragToData="1" dragOff="1" showAll="0" topAutoShow="1" itemPageCount="10" sortType="manual" defaultSubtotal="0"/>
    <pivotField showDropDowns="1" compact="0" outline="0" subtotalTop="1" dragToRow="1" dragToCol="1" dragToPage="1" dragToData="1" dragOff="1" showAll="0" topAutoShow="1" itemPageCount="10" sortType="manual" defaultSubtotal="0"/>
    <pivotField showDropDowns="1" compact="0" outline="0" subtotalTop="1" dragToRow="1" dragToCol="1" dragToPage="1" dragToData="1" dragOff="1" showAll="0" topAutoShow="1" itemPageCount="10" sortType="manual" defaultSubtotal="0"/>
    <pivotField showDropDowns="1" compact="0" outline="0" subtotalTop="1" dragToRow="1" dragToCol="1" dragToPage="1" dragToData="1" dragOff="1" showAll="0" topAutoShow="1" itemPageCount="10" sortType="manual" defaultSubtotal="0"/>
    <pivotField axis="axisRow" showDropDowns="1" compact="0" outline="0" subtotalTop="1" dragToRow="1" dragToCol="1" dragToPage="1" dragToData="1" dragOff="1" showAll="0" topAutoShow="1" itemPageCount="10" sortType="manual" defaultSubtotal="0">
      <items count="50">
        <item t="data" sd="1" x="39"/>
        <item t="data" sd="1" x="47"/>
        <item t="data" sd="1" x="36"/>
        <item t="data" sd="1" x="41"/>
        <item t="data" sd="1" x="1"/>
        <item t="data" sd="1" x="27"/>
        <item t="data" sd="1" x="12"/>
        <item t="data" sd="1" x="28"/>
        <item t="data" sd="1" x="7"/>
        <item t="data" sd="1" x="8"/>
        <item t="data" sd="1" x="9"/>
        <item t="data" sd="1" x="19"/>
        <item t="data" sd="1" x="32"/>
        <item t="data" sd="1" x="13"/>
        <item t="data" sd="1" x="14"/>
        <item t="data" sd="1" x="42"/>
        <item t="data" sd="1" x="44"/>
        <item t="data" sd="1" x="22"/>
        <item t="data" sd="1" x="2"/>
        <item t="data" sd="1" x="29"/>
        <item t="data" sd="1" x="37"/>
        <item t="data" sd="1" x="18"/>
        <item t="data" sd="1" x="15"/>
        <item t="data" sd="1" x="33"/>
        <item t="data" sd="1" x="49"/>
        <item t="data" sd="1" x="43"/>
        <item t="data" sd="1" x="11"/>
        <item t="data" sd="1" x="40"/>
        <item t="data" sd="1" x="30"/>
        <item t="data" sd="1" x="46"/>
        <item t="data" sd="1" x="20"/>
        <item t="data" sd="1" x="35"/>
        <item t="data" sd="1" x="34"/>
        <item t="data" sd="1" x="3"/>
        <item t="data" sd="1" x="16"/>
        <item t="data" sd="1" x="25"/>
        <item t="data" sd="1" x="5"/>
        <item t="data" sd="1" x="23"/>
        <item t="data" sd="1" x="31"/>
        <item t="data" sd="1" x="4"/>
        <item t="data" sd="1" x="38"/>
        <item t="data" sd="1" x="48"/>
        <item t="data" sd="1" x="0"/>
        <item t="data" sd="1" x="10"/>
        <item t="data" sd="1" x="6"/>
        <item t="data" sd="1" x="21"/>
        <item t="data" sd="1" x="26"/>
        <item t="data" sd="1" x="24"/>
        <item t="data" sd="1" x="45"/>
        <item t="data" sd="1" x="17"/>
      </items>
    </pivotField>
    <pivotField showDropDowns="1" compact="0" outline="0" subtotalTop="1" dragToRow="1" dragToCol="1" dragToPage="1" dragToData="1" dragOff="1" showAll="0" topAutoShow="1" itemPageCount="10" sortType="manual" defaultSubtotal="0"/>
    <pivotField showDropDowns="1" compact="0" outline="0" subtotalTop="1" dragToRow="1" dragToCol="1" dragToPage="1" dragToData="1" dragOff="1" showAll="0" topAutoShow="1" itemPageCount="10" sortType="manual" defaultSubtotal="0"/>
    <pivotField showDropDowns="1" compact="0" numFmtId="164" outline="0" subtotalTop="1" dragToRow="1" dragToCol="1" dragToPage="1" dragToData="1" dragOff="1" showAll="0" topAutoShow="1" itemPageCount="10" sortType="manual" defaultSubtotal="0"/>
    <pivotField axis="axisRow" showDropDowns="1" compact="0" outline="0" subtotalTop="1" dragToRow="1" dragToCol="1" dragToPage="1" dragToData="1" dragOff="1" showAll="0" topAutoShow="1" itemPageCount="10" sortType="manual" defaultSubtotal="0">
      <items count="20">
        <item t="data" sd="1" x="14"/>
        <item t="data" sd="1" x="1"/>
        <item t="data" sd="1" x="4"/>
        <item t="data" sd="1" x="19"/>
        <item t="data" sd="1" x="16"/>
        <item t="data" sd="1" x="10"/>
        <item t="data" sd="1" x="6"/>
        <item t="data" sd="1" x="3"/>
        <item t="data" sd="1" x="5"/>
        <item t="data" sd="1" x="11"/>
        <item t="data" sd="1" x="18"/>
        <item t="data" sd="1" x="15"/>
        <item t="data" sd="1" x="12"/>
        <item t="data" sd="1" x="2"/>
        <item t="data" sd="1" x="8"/>
        <item t="data" sd="1" x="9"/>
        <item t="data" sd="1" x="7"/>
        <item t="data" sd="1" x="0"/>
        <item t="data" sd="1" x="13"/>
        <item t="data" sd="1" x="17"/>
      </items>
    </pivotField>
    <pivotField showDropDowns="1" compact="0" outline="0" subtotalTop="1" dragToRow="1" dragToCol="1" dragToPage="1" dragToData="1" dragOff="1" showAll="0" topAutoShow="1" itemPageCount="10" sortType="manual" defaultSubtotal="0">
      <items count="14">
        <item t="data" sd="1" x="0"/>
        <item t="data" sd="1" x="5"/>
        <item t="data" sd="1" x="11"/>
        <item t="data" sd="1" x="7"/>
        <item t="data" sd="1" x="1"/>
        <item t="data" sd="1" x="3"/>
        <item t="data" sd="1" x="10"/>
        <item t="data" sd="1" x="6"/>
        <item t="data" sd="1" x="8"/>
        <item t="data" sd="1" x="13"/>
        <item t="data" sd="1" x="4"/>
        <item t="data" sd="1" x="12"/>
        <item t="data" sd="1" x="9"/>
        <item t="data" sd="1" x="2"/>
      </items>
    </pivotField>
    <pivotField showDropDowns="1" compact="0" outline="0" subtotalTop="1" dragToRow="1" dragToCol="1" dragToPage="1" dragToData="1" dragOff="1" showAll="0" topAutoShow="1" itemPageCount="10" sortType="manual" defaultSubtotal="0"/>
    <pivotField showDropDowns="1" compact="0" outline="0" subtotalTop="1" dragToRow="1" dragToCol="1" dragToPage="1" dragToData="1" dragOff="1" showAll="0" topAutoShow="1" itemPageCount="10" sortType="manual" defaultSubtotal="0"/>
    <pivotField dataField="1" showDropDowns="1" compact="0" numFmtId="164" outline="0" subtotalTop="1" dragToRow="1" dragToCol="1" dragToPage="1" dragToData="1" dragOff="1" showAll="0" topAutoShow="1" itemPageCount="10" sortType="manual" defaultSubtotal="0"/>
  </pivotFields>
  <rowFields count="3">
    <field x="10"/>
    <field x="6"/>
    <field x="0"/>
  </rowFields>
  <rowItems count="300">
    <i t="data" r="0" i="0">
      <x v="2"/>
    </i>
    <i t="data" r="1" i="0">
      <x v="1"/>
    </i>
    <i t="data" r="0" i="0">
      <x v="1"/>
    </i>
    <i t="data" r="1" i="0">
      <x v="1"/>
    </i>
    <i t="data" r="1" i="0">
      <x v="1"/>
    </i>
    <i t="data" r="2" i="0">
      <x v="2"/>
    </i>
    <i t="data" r="1" i="0"/>
    <i t="data" r="2" i="0">
      <x v="1"/>
    </i>
    <i t="data" r="2" i="0">
      <x v="2"/>
    </i>
    <i t="data" r="2" i="0">
      <x v="3"/>
    </i>
    <i t="data" r="1" i="0"/>
    <i t="data" r="1" i="0">
      <x v="1"/>
    </i>
    <i t="data" r="1" i="0"/>
    <i t="data" r="2" i="0">
      <x v="1"/>
    </i>
    <i t="data" r="1" i="0">
      <x v="2"/>
    </i>
    <i t="data" r="1" i="0"/>
    <i t="data" r="1" i="0"/>
    <i t="data" r="2" i="0">
      <x v="1"/>
    </i>
    <i t="data" r="2" i="0">
      <x v="3"/>
    </i>
    <i t="data" r="1" i="0">
      <x v="1"/>
    </i>
    <i t="data" r="1" i="0"/>
    <i t="data" r="1" i="0">
      <x v="2"/>
    </i>
    <i t="data" r="1" i="0">
      <x v="1"/>
    </i>
    <i t="data" r="2" i="0">
      <x v="2"/>
    </i>
    <i t="data" r="2" i="0">
      <x v="3"/>
    </i>
    <i t="data" r="1" i="0"/>
    <i t="data" r="2" i="0">
      <x v="1"/>
    </i>
    <i t="data" r="2" i="0">
      <x v="3"/>
    </i>
    <i t="data" r="1" i="0">
      <x v="3"/>
    </i>
    <i t="data" r="1" i="0">
      <x v="1"/>
    </i>
    <i t="data" r="1" i="0">
      <x v="1"/>
    </i>
    <i t="data" r="2" i="0">
      <x v="2"/>
    </i>
    <i t="data" r="0" i="0"/>
    <i t="data" r="2" i="0">
      <x v="3"/>
    </i>
    <i t="data" r="2" i="0">
      <x v="7"/>
    </i>
    <i t="data" r="1" i="0">
      <x v="2"/>
    </i>
    <i t="data" r="1" i="0"/>
    <i t="data" r="2" i="0">
      <x v="1"/>
    </i>
    <i t="data" r="1" i="0"/>
    <i t="data" r="1" i="0"/>
    <i t="data" r="1" i="0">
      <x v="1"/>
    </i>
    <i t="data" r="1" i="0">
      <x v="1"/>
    </i>
    <i t="data" r="1" i="0"/>
    <i t="data" r="2" i="0">
      <x v="1"/>
    </i>
    <i t="data" r="2" i="0">
      <x v="2"/>
    </i>
    <i t="data" r="2" i="0">
      <x v="3"/>
    </i>
    <i t="data" r="1" i="0">
      <x v="3"/>
    </i>
    <i t="data" r="1" i="0">
      <x v="3"/>
    </i>
    <i t="data" r="1" i="0">
      <x v="1"/>
    </i>
    <i t="data" r="1" i="0">
      <x v="1"/>
    </i>
    <i t="data" r="1" i="0">
      <x v="3"/>
    </i>
    <i t="data" r="1" i="0"/>
    <i t="data" r="1" i="0">
      <x v="1"/>
    </i>
    <i t="data" r="2" i="0">
      <x v="3"/>
    </i>
    <i t="data" r="1" i="0"/>
    <i t="data" r="1" i="0">
      <x v="1"/>
    </i>
    <i t="data" r="1" i="0"/>
    <i t="data" r="1" i="0">
      <x v="3"/>
    </i>
    <i t="data" r="0" i="0">
      <x v="5"/>
    </i>
    <i t="data" r="0" i="0">
      <x v="1"/>
    </i>
    <i t="data" r="1" i="0">
      <x v="1"/>
    </i>
    <i t="data" r="0" i="0"/>
    <i t="data" r="1" i="0"/>
    <i t="data" r="1" i="0">
      <x v="4"/>
    </i>
    <i t="data" r="1" i="0">
      <x v="2"/>
    </i>
    <i t="data" r="0" i="0">
      <x v="3"/>
    </i>
    <i t="data" r="1" i="0">
      <x v="5"/>
    </i>
    <i t="data" r="1" i="0"/>
    <i t="data" r="1" i="0">
      <x v="2"/>
    </i>
    <i t="data" r="1" i="0">
      <x v="1"/>
    </i>
    <i t="data" r="2" i="0">
      <x v="2"/>
    </i>
    <i t="data" r="2" i="0">
      <x v="3"/>
    </i>
    <i t="data" r="1" i="0">
      <x v="2"/>
    </i>
    <i t="data" r="1" i="0">
      <x v="2"/>
    </i>
    <i t="data" r="2" i="0">
      <x v="3"/>
    </i>
    <i t="data" r="1" i="0">
      <x v="3"/>
    </i>
    <i t="data" r="1" i="0">
      <x v="1"/>
    </i>
    <i t="data" r="2" i="0">
      <x v="2"/>
    </i>
    <i t="data" r="1" i="0">
      <x v="3"/>
    </i>
    <i t="data" r="1" i="0">
      <x v="3"/>
    </i>
    <i t="data" r="1" i="0">
      <x v="5"/>
    </i>
    <i t="data" r="1" i="0">
      <x v="5"/>
    </i>
    <i t="data" r="1" i="0">
      <x v="2"/>
    </i>
    <i t="data" r="1" i="0">
      <x v="1"/>
    </i>
    <i t="data" r="2" i="0">
      <x v="2"/>
    </i>
    <i t="data" r="1" i="0"/>
    <i t="data" r="2" i="0">
      <x v="1"/>
    </i>
    <i t="data" r="2" i="0">
      <x v="2"/>
    </i>
    <i t="data" r="1" i="0"/>
    <i t="data" r="2" i="0">
      <x v="1"/>
    </i>
    <i t="data" r="2" i="0">
      <x v="2"/>
    </i>
    <i t="data" r="2" i="0">
      <x v="3"/>
    </i>
    <i t="data" r="1" i="0">
      <x v="5"/>
    </i>
    <i t="data" r="1" i="0">
      <x v="2"/>
    </i>
    <i t="data" r="1" i="0">
      <x v="1"/>
    </i>
    <i t="data" r="2" i="0">
      <x v="3"/>
    </i>
    <i t="data" r="0" i="0">
      <x v="3"/>
    </i>
    <i t="data" r="2" i="0">
      <x v="4"/>
    </i>
    <i t="data" r="2" i="0">
      <x v="5"/>
    </i>
    <i t="data" r="1" i="0"/>
    <i t="data" r="1" i="0"/>
    <i t="data" r="2" i="0">
      <x v="1"/>
    </i>
    <i t="data" r="1" i="0">
      <x v="1"/>
    </i>
    <i t="data" r="1" i="0">
      <x v="1"/>
    </i>
    <i t="data" r="2" i="0">
      <x v="2"/>
    </i>
    <i t="data" r="1" i="0">
      <x v="1"/>
    </i>
    <i t="data" r="1" i="0">
      <x v="4"/>
    </i>
    <i t="data" r="1" i="0">
      <x v="3"/>
    </i>
    <i t="data" r="1" i="0"/>
    <i t="data" r="2" i="0">
      <x v="5"/>
    </i>
    <i t="data" r="1" i="0">
      <x v="2"/>
    </i>
    <i t="data" r="1" i="0">
      <x v="1"/>
    </i>
    <i t="data" r="1" i="0">
      <x v="1"/>
    </i>
    <i t="data" r="1" i="0"/>
    <i t="data" r="1" i="0"/>
    <i t="data" r="2" i="0">
      <x v="1"/>
    </i>
    <i t="data" r="2" i="0">
      <x v="2"/>
    </i>
    <i t="data" r="2" i="0">
      <x v="3"/>
    </i>
    <i t="data" r="0" i="0">
      <x v="1"/>
    </i>
    <i t="data" r="1" i="0"/>
    <i t="data" r="1" i="0">
      <x v="1"/>
    </i>
    <i t="data" r="1" i="0"/>
    <i t="data" r="2" i="0">
      <x v="1"/>
    </i>
    <i t="data" r="1" i="0">
      <x v="1"/>
    </i>
    <i t="data" r="1" i="0">
      <x v="1"/>
    </i>
    <i t="data" r="0" i="0">
      <x v="3"/>
    </i>
    <i t="data" r="1" i="0">
      <x v="1"/>
    </i>
    <i t="data" r="1" i="0">
      <x v="1"/>
    </i>
    <i t="data" r="0" i="0">
      <x v="3"/>
    </i>
    <i t="data" r="0" i="0">
      <x v="1"/>
    </i>
    <i t="data" r="2" i="0">
      <x v="2"/>
    </i>
    <i t="data" r="1" i="0">
      <x v="6"/>
    </i>
    <i t="data" r="2" i="0">
      <x v="7"/>
    </i>
    <i t="data" r="0" i="0">
      <x v="3"/>
    </i>
    <i t="data" r="1" i="0">
      <x v="2"/>
    </i>
    <i t="data" r="1" i="0">
      <x v="1"/>
    </i>
    <i t="data" r="0" i="0"/>
    <i t="data" r="1" i="0"/>
    <i t="data" r="2" i="0">
      <x v="1"/>
    </i>
    <i t="data" r="2" i="0">
      <x v="4"/>
    </i>
    <i t="data" r="1" i="0"/>
    <i t="data" r="2" i="0">
      <x v="2"/>
    </i>
    <i t="data" r="1" i="0"/>
    <i t="data" r="1" i="0"/>
    <i t="data" r="2" i="0">
      <x v="1"/>
    </i>
    <i t="data" r="1" i="0"/>
    <i t="data" r="2" i="0">
      <x v="1"/>
    </i>
    <i t="data" r="2" i="0">
      <x v="2"/>
    </i>
    <i t="data" r="1" i="0"/>
    <i t="data" r="2" i="0">
      <x v="1"/>
    </i>
    <i t="data" r="1" i="0"/>
    <i t="data" r="1" i="0"/>
    <i t="data" r="2" i="0">
      <x v="1"/>
    </i>
    <i t="data" r="1" i="0"/>
    <i t="data" r="1" i="0"/>
    <i t="data" r="2" i="0">
      <x v="1"/>
    </i>
    <i t="data" r="1" i="0"/>
    <i t="data" r="1" i="0"/>
    <i t="data" r="2" i="0">
      <x v="1"/>
    </i>
    <i t="data" r="1" i="0"/>
    <i t="data" r="2" i="0">
      <x v="3"/>
    </i>
    <i t="data" r="1" i="0"/>
    <i t="data" r="2" i="0">
      <x v="1"/>
    </i>
    <i t="data" r="2" i="0">
      <x v="2"/>
    </i>
    <i t="data" r="1" i="0"/>
    <i t="data" r="2" i="0">
      <x v="2"/>
    </i>
    <i t="data" r="1" i="0"/>
    <i t="data" r="2" i="0">
      <x v="1"/>
    </i>
    <i t="data" r="1" i="0"/>
    <i t="data" r="2" i="0">
      <x v="1"/>
    </i>
    <i t="data" r="1" i="0"/>
    <i t="data" r="2" i="0">
      <x v="1"/>
    </i>
    <i t="data" r="1" i="0"/>
    <i t="data" r="2" i="0">
      <x v="1"/>
    </i>
    <i t="data" r="1" i="0"/>
    <i t="data" r="1" i="0"/>
    <i t="data" r="1" i="0"/>
    <i t="data" r="2" i="0">
      <x v="1"/>
    </i>
    <i t="data" r="2" i="0">
      <x v="2"/>
    </i>
    <i t="data" r="1" i="0">
      <x v="1"/>
    </i>
    <i t="data" r="1" i="0"/>
    <i t="data" r="2" i="0">
      <x v="1"/>
    </i>
    <i t="data" r="2" i="0">
      <x v="4"/>
    </i>
    <i t="data" r="1" i="0"/>
    <i t="data" r="2" i="0">
      <x v="2"/>
    </i>
    <i t="data" r="2" i="0">
      <x v="3"/>
    </i>
    <i t="data" r="2" i="0">
      <x v="4"/>
    </i>
    <i t="data" r="2" i="0">
      <x v="5"/>
    </i>
    <i t="data" r="2" i="0">
      <x v="6"/>
    </i>
    <i t="data" r="0" i="0"/>
    <i t="data" r="2" i="0">
      <x v="1"/>
    </i>
    <i t="data" r="1" i="0"/>
    <i t="data" r="1" i="0">
      <x v="1"/>
    </i>
    <i t="data" r="0" i="0">
      <x v="2"/>
    </i>
    <i t="data" r="1" i="0"/>
    <i t="data" r="2" i="0">
      <x v="1"/>
    </i>
    <i t="data" r="1" i="0"/>
    <i t="data" r="1" i="0">
      <x v="3"/>
    </i>
    <i t="data" r="0" i="0"/>
    <i t="data" r="1" i="0"/>
    <i t="data" r="1" i="0"/>
    <i t="data" r="1" i="0"/>
    <i t="data" r="0" i="0">
      <x v="1"/>
    </i>
    <i t="data" r="2" i="0">
      <x v="2"/>
    </i>
    <i t="data" r="1" i="0"/>
    <i t="data" r="2" i="0">
      <x v="1"/>
    </i>
    <i t="data" r="2" i="0">
      <x v="2"/>
    </i>
    <i t="data" r="1" i="0"/>
    <i t="data" r="2" i="0">
      <x v="1"/>
    </i>
    <i t="data" r="2" i="0">
      <x v="2"/>
    </i>
    <i t="data" r="1" i="0"/>
    <i t="data" r="2" i="0">
      <x v="1"/>
    </i>
    <i t="data" r="2" i="0">
      <x v="2"/>
    </i>
    <i t="data" r="2" i="0">
      <x v="3"/>
    </i>
    <i t="data" r="1" i="0"/>
    <i t="data" r="2" i="0">
      <x v="1"/>
    </i>
    <i t="data" r="2" i="0">
      <x v="2"/>
    </i>
    <i t="data" r="2" i="0">
      <x v="3"/>
    </i>
    <i t="data" r="1" i="0"/>
    <i t="data" r="2" i="0">
      <x v="1"/>
    </i>
    <i t="data" r="1" i="0"/>
    <i t="data" r="1" i="0"/>
    <i t="data" r="2" i="0">
      <x v="1"/>
    </i>
    <i t="data" r="1" i="0"/>
    <i t="data" r="2" i="0">
      <x v="1"/>
    </i>
    <i t="data" r="1" i="0"/>
    <i t="data" r="2" i="0">
      <x v="1"/>
    </i>
    <i t="data" r="2" i="0">
      <x v="2"/>
    </i>
    <i t="data" r="1" i="0"/>
    <i t="data" r="1" i="0"/>
    <i t="data" r="2" i="0">
      <x v="1"/>
    </i>
    <i t="data" r="1" i="0"/>
    <i t="data" r="2" i="0">
      <x v="1"/>
    </i>
    <i t="data" r="1" i="0">
      <x v="1"/>
    </i>
    <i t="data" r="1" i="0"/>
    <i t="data" r="2" i="0">
      <x v="1"/>
    </i>
    <i t="data" r="1" i="0"/>
    <i t="data" r="2" i="0">
      <x v="1"/>
    </i>
    <i t="data" r="1" i="0"/>
    <i t="data" r="2" i="0">
      <x v="1"/>
    </i>
    <i t="data" r="2" i="0">
      <x v="2"/>
    </i>
    <i t="data" r="1" i="0"/>
    <i t="data" r="2" i="0">
      <x v="1"/>
    </i>
    <i t="data" r="1" i="0"/>
    <i t="data" r="2" i="0">
      <x v="1"/>
    </i>
    <i t="data" r="1" i="0"/>
    <i t="data" r="2" i="0">
      <x v="1"/>
    </i>
    <i t="data" r="1" i="0">
      <x v="1"/>
    </i>
    <i t="data" r="1" i="0"/>
    <i t="data" r="2" i="0">
      <x v="1"/>
    </i>
    <i t="data" r="2" i="0">
      <x v="2"/>
    </i>
    <i t="data" r="2" i="0">
      <x v="5"/>
    </i>
    <i t="data" r="1" i="0"/>
    <i t="data" r="2" i="0">
      <x v="5"/>
    </i>
    <i t="data" r="1" i="0">
      <x v="1"/>
    </i>
    <i t="data" r="2" i="0">
      <x v="2"/>
    </i>
    <i t="data" r="2" i="0">
      <x v="3"/>
    </i>
    <i t="data" r="1" i="0"/>
    <i t="data" r="2" i="0">
      <x v="1"/>
    </i>
    <i t="data" r="2" i="0">
      <x v="2"/>
    </i>
    <i t="data" r="2" i="0">
      <x v="3"/>
    </i>
    <i t="data" r="2" i="0">
      <x v="4"/>
    </i>
    <i t="data" r="1" i="0"/>
    <i t="data" r="2" i="0">
      <x v="1"/>
    </i>
    <i t="data" r="2" i="0">
      <x v="2"/>
    </i>
    <i t="data" r="2" i="0">
      <x v="3"/>
    </i>
    <i t="data" r="1" i="0"/>
    <i t="data" r="2" i="0">
      <x v="1"/>
    </i>
    <i t="data" r="2" i="0">
      <x v="3"/>
    </i>
    <i t="data" r="1" i="0"/>
    <i t="data" r="2" i="0">
      <x v="3"/>
    </i>
    <i t="data" r="1" i="0"/>
    <i t="data" r="2" i="0">
      <x v="1"/>
    </i>
    <i t="data" r="2" i="0">
      <x v="3"/>
    </i>
    <i t="data" r="1" i="0"/>
    <i t="data" r="2" i="0">
      <x v="1"/>
    </i>
    <i t="data" r="2" i="0">
      <x v="3"/>
    </i>
    <i t="data" r="1" i="0"/>
    <i t="data" r="2" i="0">
      <x v="1"/>
    </i>
    <i t="data" r="1" i="0"/>
    <i t="data" r="2" i="0">
      <x v="1"/>
    </i>
    <i t="data" r="2" i="0">
      <x v="2"/>
    </i>
    <i t="data" r="1" i="0">
      <x v="1"/>
    </i>
    <i t="data" r="1" i="0"/>
    <i t="data" r="2" i="0">
      <x v="1"/>
    </i>
    <i t="data" r="2" i="0">
      <x v="2"/>
    </i>
    <i t="data" r="2" i="0">
      <x v="3"/>
    </i>
    <i t="data" r="1" i="0"/>
    <i t="data" r="2" i="0">
      <x v="1"/>
    </i>
    <i t="data" r="2" i="0">
      <x v="4"/>
    </i>
    <i t="data" r="1" i="0"/>
    <i t="data" r="2" i="0">
      <x v="1"/>
    </i>
    <i t="data" r="2" i="0">
      <x v="2"/>
    </i>
    <i t="data" r="1" i="0"/>
    <i t="data" r="1" i="0">
      <x v="1"/>
    </i>
    <i t="data" r="1" i="0"/>
    <i t="data" r="2" i="0">
      <x v="1"/>
    </i>
    <i t="data" r="0" i="0">
      <x v="1"/>
    </i>
    <i t="data" r="0" i="0">
      <x v="2"/>
    </i>
    <i t="data" r="1" i="0">
      <x v="2"/>
    </i>
  </rowItems>
  <colItems count="1">
    <i t="data" r="0" i="0"/>
  </colItems>
  <dataFields count="1">
    <dataField name="Sum of _x000a_Nameplate Capacity (MW)" fld="14" subtotal="sum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tabSelected="1" workbookViewId="0">
      <selection activeCell="B15" sqref="B15"/>
    </sheetView>
  </sheetViews>
  <sheetFormatPr baseColWidth="8" defaultColWidth="8.796875" defaultRowHeight="14.25"/>
  <cols>
    <col width="67.1328125" customWidth="1" style="16" min="2" max="2"/>
  </cols>
  <sheetData>
    <row r="1">
      <c r="A1" s="1" t="inlineStr">
        <is>
          <t>BPMCCS BAU Policy Mandated Capacity Construction Schedule</t>
        </is>
      </c>
      <c r="B1" t="inlineStr">
        <is>
          <t>Nevada</t>
        </is>
      </c>
      <c r="F1" s="18" t="inlineStr">
        <is>
          <t>Alabama</t>
        </is>
      </c>
      <c r="G1" s="18" t="inlineStr">
        <is>
          <t>AL</t>
        </is>
      </c>
    </row>
    <row r="2">
      <c r="B2">
        <f>LOOKUP(B1,F1:G50,G1:G50)</f>
        <v/>
      </c>
      <c r="F2" s="18" t="inlineStr">
        <is>
          <t>Alaska</t>
        </is>
      </c>
      <c r="G2" s="18" t="inlineStr">
        <is>
          <t>AK</t>
        </is>
      </c>
    </row>
    <row r="3">
      <c r="A3" s="1" t="inlineStr">
        <is>
          <t>Sources:</t>
        </is>
      </c>
      <c r="B3" t="inlineStr">
        <is>
          <t>EIA</t>
        </is>
      </c>
      <c r="F3" s="18" t="inlineStr">
        <is>
          <t>Arizona</t>
        </is>
      </c>
      <c r="G3" s="18" t="inlineStr">
        <is>
          <t>AZ</t>
        </is>
      </c>
    </row>
    <row r="4">
      <c r="B4" s="15" t="n">
        <v>2020</v>
      </c>
      <c r="F4" s="18" t="inlineStr">
        <is>
          <t>Arkansas</t>
        </is>
      </c>
      <c r="G4" s="18" t="inlineStr">
        <is>
          <t>AR</t>
        </is>
      </c>
    </row>
    <row r="5">
      <c r="B5" t="inlineStr">
        <is>
          <t>Electric Power Monthly</t>
        </is>
      </c>
      <c r="F5" s="18" t="inlineStr">
        <is>
          <t>California</t>
        </is>
      </c>
      <c r="G5" s="18" t="inlineStr">
        <is>
          <t>CA</t>
        </is>
      </c>
    </row>
    <row r="6">
      <c r="B6" t="inlineStr">
        <is>
          <t>https://www.eia.gov/electricity/monthly/epm_table_grapher.php?t=table_6_05</t>
        </is>
      </c>
      <c r="F6" s="18" t="inlineStr">
        <is>
          <t>Colorado</t>
        </is>
      </c>
      <c r="G6" s="18" t="inlineStr">
        <is>
          <t>CO</t>
        </is>
      </c>
    </row>
    <row r="7">
      <c r="F7" s="18" t="inlineStr">
        <is>
          <t>Connecticut</t>
        </is>
      </c>
      <c r="G7" s="18" t="inlineStr">
        <is>
          <t>CT</t>
        </is>
      </c>
    </row>
    <row r="8">
      <c r="F8" s="18" t="inlineStr">
        <is>
          <t>Delaware</t>
        </is>
      </c>
      <c r="G8" s="18" t="inlineStr">
        <is>
          <t>DE</t>
        </is>
      </c>
    </row>
    <row r="9">
      <c r="F9" s="18" t="inlineStr">
        <is>
          <t>Florida</t>
        </is>
      </c>
      <c r="G9" s="18" t="inlineStr">
        <is>
          <t>FL</t>
        </is>
      </c>
    </row>
    <row r="10">
      <c r="F10" s="18" t="inlineStr">
        <is>
          <t>Georgia</t>
        </is>
      </c>
      <c r="G10" s="18" t="inlineStr">
        <is>
          <t>GA</t>
        </is>
      </c>
    </row>
    <row r="11">
      <c r="F11" s="18" t="inlineStr">
        <is>
          <t>Hawaii</t>
        </is>
      </c>
      <c r="G11" s="18" t="inlineStr">
        <is>
          <t>HI</t>
        </is>
      </c>
    </row>
    <row r="12">
      <c r="F12" s="18" t="inlineStr">
        <is>
          <t>Idaho</t>
        </is>
      </c>
      <c r="G12" s="18" t="inlineStr">
        <is>
          <t>ID</t>
        </is>
      </c>
    </row>
    <row r="13">
      <c r="A13" s="1" t="inlineStr">
        <is>
          <t>Note:</t>
        </is>
      </c>
      <c r="F13" s="18" t="inlineStr">
        <is>
          <t>Illinois</t>
        </is>
      </c>
      <c r="G13" s="18" t="inlineStr">
        <is>
          <t>IL</t>
        </is>
      </c>
    </row>
    <row r="14">
      <c r="A14" t="inlineStr">
        <is>
          <t>The purpose of this variable is to specify the electricity generating capacity</t>
        </is>
      </c>
      <c r="F14" s="18" t="inlineStr">
        <is>
          <t>Indiana</t>
        </is>
      </c>
      <c r="G14" s="18" t="inlineStr">
        <is>
          <t>IN</t>
        </is>
      </c>
    </row>
    <row r="15">
      <c r="A15" t="inlineStr">
        <is>
          <t>in MW that will be built each year in the BAU case before the model considers</t>
        </is>
      </c>
      <c r="F15" s="18" t="inlineStr">
        <is>
          <t>Iowa</t>
        </is>
      </c>
      <c r="G15" s="18" t="inlineStr">
        <is>
          <t>IA</t>
        </is>
      </c>
    </row>
    <row r="16">
      <c r="A16" t="inlineStr">
        <is>
          <t>what else to build in order to satisfy demand, satisfy an RPS (in the policy</t>
        </is>
      </c>
      <c r="F16" s="18" t="inlineStr">
        <is>
          <t>Kansas</t>
        </is>
      </c>
      <c r="G16" s="18" t="inlineStr">
        <is>
          <t>KS</t>
        </is>
      </c>
    </row>
    <row r="17">
      <c r="A17" t="inlineStr">
        <is>
          <t>case), etc.</t>
        </is>
      </c>
      <c r="F17" s="18" t="inlineStr">
        <is>
          <t>Kentucky</t>
        </is>
      </c>
      <c r="G17" s="18" t="inlineStr">
        <is>
          <t>KY</t>
        </is>
      </c>
    </row>
    <row r="18">
      <c r="F18" s="18" t="inlineStr">
        <is>
          <t>Louisiana</t>
        </is>
      </c>
      <c r="G18" s="18" t="inlineStr">
        <is>
          <t>LA</t>
        </is>
      </c>
    </row>
    <row r="19">
      <c r="A19" t="inlineStr">
        <is>
          <t>We use planned generator additions from the EIA's Electric Power Monthly database</t>
        </is>
      </c>
      <c r="F19" s="18" t="inlineStr">
        <is>
          <t>Maine</t>
        </is>
      </c>
      <c r="G19" s="18" t="inlineStr">
        <is>
          <t>ME</t>
        </is>
      </c>
    </row>
    <row r="20">
      <c r="A20" t="inlineStr">
        <is>
          <t>to include planned additions in the BAU</t>
        </is>
      </c>
      <c r="F20" s="18" t="inlineStr">
        <is>
          <t>Maryland</t>
        </is>
      </c>
      <c r="G20" s="18" t="inlineStr">
        <is>
          <t>MD</t>
        </is>
      </c>
    </row>
    <row r="21">
      <c r="F21" s="18" t="inlineStr">
        <is>
          <t>Massachusetts</t>
        </is>
      </c>
      <c r="G21" s="18" t="inlineStr">
        <is>
          <t>MA</t>
        </is>
      </c>
    </row>
    <row r="22">
      <c r="A22" s="1" t="inlineStr">
        <is>
          <t>State:</t>
        </is>
      </c>
      <c r="F22" s="18" t="inlineStr">
        <is>
          <t>Michigan</t>
        </is>
      </c>
      <c r="G22" s="18" t="inlineStr">
        <is>
          <t>MI</t>
        </is>
      </c>
    </row>
    <row r="23">
      <c r="A23" s="17">
        <f>B2</f>
        <v/>
      </c>
      <c r="F23" s="18" t="inlineStr">
        <is>
          <t>Minnesota</t>
        </is>
      </c>
      <c r="G23" s="18" t="inlineStr">
        <is>
          <t>MN</t>
        </is>
      </c>
    </row>
    <row r="24">
      <c r="F24" s="18" t="inlineStr">
        <is>
          <t>Mississippi</t>
        </is>
      </c>
      <c r="G24" s="18" t="inlineStr">
        <is>
          <t>MS</t>
        </is>
      </c>
    </row>
    <row r="25">
      <c r="F25" s="18" t="inlineStr">
        <is>
          <t>Missouri</t>
        </is>
      </c>
      <c r="G25" s="18" t="inlineStr">
        <is>
          <t>MO</t>
        </is>
      </c>
    </row>
    <row r="26">
      <c r="F26" s="18" t="inlineStr">
        <is>
          <t>Montana</t>
        </is>
      </c>
      <c r="G26" s="18" t="inlineStr">
        <is>
          <t>MT</t>
        </is>
      </c>
    </row>
    <row r="27">
      <c r="F27" s="18" t="inlineStr">
        <is>
          <t>Nebraska</t>
        </is>
      </c>
      <c r="G27" s="18" t="inlineStr">
        <is>
          <t>NE</t>
        </is>
      </c>
    </row>
    <row r="28">
      <c r="F28" s="18" t="inlineStr">
        <is>
          <t>Nevada</t>
        </is>
      </c>
      <c r="G28" s="18" t="inlineStr">
        <is>
          <t>NV</t>
        </is>
      </c>
    </row>
    <row r="29">
      <c r="F29" s="18" t="inlineStr">
        <is>
          <t>New Hampshire</t>
        </is>
      </c>
      <c r="G29" s="18" t="inlineStr">
        <is>
          <t>NH</t>
        </is>
      </c>
    </row>
    <row r="30">
      <c r="F30" s="18" t="inlineStr">
        <is>
          <t>New Jersey</t>
        </is>
      </c>
      <c r="G30" s="18" t="inlineStr">
        <is>
          <t>NJ</t>
        </is>
      </c>
    </row>
    <row r="31">
      <c r="F31" s="18" t="inlineStr">
        <is>
          <t>New Mexico</t>
        </is>
      </c>
      <c r="G31" s="18" t="inlineStr">
        <is>
          <t>NM</t>
        </is>
      </c>
    </row>
    <row r="32">
      <c r="F32" s="18" t="inlineStr">
        <is>
          <t>New York</t>
        </is>
      </c>
      <c r="G32" s="18" t="inlineStr">
        <is>
          <t>NY</t>
        </is>
      </c>
    </row>
    <row r="33">
      <c r="F33" s="18" t="inlineStr">
        <is>
          <t>North Carolina</t>
        </is>
      </c>
      <c r="G33" s="18" t="inlineStr">
        <is>
          <t>NC</t>
        </is>
      </c>
    </row>
    <row r="34">
      <c r="F34" s="18" t="inlineStr">
        <is>
          <t>North Dakota</t>
        </is>
      </c>
      <c r="G34" s="18" t="inlineStr">
        <is>
          <t>ND</t>
        </is>
      </c>
    </row>
    <row r="35">
      <c r="F35" s="18" t="inlineStr">
        <is>
          <t>Ohio</t>
        </is>
      </c>
      <c r="G35" s="18" t="inlineStr">
        <is>
          <t>OH</t>
        </is>
      </c>
    </row>
    <row r="36">
      <c r="F36" s="18" t="inlineStr">
        <is>
          <t>Oklahoma</t>
        </is>
      </c>
      <c r="G36" s="18" t="inlineStr">
        <is>
          <t>OK</t>
        </is>
      </c>
    </row>
    <row r="37">
      <c r="F37" s="18" t="inlineStr">
        <is>
          <t>Oregon</t>
        </is>
      </c>
      <c r="G37" s="18" t="inlineStr">
        <is>
          <t>OR</t>
        </is>
      </c>
    </row>
    <row r="38">
      <c r="F38" s="18" t="inlineStr">
        <is>
          <t>Pennsylvania</t>
        </is>
      </c>
      <c r="G38" s="18" t="inlineStr">
        <is>
          <t>PA</t>
        </is>
      </c>
    </row>
    <row r="39">
      <c r="F39" s="18" t="inlineStr">
        <is>
          <t>Rhode Island</t>
        </is>
      </c>
      <c r="G39" s="18" t="inlineStr">
        <is>
          <t>RI</t>
        </is>
      </c>
    </row>
    <row r="40">
      <c r="F40" s="18" t="inlineStr">
        <is>
          <t>South Carolina</t>
        </is>
      </c>
      <c r="G40" s="18" t="inlineStr">
        <is>
          <t>SC</t>
        </is>
      </c>
    </row>
    <row r="41">
      <c r="F41" s="18" t="inlineStr">
        <is>
          <t>South Dakota</t>
        </is>
      </c>
      <c r="G41" s="18" t="inlineStr">
        <is>
          <t>SD</t>
        </is>
      </c>
    </row>
    <row r="42">
      <c r="F42" s="18" t="inlineStr">
        <is>
          <t>Tennessee</t>
        </is>
      </c>
      <c r="G42" s="18" t="inlineStr">
        <is>
          <t>TN</t>
        </is>
      </c>
    </row>
    <row r="43">
      <c r="F43" s="18" t="inlineStr">
        <is>
          <t>Texas</t>
        </is>
      </c>
      <c r="G43" s="18" t="inlineStr">
        <is>
          <t>TX</t>
        </is>
      </c>
    </row>
    <row r="44">
      <c r="F44" s="18" t="inlineStr">
        <is>
          <t>Utah</t>
        </is>
      </c>
      <c r="G44" s="18" t="inlineStr">
        <is>
          <t>UT</t>
        </is>
      </c>
    </row>
    <row r="45">
      <c r="F45" s="18" t="inlineStr">
        <is>
          <t>Vermont</t>
        </is>
      </c>
      <c r="G45" s="18" t="inlineStr">
        <is>
          <t>VT</t>
        </is>
      </c>
    </row>
    <row r="46">
      <c r="F46" s="18" t="inlineStr">
        <is>
          <t>Virginia</t>
        </is>
      </c>
      <c r="G46" s="18" t="inlineStr">
        <is>
          <t>VA</t>
        </is>
      </c>
    </row>
    <row r="47">
      <c r="F47" s="18" t="inlineStr">
        <is>
          <t>Washington</t>
        </is>
      </c>
      <c r="G47" s="18" t="inlineStr">
        <is>
          <t>WA</t>
        </is>
      </c>
    </row>
    <row r="48">
      <c r="F48" s="18" t="inlineStr">
        <is>
          <t>West Virginia</t>
        </is>
      </c>
      <c r="G48" s="18" t="inlineStr">
        <is>
          <t>WV</t>
        </is>
      </c>
    </row>
    <row r="49">
      <c r="F49" s="18" t="inlineStr">
        <is>
          <t>Wisconsin</t>
        </is>
      </c>
      <c r="G49" s="18" t="inlineStr">
        <is>
          <t>WI</t>
        </is>
      </c>
    </row>
    <row r="50">
      <c r="F50" s="18" t="inlineStr">
        <is>
          <t>Wyoming</t>
        </is>
      </c>
      <c r="G50" s="18" t="inlineStr">
        <is>
          <t>WY</t>
        </is>
      </c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1300"/>
  <sheetViews>
    <sheetView workbookViewId="0">
      <selection activeCell="E25" sqref="E25"/>
    </sheetView>
  </sheetViews>
  <sheetFormatPr baseColWidth="8" defaultColWidth="8.796875" defaultRowHeight="14.25"/>
  <sheetData>
    <row r="1">
      <c r="A1" s="4" t="inlineStr">
        <is>
          <t>Year</t>
        </is>
      </c>
      <c r="B1" s="4" t="inlineStr">
        <is>
          <t>Month</t>
        </is>
      </c>
      <c r="C1" s="4" t="inlineStr">
        <is>
          <t>Entity ID</t>
        </is>
      </c>
      <c r="D1" s="5" t="inlineStr">
        <is>
          <t>Entity Name</t>
        </is>
      </c>
      <c r="E1" s="5" t="inlineStr">
        <is>
          <t>Plant Producer Type</t>
        </is>
      </c>
      <c r="F1" s="5" t="inlineStr">
        <is>
          <t>Plant Name</t>
        </is>
      </c>
      <c r="G1" s="5" t="inlineStr">
        <is>
          <t>Plant State</t>
        </is>
      </c>
      <c r="H1" s="4" t="inlineStr">
        <is>
          <t>Plant ID</t>
        </is>
      </c>
      <c r="I1" s="6" t="inlineStr">
        <is>
          <t>Generator ID</t>
        </is>
      </c>
      <c r="J1" s="7" t="inlineStr">
        <is>
          <t xml:space="preserve">
Net Summer Capacity (MW)</t>
        </is>
      </c>
      <c r="K1" s="5" t="inlineStr">
        <is>
          <t>Technology</t>
        </is>
      </c>
      <c r="L1" s="5" t="inlineStr">
        <is>
          <t>Energy Source Code</t>
        </is>
      </c>
      <c r="M1" s="5" t="inlineStr">
        <is>
          <t>Prime Mover Code</t>
        </is>
      </c>
      <c r="N1" s="8" t="inlineStr">
        <is>
          <t>Status</t>
        </is>
      </c>
      <c r="O1" s="7" t="inlineStr">
        <is>
          <t xml:space="preserve">
Nameplate Capacity (MW)</t>
        </is>
      </c>
    </row>
    <row r="2">
      <c r="A2" s="9" t="n">
        <v>2020</v>
      </c>
      <c r="B2" s="9" t="n">
        <v>6</v>
      </c>
      <c r="C2" s="9" t="n">
        <v>61524</v>
      </c>
      <c r="D2" s="10" t="inlineStr">
        <is>
          <t>226HC 8me LLC</t>
        </is>
      </c>
      <c r="E2" s="10" t="inlineStr">
        <is>
          <t>IPP</t>
        </is>
      </c>
      <c r="F2" s="10" t="inlineStr">
        <is>
          <t>Holstein 1 Solar Farm</t>
        </is>
      </c>
      <c r="G2" s="10" t="inlineStr">
        <is>
          <t>TX</t>
        </is>
      </c>
      <c r="H2" s="9" t="n">
        <v>61962</v>
      </c>
      <c r="I2" s="11" t="inlineStr">
        <is>
          <t>HSF01</t>
        </is>
      </c>
      <c r="J2" s="12" t="n">
        <v>200</v>
      </c>
      <c r="K2" s="10" t="inlineStr">
        <is>
          <t>Solar Photovoltaic</t>
        </is>
      </c>
      <c r="L2" s="10" t="inlineStr">
        <is>
          <t>SUN</t>
        </is>
      </c>
      <c r="M2" s="10" t="inlineStr">
        <is>
          <t>PV</t>
        </is>
      </c>
      <c r="N2" s="13" t="inlineStr">
        <is>
          <t>(TS) Construction complete, but not yet in commercial operation</t>
        </is>
      </c>
      <c r="O2" s="12" t="n">
        <v>200</v>
      </c>
    </row>
    <row r="3">
      <c r="A3" s="9" t="n">
        <v>2020</v>
      </c>
      <c r="B3" s="9" t="n">
        <v>6</v>
      </c>
      <c r="C3" s="9" t="n">
        <v>59272</v>
      </c>
      <c r="D3" s="10" t="inlineStr">
        <is>
          <t>41MB 8me, LLC</t>
        </is>
      </c>
      <c r="E3" s="10" t="inlineStr">
        <is>
          <t>IPP</t>
        </is>
      </c>
      <c r="F3" s="10" t="inlineStr">
        <is>
          <t>Borden Solar Farm</t>
        </is>
      </c>
      <c r="G3" s="10" t="inlineStr">
        <is>
          <t>CA</t>
        </is>
      </c>
      <c r="H3" s="9" t="n">
        <v>59531</v>
      </c>
      <c r="I3" s="11" t="inlineStr">
        <is>
          <t>BRDN</t>
        </is>
      </c>
      <c r="J3" s="12" t="n">
        <v>50</v>
      </c>
      <c r="K3" s="10" t="inlineStr">
        <is>
          <t>Solar Photovoltaic</t>
        </is>
      </c>
      <c r="L3" s="10" t="inlineStr">
        <is>
          <t>SUN</t>
        </is>
      </c>
      <c r="M3" s="10" t="inlineStr">
        <is>
          <t>PV</t>
        </is>
      </c>
      <c r="N3" s="13" t="inlineStr">
        <is>
          <t>(TS) Construction complete, but not yet in commercial operation</t>
        </is>
      </c>
      <c r="O3" s="12" t="n">
        <v>50</v>
      </c>
    </row>
    <row r="4">
      <c r="A4" s="9" t="n">
        <v>2020</v>
      </c>
      <c r="B4" s="9" t="n">
        <v>6</v>
      </c>
      <c r="C4" s="9" t="n">
        <v>61012</v>
      </c>
      <c r="D4" s="10" t="inlineStr">
        <is>
          <t>AES Distributed Energy</t>
        </is>
      </c>
      <c r="E4" s="10" t="inlineStr">
        <is>
          <t>IPP</t>
        </is>
      </c>
      <c r="F4" s="10" t="inlineStr">
        <is>
          <t>Cronin Road Solar 1, LLC</t>
        </is>
      </c>
      <c r="G4" s="10" t="inlineStr">
        <is>
          <t>MA</t>
        </is>
      </c>
      <c r="H4" s="9" t="n">
        <v>63011</v>
      </c>
      <c r="I4" s="11" t="inlineStr">
        <is>
          <t>CRONI</t>
        </is>
      </c>
      <c r="J4" s="12" t="n">
        <v>1.5</v>
      </c>
      <c r="K4" s="10" t="inlineStr">
        <is>
          <t>Solar Photovoltaic</t>
        </is>
      </c>
      <c r="L4" s="10" t="inlineStr">
        <is>
          <t>SUN</t>
        </is>
      </c>
      <c r="M4" s="10" t="inlineStr">
        <is>
          <t>PV</t>
        </is>
      </c>
      <c r="N4" s="13" t="inlineStr">
        <is>
          <t>(TS) Construction complete, but not yet in commercial operation</t>
        </is>
      </c>
      <c r="O4" s="12" t="n">
        <v>1.5</v>
      </c>
    </row>
    <row r="5">
      <c r="A5" s="9" t="n">
        <v>2020</v>
      </c>
      <c r="B5" s="9" t="n">
        <v>6</v>
      </c>
      <c r="C5" s="9" t="n">
        <v>61012</v>
      </c>
      <c r="D5" s="10" t="inlineStr">
        <is>
          <t>AES Distributed Energy</t>
        </is>
      </c>
      <c r="E5" s="10" t="inlineStr">
        <is>
          <t>IPP</t>
        </is>
      </c>
      <c r="F5" s="10" t="inlineStr">
        <is>
          <t>Cycz Solar Project</t>
        </is>
      </c>
      <c r="G5" s="10" t="inlineStr">
        <is>
          <t>MA</t>
        </is>
      </c>
      <c r="H5" s="9" t="n">
        <v>63472</v>
      </c>
      <c r="I5" s="11" t="inlineStr">
        <is>
          <t>BATT</t>
        </is>
      </c>
      <c r="J5" s="12" t="n">
        <v>1.3</v>
      </c>
      <c r="K5" s="10" t="inlineStr">
        <is>
          <t>Batteries</t>
        </is>
      </c>
      <c r="L5" s="10" t="inlineStr">
        <is>
          <t>MWH</t>
        </is>
      </c>
      <c r="M5" s="10" t="inlineStr">
        <is>
          <t>BA</t>
        </is>
      </c>
      <c r="N5" s="13" t="inlineStr">
        <is>
          <t>(TS) Construction complete, but not yet in commercial operation</t>
        </is>
      </c>
      <c r="O5" s="12" t="n">
        <v>1.3</v>
      </c>
    </row>
    <row r="6">
      <c r="A6" s="9" t="n">
        <v>2020</v>
      </c>
      <c r="B6" s="9" t="n">
        <v>6</v>
      </c>
      <c r="C6" s="9" t="n">
        <v>61012</v>
      </c>
      <c r="D6" s="10" t="inlineStr">
        <is>
          <t>AES Distributed Energy</t>
        </is>
      </c>
      <c r="E6" s="10" t="inlineStr">
        <is>
          <t>IPP</t>
        </is>
      </c>
      <c r="F6" s="10" t="inlineStr">
        <is>
          <t>Cycz Solar Project</t>
        </is>
      </c>
      <c r="G6" s="10" t="inlineStr">
        <is>
          <t>MA</t>
        </is>
      </c>
      <c r="H6" s="9" t="n">
        <v>63472</v>
      </c>
      <c r="I6" s="11" t="inlineStr">
        <is>
          <t>CYCZ</t>
        </is>
      </c>
      <c r="J6" s="12" t="n">
        <v>2</v>
      </c>
      <c r="K6" s="10" t="inlineStr">
        <is>
          <t>Solar Photovoltaic</t>
        </is>
      </c>
      <c r="L6" s="10" t="inlineStr">
        <is>
          <t>SUN</t>
        </is>
      </c>
      <c r="M6" s="10" t="inlineStr">
        <is>
          <t>PV</t>
        </is>
      </c>
      <c r="N6" s="13" t="inlineStr">
        <is>
          <t>(TS) Construction complete, but not yet in commercial operation</t>
        </is>
      </c>
      <c r="O6" s="12" t="n">
        <v>2</v>
      </c>
    </row>
    <row r="7">
      <c r="A7" s="9" t="n">
        <v>2020</v>
      </c>
      <c r="B7" s="9" t="n">
        <v>6</v>
      </c>
      <c r="C7" s="9" t="n">
        <v>61012</v>
      </c>
      <c r="D7" s="10" t="inlineStr">
        <is>
          <t>AES Distributed Energy</t>
        </is>
      </c>
      <c r="E7" s="10" t="inlineStr">
        <is>
          <t>IPP</t>
        </is>
      </c>
      <c r="F7" s="10" t="inlineStr">
        <is>
          <t>Finchville Solar, LLC</t>
        </is>
      </c>
      <c r="G7" s="10" t="inlineStr">
        <is>
          <t>NY</t>
        </is>
      </c>
      <c r="H7" s="9" t="n">
        <v>62999</v>
      </c>
      <c r="I7" s="11" t="inlineStr">
        <is>
          <t>FINCH</t>
        </is>
      </c>
      <c r="J7" s="12" t="n">
        <v>5</v>
      </c>
      <c r="K7" s="10" t="inlineStr">
        <is>
          <t>Solar Photovoltaic</t>
        </is>
      </c>
      <c r="L7" s="10" t="inlineStr">
        <is>
          <t>SUN</t>
        </is>
      </c>
      <c r="M7" s="10" t="inlineStr">
        <is>
          <t>PV</t>
        </is>
      </c>
      <c r="N7" s="13" t="inlineStr">
        <is>
          <t>(TS) Construction complete, but not yet in commercial operation</t>
        </is>
      </c>
      <c r="O7" s="12" t="n">
        <v>5</v>
      </c>
    </row>
    <row r="8">
      <c r="A8" s="9" t="n">
        <v>2020</v>
      </c>
      <c r="B8" s="9" t="n">
        <v>6</v>
      </c>
      <c r="C8" s="9" t="n">
        <v>61012</v>
      </c>
      <c r="D8" s="10" t="inlineStr">
        <is>
          <t>AES Distributed Energy</t>
        </is>
      </c>
      <c r="E8" s="10" t="inlineStr">
        <is>
          <t>IPP</t>
        </is>
      </c>
      <c r="F8" s="10" t="inlineStr">
        <is>
          <t>McDougle-Mitchell Solar Project</t>
        </is>
      </c>
      <c r="G8" s="10" t="inlineStr">
        <is>
          <t>MA</t>
        </is>
      </c>
      <c r="H8" s="9" t="n">
        <v>63470</v>
      </c>
      <c r="I8" s="11" t="inlineStr">
        <is>
          <t>BATT</t>
        </is>
      </c>
      <c r="J8" s="12" t="n">
        <v>2.9</v>
      </c>
      <c r="K8" s="10" t="inlineStr">
        <is>
          <t>Batteries</t>
        </is>
      </c>
      <c r="L8" s="10" t="inlineStr">
        <is>
          <t>MWH</t>
        </is>
      </c>
      <c r="M8" s="10" t="inlineStr">
        <is>
          <t>BA</t>
        </is>
      </c>
      <c r="N8" s="13" t="inlineStr">
        <is>
          <t>(TS) Construction complete, but not yet in commercial operation</t>
        </is>
      </c>
      <c r="O8" s="12" t="n">
        <v>2.9</v>
      </c>
    </row>
    <row r="9">
      <c r="A9" s="9" t="n">
        <v>2020</v>
      </c>
      <c r="B9" s="9" t="n">
        <v>6</v>
      </c>
      <c r="C9" s="9" t="n">
        <v>61012</v>
      </c>
      <c r="D9" s="10" t="inlineStr">
        <is>
          <t>AES Distributed Energy</t>
        </is>
      </c>
      <c r="E9" s="10" t="inlineStr">
        <is>
          <t>IPP</t>
        </is>
      </c>
      <c r="F9" s="10" t="inlineStr">
        <is>
          <t>McDougle-Mitchell Solar Project</t>
        </is>
      </c>
      <c r="G9" s="10" t="inlineStr">
        <is>
          <t>MA</t>
        </is>
      </c>
      <c r="H9" s="9" t="n">
        <v>63470</v>
      </c>
      <c r="I9" s="11" t="inlineStr">
        <is>
          <t>MCDMT</t>
        </is>
      </c>
      <c r="J9" s="12" t="n">
        <v>4.5</v>
      </c>
      <c r="K9" s="10" t="inlineStr">
        <is>
          <t>Solar Photovoltaic</t>
        </is>
      </c>
      <c r="L9" s="10" t="inlineStr">
        <is>
          <t>SUN</t>
        </is>
      </c>
      <c r="M9" s="10" t="inlineStr">
        <is>
          <t>PV</t>
        </is>
      </c>
      <c r="N9" s="13" t="inlineStr">
        <is>
          <t>(TS) Construction complete, but not yet in commercial operation</t>
        </is>
      </c>
      <c r="O9" s="12" t="n">
        <v>4.5</v>
      </c>
    </row>
    <row r="10">
      <c r="A10" s="9" t="n">
        <v>2020</v>
      </c>
      <c r="B10" s="9" t="n">
        <v>6</v>
      </c>
      <c r="C10" s="9" t="n">
        <v>61012</v>
      </c>
      <c r="D10" s="10" t="inlineStr">
        <is>
          <t>AES Distributed Energy</t>
        </is>
      </c>
      <c r="E10" s="10" t="inlineStr">
        <is>
          <t>IPP</t>
        </is>
      </c>
      <c r="F10" s="10" t="inlineStr">
        <is>
          <t>Partridge Hill Solar</t>
        </is>
      </c>
      <c r="G10" s="10" t="inlineStr">
        <is>
          <t>MA</t>
        </is>
      </c>
      <c r="H10" s="9" t="n">
        <v>63264</v>
      </c>
      <c r="I10" s="11" t="inlineStr">
        <is>
          <t>PART3</t>
        </is>
      </c>
      <c r="J10" s="12" t="n">
        <v>2</v>
      </c>
      <c r="K10" s="10" t="inlineStr">
        <is>
          <t>Solar Photovoltaic</t>
        </is>
      </c>
      <c r="L10" s="10" t="inlineStr">
        <is>
          <t>SUN</t>
        </is>
      </c>
      <c r="M10" s="10" t="inlineStr">
        <is>
          <t>PV</t>
        </is>
      </c>
      <c r="N10" s="13" t="inlineStr">
        <is>
          <t>(TS) Construction complete, but not yet in commercial operation</t>
        </is>
      </c>
      <c r="O10" s="12" t="n">
        <v>2</v>
      </c>
    </row>
    <row r="11">
      <c r="A11" s="9" t="n">
        <v>2020</v>
      </c>
      <c r="B11" s="9" t="n">
        <v>6</v>
      </c>
      <c r="C11" s="9" t="n">
        <v>61012</v>
      </c>
      <c r="D11" s="10" t="inlineStr">
        <is>
          <t>AES Distributed Energy</t>
        </is>
      </c>
      <c r="E11" s="10" t="inlineStr">
        <is>
          <t>IPP</t>
        </is>
      </c>
      <c r="F11" s="10" t="inlineStr">
        <is>
          <t>Partridge Solar Project</t>
        </is>
      </c>
      <c r="G11" s="10" t="inlineStr">
        <is>
          <t>MA</t>
        </is>
      </c>
      <c r="H11" s="9" t="n">
        <v>63435</v>
      </c>
      <c r="I11" s="11" t="inlineStr">
        <is>
          <t>BATT</t>
        </is>
      </c>
      <c r="J11" s="12" t="n">
        <v>1.3</v>
      </c>
      <c r="K11" s="10" t="inlineStr">
        <is>
          <t>Batteries</t>
        </is>
      </c>
      <c r="L11" s="10" t="inlineStr">
        <is>
          <t>MWH</t>
        </is>
      </c>
      <c r="M11" s="10" t="inlineStr">
        <is>
          <t>BA</t>
        </is>
      </c>
      <c r="N11" s="13" t="inlineStr">
        <is>
          <t>(TS) Construction complete, but not yet in commercial operation</t>
        </is>
      </c>
      <c r="O11" s="12" t="n">
        <v>1.3</v>
      </c>
    </row>
    <row r="12">
      <c r="A12" s="9" t="n">
        <v>2020</v>
      </c>
      <c r="B12" s="9" t="n">
        <v>6</v>
      </c>
      <c r="C12" s="9" t="n">
        <v>61012</v>
      </c>
      <c r="D12" s="10" t="inlineStr">
        <is>
          <t>AES Distributed Energy</t>
        </is>
      </c>
      <c r="E12" s="10" t="inlineStr">
        <is>
          <t>IPP</t>
        </is>
      </c>
      <c r="F12" s="10" t="inlineStr">
        <is>
          <t>Partridge Solar Project</t>
        </is>
      </c>
      <c r="G12" s="10" t="inlineStr">
        <is>
          <t>MA</t>
        </is>
      </c>
      <c r="H12" s="9" t="n">
        <v>63435</v>
      </c>
      <c r="I12" s="11" t="inlineStr">
        <is>
          <t>PRTDG</t>
        </is>
      </c>
      <c r="J12" s="12" t="n">
        <v>2</v>
      </c>
      <c r="K12" s="10" t="inlineStr">
        <is>
          <t>Solar Photovoltaic</t>
        </is>
      </c>
      <c r="L12" s="10" t="inlineStr">
        <is>
          <t>SUN</t>
        </is>
      </c>
      <c r="M12" s="10" t="inlineStr">
        <is>
          <t>PV</t>
        </is>
      </c>
      <c r="N12" s="13" t="inlineStr">
        <is>
          <t>(TS) Construction complete, but not yet in commercial operation</t>
        </is>
      </c>
      <c r="O12" s="12" t="n">
        <v>2</v>
      </c>
    </row>
    <row r="13">
      <c r="A13" s="9" t="n">
        <v>2020</v>
      </c>
      <c r="B13" s="9" t="n">
        <v>6</v>
      </c>
      <c r="C13" s="9" t="n">
        <v>61012</v>
      </c>
      <c r="D13" s="10" t="inlineStr">
        <is>
          <t>AES Distributed Energy</t>
        </is>
      </c>
      <c r="E13" s="10" t="inlineStr">
        <is>
          <t>IPP</t>
        </is>
      </c>
      <c r="F13" s="10" t="inlineStr">
        <is>
          <t>Ryan Road Solar LLC</t>
        </is>
      </c>
      <c r="G13" s="10" t="inlineStr">
        <is>
          <t>MA</t>
        </is>
      </c>
      <c r="H13" s="9" t="n">
        <v>63044</v>
      </c>
      <c r="I13" s="11" t="inlineStr">
        <is>
          <t>ORCHA</t>
        </is>
      </c>
      <c r="J13" s="12" t="n">
        <v>4.3</v>
      </c>
      <c r="K13" s="10" t="inlineStr">
        <is>
          <t>Solar Photovoltaic</t>
        </is>
      </c>
      <c r="L13" s="10" t="inlineStr">
        <is>
          <t>SUN</t>
        </is>
      </c>
      <c r="M13" s="10" t="inlineStr">
        <is>
          <t>PV</t>
        </is>
      </c>
      <c r="N13" s="13" t="inlineStr">
        <is>
          <t>(TS) Construction complete, but not yet in commercial operation</t>
        </is>
      </c>
      <c r="O13" s="12" t="n">
        <v>4.3</v>
      </c>
    </row>
    <row r="14">
      <c r="A14" s="9" t="n">
        <v>2020</v>
      </c>
      <c r="B14" s="9" t="n">
        <v>6</v>
      </c>
      <c r="C14" s="9" t="n">
        <v>61012</v>
      </c>
      <c r="D14" s="10" t="inlineStr">
        <is>
          <t>AES Distributed Energy</t>
        </is>
      </c>
      <c r="E14" s="10" t="inlineStr">
        <is>
          <t>IPP</t>
        </is>
      </c>
      <c r="F14" s="10" t="inlineStr">
        <is>
          <t>W. Orange Rd Solar LLC</t>
        </is>
      </c>
      <c r="G14" s="10" t="inlineStr">
        <is>
          <t>MA</t>
        </is>
      </c>
      <c r="H14" s="9" t="n">
        <v>63047</v>
      </c>
      <c r="I14" s="11" t="inlineStr">
        <is>
          <t>HEYES</t>
        </is>
      </c>
      <c r="J14" s="12" t="n">
        <v>5</v>
      </c>
      <c r="K14" s="10" t="inlineStr">
        <is>
          <t>Solar Photovoltaic</t>
        </is>
      </c>
      <c r="L14" s="10" t="inlineStr">
        <is>
          <t>SUN</t>
        </is>
      </c>
      <c r="M14" s="10" t="inlineStr">
        <is>
          <t>PV</t>
        </is>
      </c>
      <c r="N14" s="13" t="inlineStr">
        <is>
          <t>(V) Under construction, more than 50 percent complete</t>
        </is>
      </c>
      <c r="O14" s="12" t="n">
        <v>5</v>
      </c>
    </row>
    <row r="15">
      <c r="A15" s="9" t="n">
        <v>2020</v>
      </c>
      <c r="B15" s="9" t="n">
        <v>6</v>
      </c>
      <c r="C15" s="9" t="n">
        <v>63019</v>
      </c>
      <c r="D15" s="10" t="inlineStr">
        <is>
          <t>AGA TAG Solar III LLC</t>
        </is>
      </c>
      <c r="E15" s="10" t="inlineStr">
        <is>
          <t>IPP</t>
        </is>
      </c>
      <c r="F15" s="10" t="inlineStr">
        <is>
          <t>AGA TAG Solar III LLC</t>
        </is>
      </c>
      <c r="G15" s="10" t="inlineStr">
        <is>
          <t>SC</t>
        </is>
      </c>
      <c r="H15" s="9" t="n">
        <v>63243</v>
      </c>
      <c r="I15" s="11" t="inlineStr">
        <is>
          <t>SCAG</t>
        </is>
      </c>
      <c r="J15" s="12" t="n">
        <v>2</v>
      </c>
      <c r="K15" s="10" t="inlineStr">
        <is>
          <t>Solar Photovoltaic</t>
        </is>
      </c>
      <c r="L15" s="10" t="inlineStr">
        <is>
          <t>SUN</t>
        </is>
      </c>
      <c r="M15" s="10" t="inlineStr">
        <is>
          <t>PV</t>
        </is>
      </c>
      <c r="N15" s="13" t="inlineStr">
        <is>
          <t>(U) Under construction, less than or equal to 50 percent complete</t>
        </is>
      </c>
      <c r="O15" s="12" t="n">
        <v>2</v>
      </c>
    </row>
    <row r="16">
      <c r="A16" s="9" t="n">
        <v>2020</v>
      </c>
      <c r="B16" s="9" t="n">
        <v>6</v>
      </c>
      <c r="C16" s="9" t="n">
        <v>57416</v>
      </c>
      <c r="D16" s="10" t="inlineStr">
        <is>
          <t>Acciona Energy USA Global, LLC</t>
        </is>
      </c>
      <c r="E16" s="10" t="inlineStr">
        <is>
          <t>IPP</t>
        </is>
      </c>
      <c r="F16" s="10" t="inlineStr">
        <is>
          <t>Palmas Wind, LLC</t>
        </is>
      </c>
      <c r="G16" s="10" t="inlineStr">
        <is>
          <t>TX</t>
        </is>
      </c>
      <c r="H16" s="9" t="n">
        <v>61773</v>
      </c>
      <c r="I16" s="11" t="inlineStr">
        <is>
          <t>PW</t>
        </is>
      </c>
      <c r="J16" s="12" t="n">
        <v>142.6</v>
      </c>
      <c r="K16" s="10" t="inlineStr">
        <is>
          <t>Onshore Wind Turbine</t>
        </is>
      </c>
      <c r="L16" s="10" t="inlineStr">
        <is>
          <t>WND</t>
        </is>
      </c>
      <c r="M16" s="10" t="inlineStr">
        <is>
          <t>WT</t>
        </is>
      </c>
      <c r="N16" s="13" t="inlineStr">
        <is>
          <t>(V) Under construction, more than 50 percent complete</t>
        </is>
      </c>
      <c r="O16" s="12" t="n">
        <v>144.9</v>
      </c>
    </row>
    <row r="17">
      <c r="A17" s="9" t="n">
        <v>2020</v>
      </c>
      <c r="B17" s="9" t="n">
        <v>6</v>
      </c>
      <c r="C17" s="9" t="n">
        <v>63468</v>
      </c>
      <c r="D17" s="10" t="inlineStr">
        <is>
          <t>Alkali Solar, LLC</t>
        </is>
      </c>
      <c r="E17" s="10" t="inlineStr">
        <is>
          <t>IPP</t>
        </is>
      </c>
      <c r="F17" s="10" t="inlineStr">
        <is>
          <t>Alkali Solar, LLC</t>
        </is>
      </c>
      <c r="G17" s="10" t="inlineStr">
        <is>
          <t>OR</t>
        </is>
      </c>
      <c r="H17" s="9" t="n">
        <v>63795</v>
      </c>
      <c r="I17" s="11" t="inlineStr">
        <is>
          <t>2</t>
        </is>
      </c>
      <c r="J17" s="12" t="n">
        <v>10</v>
      </c>
      <c r="K17" s="10" t="inlineStr">
        <is>
          <t>Solar Photovoltaic</t>
        </is>
      </c>
      <c r="L17" s="10" t="inlineStr">
        <is>
          <t>SUN</t>
        </is>
      </c>
      <c r="M17" s="10" t="inlineStr">
        <is>
          <t>PV</t>
        </is>
      </c>
      <c r="N17" s="13" t="inlineStr">
        <is>
          <t>(V) Under construction, more than 50 percent complete</t>
        </is>
      </c>
      <c r="O17" s="12" t="n">
        <v>10</v>
      </c>
    </row>
    <row r="18">
      <c r="A18" s="9" t="n">
        <v>2020</v>
      </c>
      <c r="B18" s="9" t="n">
        <v>6</v>
      </c>
      <c r="C18" s="9" t="n">
        <v>62835</v>
      </c>
      <c r="D18" s="10" t="inlineStr">
        <is>
          <t>Caden Energix Hickory LLC</t>
        </is>
      </c>
      <c r="E18" s="10" t="inlineStr">
        <is>
          <t>IPP</t>
        </is>
      </c>
      <c r="F18" s="10" t="inlineStr">
        <is>
          <t>Caden Energix Hickory LLC</t>
        </is>
      </c>
      <c r="G18" s="10" t="inlineStr">
        <is>
          <t>VA</t>
        </is>
      </c>
      <c r="H18" s="9" t="n">
        <v>63084</v>
      </c>
      <c r="I18" s="11" t="inlineStr">
        <is>
          <t>ENX02</t>
        </is>
      </c>
      <c r="J18" s="12" t="n">
        <v>20</v>
      </c>
      <c r="K18" s="10" t="inlineStr">
        <is>
          <t>Solar Photovoltaic</t>
        </is>
      </c>
      <c r="L18" s="10" t="inlineStr">
        <is>
          <t>SUN</t>
        </is>
      </c>
      <c r="M18" s="10" t="inlineStr">
        <is>
          <t>PV</t>
        </is>
      </c>
      <c r="N18" s="13" t="inlineStr">
        <is>
          <t>(V) Under construction, more than 50 percent complete</t>
        </is>
      </c>
      <c r="O18" s="12" t="n">
        <v>20</v>
      </c>
    </row>
    <row r="19">
      <c r="A19" s="9" t="n">
        <v>2020</v>
      </c>
      <c r="B19" s="9" t="n">
        <v>6</v>
      </c>
      <c r="C19" s="9" t="n">
        <v>62835</v>
      </c>
      <c r="D19" s="10" t="inlineStr">
        <is>
          <t>Caden Energix Hickory LLC</t>
        </is>
      </c>
      <c r="E19" s="10" t="inlineStr">
        <is>
          <t>IPP</t>
        </is>
      </c>
      <c r="F19" s="10" t="inlineStr">
        <is>
          <t>Caden Energix Hickory LLC</t>
        </is>
      </c>
      <c r="G19" s="10" t="inlineStr">
        <is>
          <t>VA</t>
        </is>
      </c>
      <c r="H19" s="9" t="n">
        <v>63084</v>
      </c>
      <c r="I19" s="11" t="inlineStr">
        <is>
          <t>ENX03</t>
        </is>
      </c>
      <c r="J19" s="12" t="n">
        <v>12</v>
      </c>
      <c r="K19" s="10" t="inlineStr">
        <is>
          <t>Solar Photovoltaic</t>
        </is>
      </c>
      <c r="L19" s="10" t="inlineStr">
        <is>
          <t>SUN</t>
        </is>
      </c>
      <c r="M19" s="10" t="inlineStr">
        <is>
          <t>PV</t>
        </is>
      </c>
      <c r="N19" s="13" t="inlineStr">
        <is>
          <t>(V) Under construction, more than 50 percent complete</t>
        </is>
      </c>
      <c r="O19" s="12" t="n">
        <v>12</v>
      </c>
    </row>
    <row r="20">
      <c r="A20" s="9" t="n">
        <v>2020</v>
      </c>
      <c r="B20" s="9" t="n">
        <v>6</v>
      </c>
      <c r="C20" s="9" t="n">
        <v>62834</v>
      </c>
      <c r="D20" s="10" t="inlineStr">
        <is>
          <t>Caden Energix Pamplin LLC</t>
        </is>
      </c>
      <c r="E20" s="10" t="inlineStr">
        <is>
          <t>IPP</t>
        </is>
      </c>
      <c r="F20" s="10" t="inlineStr">
        <is>
          <t>Caden Energix Pamplin LLC</t>
        </is>
      </c>
      <c r="G20" s="10" t="inlineStr">
        <is>
          <t>VA</t>
        </is>
      </c>
      <c r="H20" s="9" t="n">
        <v>63083</v>
      </c>
      <c r="I20" s="11" t="inlineStr">
        <is>
          <t>ENX04</t>
        </is>
      </c>
      <c r="J20" s="12" t="n">
        <v>15.7</v>
      </c>
      <c r="K20" s="10" t="inlineStr">
        <is>
          <t>Solar Photovoltaic</t>
        </is>
      </c>
      <c r="L20" s="10" t="inlineStr">
        <is>
          <t>SUN</t>
        </is>
      </c>
      <c r="M20" s="10" t="inlineStr">
        <is>
          <t>PV</t>
        </is>
      </c>
      <c r="N20" s="13" t="inlineStr">
        <is>
          <t>(V) Under construction, more than 50 percent complete</t>
        </is>
      </c>
      <c r="O20" s="12" t="n">
        <v>15.7</v>
      </c>
    </row>
    <row r="21">
      <c r="A21" s="9" t="n">
        <v>2020</v>
      </c>
      <c r="B21" s="9" t="n">
        <v>6</v>
      </c>
      <c r="C21" s="9" t="n">
        <v>10623</v>
      </c>
      <c r="D21" s="10" t="inlineStr">
        <is>
          <t>City of Lakeland - (FL)</t>
        </is>
      </c>
      <c r="E21" s="10" t="inlineStr">
        <is>
          <t>Electric Utility</t>
        </is>
      </c>
      <c r="F21" s="10" t="inlineStr">
        <is>
          <t>C D McIntosh Jr</t>
        </is>
      </c>
      <c r="G21" s="10" t="inlineStr">
        <is>
          <t>FL</t>
        </is>
      </c>
      <c r="H21" s="9" t="n">
        <v>676</v>
      </c>
      <c r="I21" s="11" t="inlineStr">
        <is>
          <t>GT2</t>
        </is>
      </c>
      <c r="J21" s="12" t="n">
        <v>115</v>
      </c>
      <c r="K21" s="10" t="inlineStr">
        <is>
          <t>Natural Gas Fired Combustion Turbine</t>
        </is>
      </c>
      <c r="L21" s="10" t="inlineStr">
        <is>
          <t>NG</t>
        </is>
      </c>
      <c r="M21" s="10" t="inlineStr">
        <is>
          <t>GT</t>
        </is>
      </c>
      <c r="N21" s="13" t="inlineStr">
        <is>
          <t>(TS) Construction complete, but not yet in commercial operation</t>
        </is>
      </c>
      <c r="O21" s="12" t="n">
        <v>135</v>
      </c>
    </row>
    <row r="22">
      <c r="A22" s="9" t="n">
        <v>2020</v>
      </c>
      <c r="B22" s="9" t="n">
        <v>6</v>
      </c>
      <c r="C22" s="9" t="n">
        <v>63260</v>
      </c>
      <c r="D22" s="10" t="inlineStr">
        <is>
          <t>Cobb Electric Membership Corporation</t>
        </is>
      </c>
      <c r="E22" s="10" t="inlineStr">
        <is>
          <t>IPP</t>
        </is>
      </c>
      <c r="F22" s="10" t="inlineStr">
        <is>
          <t>Solar BESS Hybrid</t>
        </is>
      </c>
      <c r="G22" s="10" t="inlineStr">
        <is>
          <t>GA</t>
        </is>
      </c>
      <c r="H22" s="9" t="n">
        <v>63535</v>
      </c>
      <c r="I22" s="11" t="inlineStr">
        <is>
          <t>SOLAR</t>
        </is>
      </c>
      <c r="J22" s="12" t="n">
        <v>1.1</v>
      </c>
      <c r="K22" s="10" t="inlineStr">
        <is>
          <t>Solar Photovoltaic</t>
        </is>
      </c>
      <c r="L22" s="10" t="inlineStr">
        <is>
          <t>SUN</t>
        </is>
      </c>
      <c r="M22" s="10" t="inlineStr">
        <is>
          <t>PV</t>
        </is>
      </c>
      <c r="N22" s="13" t="inlineStr">
        <is>
          <t>(U) Under construction, less than or equal to 50 percent complete</t>
        </is>
      </c>
      <c r="O22" s="12" t="n">
        <v>1.5</v>
      </c>
    </row>
    <row r="23">
      <c r="A23" s="9" t="n">
        <v>2020</v>
      </c>
      <c r="B23" s="9" t="n">
        <v>6</v>
      </c>
      <c r="C23" s="9" t="n">
        <v>63260</v>
      </c>
      <c r="D23" s="10" t="inlineStr">
        <is>
          <t>Cobb Electric Membership Corporation</t>
        </is>
      </c>
      <c r="E23" s="10" t="inlineStr">
        <is>
          <t>IPP</t>
        </is>
      </c>
      <c r="F23" s="10" t="inlineStr">
        <is>
          <t>Solar BESS Hybrid</t>
        </is>
      </c>
      <c r="G23" s="10" t="inlineStr">
        <is>
          <t>GA</t>
        </is>
      </c>
      <c r="H23" s="9" t="n">
        <v>63535</v>
      </c>
      <c r="I23" s="11" t="inlineStr">
        <is>
          <t>TEST</t>
        </is>
      </c>
      <c r="J23" s="12" t="n">
        <v>1</v>
      </c>
      <c r="K23" s="10" t="inlineStr">
        <is>
          <t>Batteries</t>
        </is>
      </c>
      <c r="L23" s="10" t="inlineStr">
        <is>
          <t>MWH</t>
        </is>
      </c>
      <c r="M23" s="10" t="inlineStr">
        <is>
          <t>BA</t>
        </is>
      </c>
      <c r="N23" s="13" t="inlineStr">
        <is>
          <t>(U) Under construction, less than or equal to 50 percent complete</t>
        </is>
      </c>
      <c r="O23" s="12" t="n">
        <v>1</v>
      </c>
    </row>
    <row r="24">
      <c r="A24" s="9" t="n">
        <v>2020</v>
      </c>
      <c r="B24" s="9" t="n">
        <v>6</v>
      </c>
      <c r="C24" s="9" t="n">
        <v>56769</v>
      </c>
      <c r="D24" s="10" t="inlineStr">
        <is>
          <t>Consolidated Edison Development Inc.</t>
        </is>
      </c>
      <c r="E24" s="10" t="inlineStr">
        <is>
          <t>IPP</t>
        </is>
      </c>
      <c r="F24" s="10" t="inlineStr">
        <is>
          <t>CED Crane Solar</t>
        </is>
      </c>
      <c r="G24" s="10" t="inlineStr">
        <is>
          <t>TX</t>
        </is>
      </c>
      <c r="H24" s="9" t="n">
        <v>63519</v>
      </c>
      <c r="I24" s="11" t="inlineStr">
        <is>
          <t>CRN1</t>
        </is>
      </c>
      <c r="J24" s="12" t="n">
        <v>150</v>
      </c>
      <c r="K24" s="10" t="inlineStr">
        <is>
          <t>Solar Photovoltaic</t>
        </is>
      </c>
      <c r="L24" s="10" t="inlineStr">
        <is>
          <t>SUN</t>
        </is>
      </c>
      <c r="M24" s="10" t="inlineStr">
        <is>
          <t>PV</t>
        </is>
      </c>
      <c r="N24" s="13" t="inlineStr">
        <is>
          <t>(V) Under construction, more than 50 percent complete</t>
        </is>
      </c>
      <c r="O24" s="12" t="n">
        <v>150</v>
      </c>
    </row>
    <row r="25">
      <c r="A25" s="9" t="n">
        <v>2020</v>
      </c>
      <c r="B25" s="9" t="n">
        <v>6</v>
      </c>
      <c r="C25" s="9" t="n">
        <v>49846</v>
      </c>
      <c r="D25" s="10" t="inlineStr">
        <is>
          <t>Covanta Honolulu Resource Recovery</t>
        </is>
      </c>
      <c r="E25" s="10" t="inlineStr">
        <is>
          <t>Commercial</t>
        </is>
      </c>
      <c r="F25" s="10" t="inlineStr">
        <is>
          <t>H Power</t>
        </is>
      </c>
      <c r="G25" s="10" t="inlineStr">
        <is>
          <t>HI</t>
        </is>
      </c>
      <c r="H25" s="9" t="n">
        <v>10334</v>
      </c>
      <c r="I25" s="11" t="inlineStr">
        <is>
          <t>PV1</t>
        </is>
      </c>
      <c r="J25" s="12" t="n">
        <v>2.1</v>
      </c>
      <c r="K25" s="10" t="inlineStr">
        <is>
          <t>Solar Photovoltaic</t>
        </is>
      </c>
      <c r="L25" s="10" t="inlineStr">
        <is>
          <t>SUN</t>
        </is>
      </c>
      <c r="M25" s="10" t="inlineStr">
        <is>
          <t>PV</t>
        </is>
      </c>
      <c r="N25" s="13" t="inlineStr">
        <is>
          <t>(U) Under construction, less than or equal to 50 percent complete</t>
        </is>
      </c>
      <c r="O25" s="12" t="n">
        <v>2.1</v>
      </c>
    </row>
    <row r="26">
      <c r="A26" s="9" t="n">
        <v>2020</v>
      </c>
      <c r="B26" s="9" t="n">
        <v>6</v>
      </c>
      <c r="C26" s="9" t="n">
        <v>62803</v>
      </c>
      <c r="D26" s="10" t="inlineStr">
        <is>
          <t>Cove Mountain Solar 2 LLC</t>
        </is>
      </c>
      <c r="E26" s="10" t="inlineStr">
        <is>
          <t>IPP</t>
        </is>
      </c>
      <c r="F26" s="10" t="inlineStr">
        <is>
          <t>Cove Mountain Solar 2</t>
        </is>
      </c>
      <c r="G26" s="10" t="inlineStr">
        <is>
          <t>UT</t>
        </is>
      </c>
      <c r="H26" s="9" t="n">
        <v>62470</v>
      </c>
      <c r="I26" s="11" t="inlineStr">
        <is>
          <t>GEN01</t>
        </is>
      </c>
      <c r="J26" s="12" t="n">
        <v>122</v>
      </c>
      <c r="K26" s="10" t="inlineStr">
        <is>
          <t>Solar Photovoltaic</t>
        </is>
      </c>
      <c r="L26" s="10" t="inlineStr">
        <is>
          <t>SUN</t>
        </is>
      </c>
      <c r="M26" s="10" t="inlineStr">
        <is>
          <t>PV</t>
        </is>
      </c>
      <c r="N26" s="13" t="inlineStr">
        <is>
          <t>(V) Under construction, more than 50 percent complete</t>
        </is>
      </c>
      <c r="O26" s="12" t="n">
        <v>122</v>
      </c>
    </row>
    <row r="27">
      <c r="A27" s="9" t="n">
        <v>2020</v>
      </c>
      <c r="B27" s="9" t="n">
        <v>6</v>
      </c>
      <c r="C27" s="9" t="n">
        <v>61060</v>
      </c>
      <c r="D27" s="10" t="inlineStr">
        <is>
          <t>Cypress Creek Renewables</t>
        </is>
      </c>
      <c r="E27" s="10" t="inlineStr">
        <is>
          <t>IPP</t>
        </is>
      </c>
      <c r="F27" s="10" t="inlineStr">
        <is>
          <t>Wagyu</t>
        </is>
      </c>
      <c r="G27" s="10" t="inlineStr">
        <is>
          <t>TX</t>
        </is>
      </c>
      <c r="H27" s="9" t="n">
        <v>63273</v>
      </c>
      <c r="I27" s="11" t="inlineStr">
        <is>
          <t>1215</t>
        </is>
      </c>
      <c r="J27" s="12" t="n">
        <v>120</v>
      </c>
      <c r="K27" s="10" t="inlineStr">
        <is>
          <t>Solar Photovoltaic</t>
        </is>
      </c>
      <c r="L27" s="10" t="inlineStr">
        <is>
          <t>SUN</t>
        </is>
      </c>
      <c r="M27" s="10" t="inlineStr">
        <is>
          <t>PV</t>
        </is>
      </c>
      <c r="N27" s="13" t="inlineStr">
        <is>
          <t>(V) Under construction, more than 50 percent complete</t>
        </is>
      </c>
      <c r="O27" s="12" t="n">
        <v>120</v>
      </c>
    </row>
    <row r="28">
      <c r="A28" s="9" t="n">
        <v>2020</v>
      </c>
      <c r="B28" s="9" t="n">
        <v>6</v>
      </c>
      <c r="C28" s="9" t="n">
        <v>5248</v>
      </c>
      <c r="D28" s="10" t="inlineStr">
        <is>
          <t>Dominion Energy Inc</t>
        </is>
      </c>
      <c r="E28" s="10" t="inlineStr">
        <is>
          <t>Electric Utility</t>
        </is>
      </c>
      <c r="F28" s="10" t="inlineStr">
        <is>
          <t>Myrtle Solar</t>
        </is>
      </c>
      <c r="G28" s="10" t="inlineStr">
        <is>
          <t>VA</t>
        </is>
      </c>
      <c r="H28" s="9" t="n">
        <v>63746</v>
      </c>
      <c r="I28" s="11" t="inlineStr">
        <is>
          <t>MYSO</t>
        </is>
      </c>
      <c r="J28" s="12" t="n">
        <v>15</v>
      </c>
      <c r="K28" s="10" t="inlineStr">
        <is>
          <t>Solar Photovoltaic</t>
        </is>
      </c>
      <c r="L28" s="10" t="inlineStr">
        <is>
          <t>SUN</t>
        </is>
      </c>
      <c r="M28" s="10" t="inlineStr">
        <is>
          <t>PV</t>
        </is>
      </c>
      <c r="N28" s="13" t="inlineStr">
        <is>
          <t>(L) Regulatory approvals pending. Not under construction</t>
        </is>
      </c>
      <c r="O28" s="12" t="n">
        <v>15</v>
      </c>
    </row>
    <row r="29">
      <c r="A29" s="9" t="n">
        <v>2020</v>
      </c>
      <c r="B29" s="9" t="n">
        <v>6</v>
      </c>
      <c r="C29" s="9" t="n">
        <v>3046</v>
      </c>
      <c r="D29" s="10" t="inlineStr">
        <is>
          <t>Duke Energy Progress - (NC)</t>
        </is>
      </c>
      <c r="E29" s="10" t="inlineStr">
        <is>
          <t>Electric Utility</t>
        </is>
      </c>
      <c r="F29" s="10" t="inlineStr">
        <is>
          <t>Asheville-Rock Hill Battery</t>
        </is>
      </c>
      <c r="G29" s="10" t="inlineStr">
        <is>
          <t>NC</t>
        </is>
      </c>
      <c r="H29" s="9" t="n">
        <v>63064</v>
      </c>
      <c r="I29" s="11" t="inlineStr">
        <is>
          <t>ES1</t>
        </is>
      </c>
      <c r="J29" s="12" t="n">
        <v>8.800000000000001</v>
      </c>
      <c r="K29" s="10" t="inlineStr">
        <is>
          <t>Batteries</t>
        </is>
      </c>
      <c r="L29" s="10" t="inlineStr">
        <is>
          <t>MWH</t>
        </is>
      </c>
      <c r="M29" s="10" t="inlineStr">
        <is>
          <t>BA</t>
        </is>
      </c>
      <c r="N29" s="13" t="inlineStr">
        <is>
          <t>(V) Under construction, more than 50 percent complete</t>
        </is>
      </c>
      <c r="O29" s="12" t="n">
        <v>8.800000000000001</v>
      </c>
    </row>
    <row r="30">
      <c r="A30" s="9" t="n">
        <v>2020</v>
      </c>
      <c r="B30" s="9" t="n">
        <v>6</v>
      </c>
      <c r="C30" s="9" t="n">
        <v>61420</v>
      </c>
      <c r="D30" s="10" t="inlineStr">
        <is>
          <t>ENGIE Storage Services NA LLC</t>
        </is>
      </c>
      <c r="E30" s="10" t="inlineStr">
        <is>
          <t>Commercial</t>
        </is>
      </c>
      <c r="F30" s="10" t="inlineStr">
        <is>
          <t>Pacific Union College BESS</t>
        </is>
      </c>
      <c r="G30" s="10" t="inlineStr">
        <is>
          <t>CA</t>
        </is>
      </c>
      <c r="H30" s="9" t="n">
        <v>61795</v>
      </c>
      <c r="I30" s="11" t="inlineStr">
        <is>
          <t>12649</t>
        </is>
      </c>
      <c r="J30" s="12" t="n">
        <v>1</v>
      </c>
      <c r="K30" s="10" t="inlineStr">
        <is>
          <t>Batteries</t>
        </is>
      </c>
      <c r="L30" s="10" t="inlineStr">
        <is>
          <t>MWH</t>
        </is>
      </c>
      <c r="M30" s="10" t="inlineStr">
        <is>
          <t>BA</t>
        </is>
      </c>
      <c r="N30" s="13" t="inlineStr">
        <is>
          <t>(TS) Construction complete, but not yet in commercial operation</t>
        </is>
      </c>
      <c r="O30" s="12" t="n">
        <v>1</v>
      </c>
    </row>
    <row r="31">
      <c r="A31" s="9" t="n">
        <v>2020</v>
      </c>
      <c r="B31" s="9" t="n">
        <v>6</v>
      </c>
      <c r="C31" s="9" t="n">
        <v>62852</v>
      </c>
      <c r="D31" s="10" t="inlineStr">
        <is>
          <t>ESA Hamlet NC LLC</t>
        </is>
      </c>
      <c r="E31" s="10" t="inlineStr">
        <is>
          <t>IPP</t>
        </is>
      </c>
      <c r="F31" s="10" t="inlineStr">
        <is>
          <t>ESA Hamlet NC , LLC</t>
        </is>
      </c>
      <c r="G31" s="10" t="inlineStr">
        <is>
          <t>NC</t>
        </is>
      </c>
      <c r="H31" s="9" t="n">
        <v>63377</v>
      </c>
      <c r="I31" s="11" t="inlineStr">
        <is>
          <t>PGR10</t>
        </is>
      </c>
      <c r="J31" s="12" t="n">
        <v>5</v>
      </c>
      <c r="K31" s="10" t="inlineStr">
        <is>
          <t>Solar Photovoltaic</t>
        </is>
      </c>
      <c r="L31" s="10" t="inlineStr">
        <is>
          <t>SUN</t>
        </is>
      </c>
      <c r="M31" s="10" t="inlineStr">
        <is>
          <t>PV</t>
        </is>
      </c>
      <c r="N31" s="13" t="inlineStr">
        <is>
          <t>(V) Under construction, more than 50 percent complete</t>
        </is>
      </c>
      <c r="O31" s="12" t="n">
        <v>5</v>
      </c>
    </row>
    <row r="32">
      <c r="A32" s="9" t="n">
        <v>2020</v>
      </c>
      <c r="B32" s="9" t="n">
        <v>6</v>
      </c>
      <c r="C32" s="9" t="n">
        <v>39347</v>
      </c>
      <c r="D32" s="10" t="inlineStr">
        <is>
          <t>East Texas Electric Coop, Inc</t>
        </is>
      </c>
      <c r="E32" s="10" t="inlineStr">
        <is>
          <t>Electric Utility</t>
        </is>
      </c>
      <c r="F32" s="10" t="inlineStr">
        <is>
          <t>RC Thomas Hydroelectric Project</t>
        </is>
      </c>
      <c r="G32" s="10" t="inlineStr">
        <is>
          <t>TX</t>
        </is>
      </c>
      <c r="H32" s="9" t="n">
        <v>58645</v>
      </c>
      <c r="I32" s="11" t="inlineStr">
        <is>
          <t>RCT1</t>
        </is>
      </c>
      <c r="J32" s="12" t="n">
        <v>8.699999999999999</v>
      </c>
      <c r="K32" s="10" t="inlineStr">
        <is>
          <t>Conventional Hydroelectric</t>
        </is>
      </c>
      <c r="L32" s="10" t="inlineStr">
        <is>
          <t>WAT</t>
        </is>
      </c>
      <c r="M32" s="10" t="inlineStr">
        <is>
          <t>HY</t>
        </is>
      </c>
      <c r="N32" s="13" t="inlineStr">
        <is>
          <t>(V) Under construction, more than 50 percent complete</t>
        </is>
      </c>
      <c r="O32" s="12" t="n">
        <v>8.9</v>
      </c>
    </row>
    <row r="33">
      <c r="A33" s="9" t="n">
        <v>2020</v>
      </c>
      <c r="B33" s="9" t="n">
        <v>6</v>
      </c>
      <c r="C33" s="9" t="n">
        <v>39347</v>
      </c>
      <c r="D33" s="10" t="inlineStr">
        <is>
          <t>East Texas Electric Coop, Inc</t>
        </is>
      </c>
      <c r="E33" s="10" t="inlineStr">
        <is>
          <t>Electric Utility</t>
        </is>
      </c>
      <c r="F33" s="10" t="inlineStr">
        <is>
          <t>RC Thomas Hydroelectric Project</t>
        </is>
      </c>
      <c r="G33" s="10" t="inlineStr">
        <is>
          <t>TX</t>
        </is>
      </c>
      <c r="H33" s="9" t="n">
        <v>58645</v>
      </c>
      <c r="I33" s="11" t="inlineStr">
        <is>
          <t>RCT2</t>
        </is>
      </c>
      <c r="J33" s="12" t="n">
        <v>8.699999999999999</v>
      </c>
      <c r="K33" s="10" t="inlineStr">
        <is>
          <t>Conventional Hydroelectric</t>
        </is>
      </c>
      <c r="L33" s="10" t="inlineStr">
        <is>
          <t>WAT</t>
        </is>
      </c>
      <c r="M33" s="10" t="inlineStr">
        <is>
          <t>HY</t>
        </is>
      </c>
      <c r="N33" s="13" t="inlineStr">
        <is>
          <t>(V) Under construction, more than 50 percent complete</t>
        </is>
      </c>
      <c r="O33" s="12" t="n">
        <v>8.9</v>
      </c>
    </row>
    <row r="34">
      <c r="A34" s="9" t="n">
        <v>2020</v>
      </c>
      <c r="B34" s="9" t="n">
        <v>6</v>
      </c>
      <c r="C34" s="9" t="n">
        <v>39347</v>
      </c>
      <c r="D34" s="10" t="inlineStr">
        <is>
          <t>East Texas Electric Coop, Inc</t>
        </is>
      </c>
      <c r="E34" s="10" t="inlineStr">
        <is>
          <t>Electric Utility</t>
        </is>
      </c>
      <c r="F34" s="10" t="inlineStr">
        <is>
          <t>RC Thomas Hydroelectric Project</t>
        </is>
      </c>
      <c r="G34" s="10" t="inlineStr">
        <is>
          <t>TX</t>
        </is>
      </c>
      <c r="H34" s="9" t="n">
        <v>58645</v>
      </c>
      <c r="I34" s="11" t="inlineStr">
        <is>
          <t>RCT3</t>
        </is>
      </c>
      <c r="J34" s="12" t="n">
        <v>8.699999999999999</v>
      </c>
      <c r="K34" s="10" t="inlineStr">
        <is>
          <t>Conventional Hydroelectric</t>
        </is>
      </c>
      <c r="L34" s="10" t="inlineStr">
        <is>
          <t>WAT</t>
        </is>
      </c>
      <c r="M34" s="10" t="inlineStr">
        <is>
          <t>HY</t>
        </is>
      </c>
      <c r="N34" s="13" t="inlineStr">
        <is>
          <t>(V) Under construction, more than 50 percent complete</t>
        </is>
      </c>
      <c r="O34" s="12" t="n">
        <v>8.9</v>
      </c>
    </row>
    <row r="35">
      <c r="A35" s="9" t="n">
        <v>2020</v>
      </c>
      <c r="B35" s="9" t="n">
        <v>6</v>
      </c>
      <c r="C35" s="9" t="n">
        <v>58135</v>
      </c>
      <c r="D35" s="10" t="inlineStr">
        <is>
          <t>Ecos Energy LLC</t>
        </is>
      </c>
      <c r="E35" s="10" t="inlineStr">
        <is>
          <t>IPP</t>
        </is>
      </c>
      <c r="F35" s="10" t="inlineStr">
        <is>
          <t>Dickinson Solar (CT)</t>
        </is>
      </c>
      <c r="G35" s="10" t="inlineStr">
        <is>
          <t>CT</t>
        </is>
      </c>
      <c r="H35" s="9" t="n">
        <v>63245</v>
      </c>
      <c r="I35" s="11" t="inlineStr">
        <is>
          <t>DCKN</t>
        </is>
      </c>
      <c r="J35" s="12" t="n">
        <v>2</v>
      </c>
      <c r="K35" s="10" t="inlineStr">
        <is>
          <t>Solar Photovoltaic</t>
        </is>
      </c>
      <c r="L35" s="10" t="inlineStr">
        <is>
          <t>SUN</t>
        </is>
      </c>
      <c r="M35" s="10" t="inlineStr">
        <is>
          <t>PV</t>
        </is>
      </c>
      <c r="N35" s="13" t="inlineStr">
        <is>
          <t>(TS) Construction complete, but not yet in commercial operation</t>
        </is>
      </c>
      <c r="O35" s="12" t="n">
        <v>2</v>
      </c>
    </row>
    <row r="36">
      <c r="A36" s="9" t="n">
        <v>2020</v>
      </c>
      <c r="B36" s="9" t="n">
        <v>6</v>
      </c>
      <c r="C36" s="9" t="n">
        <v>58135</v>
      </c>
      <c r="D36" s="10" t="inlineStr">
        <is>
          <t>Ecos Energy LLC</t>
        </is>
      </c>
      <c r="E36" s="10" t="inlineStr">
        <is>
          <t>IPP</t>
        </is>
      </c>
      <c r="F36" s="10" t="inlineStr">
        <is>
          <t>Sydney Solar</t>
        </is>
      </c>
      <c r="G36" s="10" t="inlineStr">
        <is>
          <t>CT</t>
        </is>
      </c>
      <c r="H36" s="9" t="n">
        <v>63244</v>
      </c>
      <c r="I36" s="11" t="inlineStr">
        <is>
          <t>SYDN</t>
        </is>
      </c>
      <c r="J36" s="12" t="n">
        <v>2</v>
      </c>
      <c r="K36" s="10" t="inlineStr">
        <is>
          <t>Solar Photovoltaic</t>
        </is>
      </c>
      <c r="L36" s="10" t="inlineStr">
        <is>
          <t>SUN</t>
        </is>
      </c>
      <c r="M36" s="10" t="inlineStr">
        <is>
          <t>PV</t>
        </is>
      </c>
      <c r="N36" s="13" t="inlineStr">
        <is>
          <t>(TS) Construction complete, but not yet in commercial operation</t>
        </is>
      </c>
      <c r="O36" s="12" t="n">
        <v>2</v>
      </c>
    </row>
    <row r="37">
      <c r="A37" s="9" t="n">
        <v>2020</v>
      </c>
      <c r="B37" s="9" t="n">
        <v>6</v>
      </c>
      <c r="C37" s="9" t="n">
        <v>60496</v>
      </c>
      <c r="D37" s="10" t="inlineStr">
        <is>
          <t>Enerparc Inc.</t>
        </is>
      </c>
      <c r="E37" s="10" t="inlineStr">
        <is>
          <t>IPP</t>
        </is>
      </c>
      <c r="F37" s="10" t="inlineStr">
        <is>
          <t>Vale Solar Center</t>
        </is>
      </c>
      <c r="G37" s="10" t="inlineStr">
        <is>
          <t>OR</t>
        </is>
      </c>
      <c r="H37" s="9" t="n">
        <v>61856</v>
      </c>
      <c r="I37" s="11" t="inlineStr">
        <is>
          <t>VALE</t>
        </is>
      </c>
      <c r="J37" s="12" t="n">
        <v>3</v>
      </c>
      <c r="K37" s="10" t="inlineStr">
        <is>
          <t>Solar Photovoltaic</t>
        </is>
      </c>
      <c r="L37" s="10" t="inlineStr">
        <is>
          <t>SUN</t>
        </is>
      </c>
      <c r="M37" s="10" t="inlineStr">
        <is>
          <t>PV</t>
        </is>
      </c>
      <c r="N37" s="13" t="inlineStr">
        <is>
          <t>(TS) Construction complete, but not yet in commercial operation</t>
        </is>
      </c>
      <c r="O37" s="12" t="n">
        <v>3</v>
      </c>
    </row>
    <row r="38">
      <c r="A38" s="9" t="n">
        <v>2020</v>
      </c>
      <c r="B38" s="9" t="n">
        <v>6</v>
      </c>
      <c r="C38" s="9" t="n">
        <v>63081</v>
      </c>
      <c r="D38" s="10" t="inlineStr">
        <is>
          <t>Exus North America Management Partners LLC</t>
        </is>
      </c>
      <c r="E38" s="10" t="inlineStr">
        <is>
          <t>IPP</t>
        </is>
      </c>
      <c r="F38" s="10" t="inlineStr">
        <is>
          <t>Bearkat II Wind Energy LLC</t>
        </is>
      </c>
      <c r="G38" s="10" t="inlineStr">
        <is>
          <t>TX</t>
        </is>
      </c>
      <c r="H38" s="9" t="n">
        <v>63342</v>
      </c>
      <c r="I38" s="11" t="inlineStr">
        <is>
          <t>BKII</t>
        </is>
      </c>
      <c r="J38" s="12" t="n">
        <v>162.1</v>
      </c>
      <c r="K38" s="10" t="inlineStr">
        <is>
          <t>Onshore Wind Turbine</t>
        </is>
      </c>
      <c r="L38" s="10" t="inlineStr">
        <is>
          <t>WND</t>
        </is>
      </c>
      <c r="M38" s="10" t="inlineStr">
        <is>
          <t>WT</t>
        </is>
      </c>
      <c r="N38" s="13" t="inlineStr">
        <is>
          <t>(V) Under construction, more than 50 percent complete</t>
        </is>
      </c>
      <c r="O38" s="12" t="n">
        <v>162.1</v>
      </c>
    </row>
    <row r="39">
      <c r="A39" s="9" t="n">
        <v>2020</v>
      </c>
      <c r="B39" s="9" t="n">
        <v>6</v>
      </c>
      <c r="C39" s="9" t="n">
        <v>62856</v>
      </c>
      <c r="D39" s="10" t="inlineStr">
        <is>
          <t>Forefront Power, LLC</t>
        </is>
      </c>
      <c r="E39" s="10" t="inlineStr">
        <is>
          <t>IPP</t>
        </is>
      </c>
      <c r="F39" s="10" t="inlineStr">
        <is>
          <t>DGS Wasco State Prison</t>
        </is>
      </c>
      <c r="G39" s="10" t="inlineStr">
        <is>
          <t>CA</t>
        </is>
      </c>
      <c r="H39" s="9" t="n">
        <v>63418</v>
      </c>
      <c r="I39" s="11" t="inlineStr">
        <is>
          <t>1122</t>
        </is>
      </c>
      <c r="J39" s="12" t="n">
        <v>2.3</v>
      </c>
      <c r="K39" s="10" t="inlineStr">
        <is>
          <t>Solar Photovoltaic</t>
        </is>
      </c>
      <c r="L39" s="10" t="inlineStr">
        <is>
          <t>SUN</t>
        </is>
      </c>
      <c r="M39" s="10" t="inlineStr">
        <is>
          <t>PV</t>
        </is>
      </c>
      <c r="N39" s="13" t="inlineStr">
        <is>
          <t>(U) Under construction, less than or equal to 50 percent complete</t>
        </is>
      </c>
      <c r="O39" s="12" t="n">
        <v>2.3</v>
      </c>
    </row>
    <row r="40">
      <c r="A40" s="9" t="n">
        <v>2020</v>
      </c>
      <c r="B40" s="9" t="n">
        <v>6</v>
      </c>
      <c r="C40" s="9" t="n">
        <v>62856</v>
      </c>
      <c r="D40" s="10" t="inlineStr">
        <is>
          <t>Forefront Power, LLC</t>
        </is>
      </c>
      <c r="E40" s="10" t="inlineStr">
        <is>
          <t>IPP</t>
        </is>
      </c>
      <c r="F40" s="10" t="inlineStr">
        <is>
          <t>Reed Road Solar</t>
        </is>
      </c>
      <c r="G40" s="10" t="inlineStr">
        <is>
          <t>IL</t>
        </is>
      </c>
      <c r="H40" s="9" t="n">
        <v>63071</v>
      </c>
      <c r="I40" s="11" t="inlineStr">
        <is>
          <t>1822</t>
        </is>
      </c>
      <c r="J40" s="12" t="n">
        <v>1.3</v>
      </c>
      <c r="K40" s="10" t="inlineStr">
        <is>
          <t>Solar Photovoltaic</t>
        </is>
      </c>
      <c r="L40" s="10" t="inlineStr">
        <is>
          <t>SUN</t>
        </is>
      </c>
      <c r="M40" s="10" t="inlineStr">
        <is>
          <t>PV</t>
        </is>
      </c>
      <c r="N40" s="13" t="inlineStr">
        <is>
          <t>(V) Under construction, more than 50 percent complete</t>
        </is>
      </c>
      <c r="O40" s="12" t="n">
        <v>1.3</v>
      </c>
    </row>
    <row r="41">
      <c r="A41" s="9" t="n">
        <v>2020</v>
      </c>
      <c r="B41" s="9" t="n">
        <v>6</v>
      </c>
      <c r="C41" s="9" t="n">
        <v>61873</v>
      </c>
      <c r="D41" s="10" t="inlineStr">
        <is>
          <t>GA Solar 4</t>
        </is>
      </c>
      <c r="E41" s="10" t="inlineStr">
        <is>
          <t>IPP</t>
        </is>
      </c>
      <c r="F41" s="10" t="inlineStr">
        <is>
          <t>Twiggs Solar</t>
        </is>
      </c>
      <c r="G41" s="10" t="inlineStr">
        <is>
          <t>GA</t>
        </is>
      </c>
      <c r="H41" s="9" t="n">
        <v>61696</v>
      </c>
      <c r="I41" s="11" t="inlineStr">
        <is>
          <t>TWIGG</t>
        </is>
      </c>
      <c r="J41" s="12" t="n">
        <v>200</v>
      </c>
      <c r="K41" s="10" t="inlineStr">
        <is>
          <t>Solar Photovoltaic</t>
        </is>
      </c>
      <c r="L41" s="10" t="inlineStr">
        <is>
          <t>SUN</t>
        </is>
      </c>
      <c r="M41" s="10" t="inlineStr">
        <is>
          <t>PV</t>
        </is>
      </c>
      <c r="N41" s="13" t="inlineStr">
        <is>
          <t>(V) Under construction, more than 50 percent complete</t>
        </is>
      </c>
      <c r="O41" s="12" t="n">
        <v>200</v>
      </c>
    </row>
    <row r="42">
      <c r="A42" s="9" t="n">
        <v>2020</v>
      </c>
      <c r="B42" s="9" t="n">
        <v>6</v>
      </c>
      <c r="C42" s="9" t="n">
        <v>61944</v>
      </c>
      <c r="D42" s="10" t="inlineStr">
        <is>
          <t>GSRP</t>
        </is>
      </c>
      <c r="E42" s="10" t="inlineStr">
        <is>
          <t>IPP</t>
        </is>
      </c>
      <c r="F42" s="10" t="inlineStr">
        <is>
          <t>Lafayette 2 - Internal Services Dept</t>
        </is>
      </c>
      <c r="G42" s="10" t="inlineStr">
        <is>
          <t>CA</t>
        </is>
      </c>
      <c r="H42" s="9" t="n">
        <v>63527</v>
      </c>
      <c r="I42" s="11" t="inlineStr">
        <is>
          <t>GEN1</t>
        </is>
      </c>
      <c r="J42" s="12" t="n">
        <v>1.9</v>
      </c>
      <c r="K42" s="10" t="inlineStr">
        <is>
          <t>Solar Photovoltaic</t>
        </is>
      </c>
      <c r="L42" s="10" t="inlineStr">
        <is>
          <t>SUN</t>
        </is>
      </c>
      <c r="M42" s="10" t="inlineStr">
        <is>
          <t>PV</t>
        </is>
      </c>
      <c r="N42" s="13" t="inlineStr">
        <is>
          <t>(V) Under construction, more than 50 percent complete</t>
        </is>
      </c>
      <c r="O42" s="12" t="n">
        <v>1.9</v>
      </c>
    </row>
    <row r="43">
      <c r="A43" s="9" t="n">
        <v>2020</v>
      </c>
      <c r="B43" s="9" t="n">
        <v>6</v>
      </c>
      <c r="C43" s="9" t="n">
        <v>61944</v>
      </c>
      <c r="D43" s="10" t="inlineStr">
        <is>
          <t>GSRP</t>
        </is>
      </c>
      <c r="E43" s="10" t="inlineStr">
        <is>
          <t>IPP</t>
        </is>
      </c>
      <c r="F43" s="10" t="inlineStr">
        <is>
          <t>Lafayette 2 - MLK Jr. Hospital (MLK)</t>
        </is>
      </c>
      <c r="G43" s="10" t="inlineStr">
        <is>
          <t>CA</t>
        </is>
      </c>
      <c r="H43" s="9" t="n">
        <v>63623</v>
      </c>
      <c r="I43" s="11" t="inlineStr">
        <is>
          <t>GEN1</t>
        </is>
      </c>
      <c r="J43" s="12" t="n">
        <v>1.7</v>
      </c>
      <c r="K43" s="10" t="inlineStr">
        <is>
          <t>Solar Photovoltaic</t>
        </is>
      </c>
      <c r="L43" s="10" t="inlineStr">
        <is>
          <t>SUN</t>
        </is>
      </c>
      <c r="M43" s="10" t="inlineStr">
        <is>
          <t>PV</t>
        </is>
      </c>
      <c r="N43" s="13" t="inlineStr">
        <is>
          <t>(V) Under construction, more than 50 percent complete</t>
        </is>
      </c>
      <c r="O43" s="12" t="n">
        <v>1.7</v>
      </c>
    </row>
    <row r="44">
      <c r="A44" s="9" t="n">
        <v>2020</v>
      </c>
      <c r="B44" s="9" t="n">
        <v>6</v>
      </c>
      <c r="C44" s="9" t="n">
        <v>60025</v>
      </c>
      <c r="D44" s="10" t="inlineStr">
        <is>
          <t>Greenbacker Renewable Energy Corporation</t>
        </is>
      </c>
      <c r="E44" s="10" t="inlineStr">
        <is>
          <t>IPP</t>
        </is>
      </c>
      <c r="F44" s="10" t="inlineStr">
        <is>
          <t>Renew Solar ABC Sacramento LLC</t>
        </is>
      </c>
      <c r="G44" s="10" t="inlineStr">
        <is>
          <t>CA</t>
        </is>
      </c>
      <c r="H44" s="9" t="n">
        <v>62545</v>
      </c>
      <c r="I44" s="11" t="inlineStr">
        <is>
          <t>SACRA</t>
        </is>
      </c>
      <c r="J44" s="12" t="n">
        <v>1.7</v>
      </c>
      <c r="K44" s="10" t="inlineStr">
        <is>
          <t>Solar Photovoltaic</t>
        </is>
      </c>
      <c r="L44" s="10" t="inlineStr">
        <is>
          <t>SUN</t>
        </is>
      </c>
      <c r="M44" s="10" t="inlineStr">
        <is>
          <t>PV</t>
        </is>
      </c>
      <c r="N44" s="13" t="inlineStr">
        <is>
          <t>(V) Under construction, more than 50 percent complete</t>
        </is>
      </c>
      <c r="O44" s="12" t="n">
        <v>1.7</v>
      </c>
    </row>
    <row r="45">
      <c r="A45" s="9" t="n">
        <v>2020</v>
      </c>
      <c r="B45" s="9" t="n">
        <v>6</v>
      </c>
      <c r="C45" s="9" t="n">
        <v>63292</v>
      </c>
      <c r="D45" s="10" t="inlineStr">
        <is>
          <t>Harmony Florida Solar LLC</t>
        </is>
      </c>
      <c r="E45" s="10" t="inlineStr">
        <is>
          <t>IPP</t>
        </is>
      </c>
      <c r="F45" s="10" t="inlineStr">
        <is>
          <t>Harmony Solar</t>
        </is>
      </c>
      <c r="G45" s="10" t="inlineStr">
        <is>
          <t>FL</t>
        </is>
      </c>
      <c r="H45" s="9" t="n">
        <v>63582</v>
      </c>
      <c r="I45" s="11" t="inlineStr">
        <is>
          <t>HFS</t>
        </is>
      </c>
      <c r="J45" s="12" t="n">
        <v>74.5</v>
      </c>
      <c r="K45" s="10" t="inlineStr">
        <is>
          <t>Solar Photovoltaic</t>
        </is>
      </c>
      <c r="L45" s="10" t="inlineStr">
        <is>
          <t>SUN</t>
        </is>
      </c>
      <c r="M45" s="10" t="inlineStr">
        <is>
          <t>PV</t>
        </is>
      </c>
      <c r="N45" s="13" t="inlineStr">
        <is>
          <t>(U) Under construction, less than or equal to 50 percent complete</t>
        </is>
      </c>
      <c r="O45" s="12" t="n">
        <v>74.5</v>
      </c>
    </row>
    <row r="46">
      <c r="A46" s="9" t="n">
        <v>2020</v>
      </c>
      <c r="B46" s="9" t="n">
        <v>6</v>
      </c>
      <c r="C46" s="9" t="n">
        <v>62046</v>
      </c>
      <c r="D46" s="10" t="inlineStr">
        <is>
          <t>High Lonesome Wind Power, LLC</t>
        </is>
      </c>
      <c r="E46" s="10" t="inlineStr">
        <is>
          <t>IPP</t>
        </is>
      </c>
      <c r="F46" s="10" t="inlineStr">
        <is>
          <t>High Lonesome Wind Power, LLC</t>
        </is>
      </c>
      <c r="G46" s="10" t="inlineStr">
        <is>
          <t>TX</t>
        </is>
      </c>
      <c r="H46" s="9" t="n">
        <v>62562</v>
      </c>
      <c r="I46" s="11" t="inlineStr">
        <is>
          <t>HILO2</t>
        </is>
      </c>
      <c r="J46" s="12" t="n">
        <v>50</v>
      </c>
      <c r="K46" s="10" t="inlineStr">
        <is>
          <t>Onshore Wind Turbine</t>
        </is>
      </c>
      <c r="L46" s="10" t="inlineStr">
        <is>
          <t>WND</t>
        </is>
      </c>
      <c r="M46" s="10" t="inlineStr">
        <is>
          <t>WT</t>
        </is>
      </c>
      <c r="N46" s="13" t="inlineStr">
        <is>
          <t>(TS) Construction complete, but not yet in commercial operation</t>
        </is>
      </c>
      <c r="O46" s="12" t="n">
        <v>50</v>
      </c>
    </row>
    <row r="47">
      <c r="A47" s="9" t="n">
        <v>2020</v>
      </c>
      <c r="B47" s="9" t="n">
        <v>6</v>
      </c>
      <c r="C47" s="9" t="n">
        <v>63470</v>
      </c>
      <c r="D47" s="10" t="inlineStr">
        <is>
          <t>Illinois PV Fulton 1, LLC</t>
        </is>
      </c>
      <c r="E47" s="10" t="inlineStr">
        <is>
          <t>IPP</t>
        </is>
      </c>
      <c r="F47" s="10" t="inlineStr">
        <is>
          <t>Illinois PV Fulton 1</t>
        </is>
      </c>
      <c r="G47" s="10" t="inlineStr">
        <is>
          <t>IL</t>
        </is>
      </c>
      <c r="H47" s="9" t="n">
        <v>63790</v>
      </c>
      <c r="I47" s="11" t="inlineStr">
        <is>
          <t>FULT</t>
        </is>
      </c>
      <c r="J47" s="12" t="n">
        <v>2</v>
      </c>
      <c r="K47" s="10" t="inlineStr">
        <is>
          <t>Solar Photovoltaic</t>
        </is>
      </c>
      <c r="L47" s="10" t="inlineStr">
        <is>
          <t>SUN</t>
        </is>
      </c>
      <c r="M47" s="10" t="inlineStr">
        <is>
          <t>PV</t>
        </is>
      </c>
      <c r="N47" s="13" t="inlineStr">
        <is>
          <t>(V) Under construction, more than 50 percent complete</t>
        </is>
      </c>
      <c r="O47" s="12" t="n">
        <v>2</v>
      </c>
    </row>
    <row r="48">
      <c r="A48" s="9" t="n">
        <v>2020</v>
      </c>
      <c r="B48" s="9" t="n">
        <v>6</v>
      </c>
      <c r="C48" s="9" t="n">
        <v>9234</v>
      </c>
      <c r="D48" s="10" t="inlineStr">
        <is>
          <t>Indiana Municipal Power Agency</t>
        </is>
      </c>
      <c r="E48" s="10" t="inlineStr">
        <is>
          <t>Electric Utility</t>
        </is>
      </c>
      <c r="F48" s="10" t="inlineStr">
        <is>
          <t>Crawfordsville Solar Park 4</t>
        </is>
      </c>
      <c r="G48" s="10" t="inlineStr">
        <is>
          <t>IN</t>
        </is>
      </c>
      <c r="H48" s="9" t="n">
        <v>62776</v>
      </c>
      <c r="I48" s="11" t="inlineStr">
        <is>
          <t>SCRA4</t>
        </is>
      </c>
      <c r="J48" s="12" t="n">
        <v>2.3</v>
      </c>
      <c r="K48" s="10" t="inlineStr">
        <is>
          <t>Solar Photovoltaic</t>
        </is>
      </c>
      <c r="L48" s="10" t="inlineStr">
        <is>
          <t>SUN</t>
        </is>
      </c>
      <c r="M48" s="10" t="inlineStr">
        <is>
          <t>PV</t>
        </is>
      </c>
      <c r="N48" s="13" t="inlineStr">
        <is>
          <t>(TS) Construction complete, but not yet in commercial operation</t>
        </is>
      </c>
      <c r="O48" s="12" t="n">
        <v>2.3</v>
      </c>
    </row>
    <row r="49">
      <c r="A49" s="9" t="n">
        <v>2020</v>
      </c>
      <c r="B49" s="9" t="n">
        <v>6</v>
      </c>
      <c r="C49" s="9" t="n">
        <v>9234</v>
      </c>
      <c r="D49" s="10" t="inlineStr">
        <is>
          <t>Indiana Municipal Power Agency</t>
        </is>
      </c>
      <c r="E49" s="10" t="inlineStr">
        <is>
          <t>Electric Utility</t>
        </is>
      </c>
      <c r="F49" s="10" t="inlineStr">
        <is>
          <t>Gas City Solar Park</t>
        </is>
      </c>
      <c r="G49" s="10" t="inlineStr">
        <is>
          <t>IN</t>
        </is>
      </c>
      <c r="H49" s="9" t="n">
        <v>62767</v>
      </c>
      <c r="I49" s="11" t="inlineStr">
        <is>
          <t>SGASC</t>
        </is>
      </c>
      <c r="J49" s="12" t="n">
        <v>2.5</v>
      </c>
      <c r="K49" s="10" t="inlineStr">
        <is>
          <t>Solar Photovoltaic</t>
        </is>
      </c>
      <c r="L49" s="10" t="inlineStr">
        <is>
          <t>SUN</t>
        </is>
      </c>
      <c r="M49" s="10" t="inlineStr">
        <is>
          <t>PV</t>
        </is>
      </c>
      <c r="N49" s="13" t="inlineStr">
        <is>
          <t>(TS) Construction complete, but not yet in commercial operation</t>
        </is>
      </c>
      <c r="O49" s="12" t="n">
        <v>2.5</v>
      </c>
    </row>
    <row r="50">
      <c r="A50" s="9" t="n">
        <v>2020</v>
      </c>
      <c r="B50" s="9" t="n">
        <v>6</v>
      </c>
      <c r="C50" s="9" t="n">
        <v>9234</v>
      </c>
      <c r="D50" s="10" t="inlineStr">
        <is>
          <t>Indiana Municipal Power Agency</t>
        </is>
      </c>
      <c r="E50" s="10" t="inlineStr">
        <is>
          <t>Electric Utility</t>
        </is>
      </c>
      <c r="F50" s="10" t="inlineStr">
        <is>
          <t>Scottsburg Solar Park</t>
        </is>
      </c>
      <c r="G50" s="10" t="inlineStr">
        <is>
          <t>IN</t>
        </is>
      </c>
      <c r="H50" s="9" t="n">
        <v>62766</v>
      </c>
      <c r="I50" s="11" t="inlineStr">
        <is>
          <t>SCCOT</t>
        </is>
      </c>
      <c r="J50" s="12" t="n">
        <v>7.1</v>
      </c>
      <c r="K50" s="10" t="inlineStr">
        <is>
          <t>Solar Photovoltaic</t>
        </is>
      </c>
      <c r="L50" s="10" t="inlineStr">
        <is>
          <t>SUN</t>
        </is>
      </c>
      <c r="M50" s="10" t="inlineStr">
        <is>
          <t>PV</t>
        </is>
      </c>
      <c r="N50" s="13" t="inlineStr">
        <is>
          <t>(TS) Construction complete, but not yet in commercial operation</t>
        </is>
      </c>
      <c r="O50" s="12" t="n">
        <v>7.1</v>
      </c>
    </row>
    <row r="51">
      <c r="A51" s="9" t="n">
        <v>2020</v>
      </c>
      <c r="B51" s="9" t="n">
        <v>6</v>
      </c>
      <c r="C51" s="9" t="n">
        <v>61219</v>
      </c>
      <c r="D51" s="10" t="inlineStr">
        <is>
          <t>Longroad Energy Services LLC</t>
        </is>
      </c>
      <c r="E51" s="10" t="inlineStr">
        <is>
          <t>IPP</t>
        </is>
      </c>
      <c r="F51" s="10" t="inlineStr">
        <is>
          <t>Prospero Solar</t>
        </is>
      </c>
      <c r="G51" s="10" t="inlineStr">
        <is>
          <t>TX</t>
        </is>
      </c>
      <c r="H51" s="9" t="n">
        <v>62755</v>
      </c>
      <c r="I51" s="11" t="inlineStr">
        <is>
          <t>PROSP</t>
        </is>
      </c>
      <c r="J51" s="12" t="n">
        <v>300</v>
      </c>
      <c r="K51" s="10" t="inlineStr">
        <is>
          <t>Solar Photovoltaic</t>
        </is>
      </c>
      <c r="L51" s="10" t="inlineStr">
        <is>
          <t>SUN</t>
        </is>
      </c>
      <c r="M51" s="10" t="inlineStr">
        <is>
          <t>PV</t>
        </is>
      </c>
      <c r="N51" s="13" t="inlineStr">
        <is>
          <t>(V) Under construction, more than 50 percent complete</t>
        </is>
      </c>
      <c r="O51" s="12" t="n">
        <v>300</v>
      </c>
    </row>
    <row r="52">
      <c r="A52" s="9" t="n">
        <v>2020</v>
      </c>
      <c r="B52" s="9" t="n">
        <v>6</v>
      </c>
      <c r="C52" s="9" t="n">
        <v>63001</v>
      </c>
      <c r="D52" s="10" t="inlineStr">
        <is>
          <t>MN CSG 2, LLC</t>
        </is>
      </c>
      <c r="E52" s="10" t="inlineStr">
        <is>
          <t>IPP</t>
        </is>
      </c>
      <c r="F52" s="10" t="inlineStr">
        <is>
          <t>Woodbury Solar</t>
        </is>
      </c>
      <c r="G52" s="10" t="inlineStr">
        <is>
          <t>MN</t>
        </is>
      </c>
      <c r="H52" s="9" t="n">
        <v>63231</v>
      </c>
      <c r="I52" s="11" t="inlineStr">
        <is>
          <t>PV</t>
        </is>
      </c>
      <c r="J52" s="12" t="n">
        <v>3</v>
      </c>
      <c r="K52" s="10" t="inlineStr">
        <is>
          <t>Solar Photovoltaic</t>
        </is>
      </c>
      <c r="L52" s="10" t="inlineStr">
        <is>
          <t>SUN</t>
        </is>
      </c>
      <c r="M52" s="10" t="inlineStr">
        <is>
          <t>PV</t>
        </is>
      </c>
      <c r="N52" s="13" t="inlineStr">
        <is>
          <t>(TS) Construction complete, but not yet in commercial operation</t>
        </is>
      </c>
      <c r="O52" s="12" t="n">
        <v>3</v>
      </c>
    </row>
    <row r="53">
      <c r="A53" s="9" t="n">
        <v>2020</v>
      </c>
      <c r="B53" s="9" t="n">
        <v>6</v>
      </c>
      <c r="C53" s="9" t="n">
        <v>62915</v>
      </c>
      <c r="D53" s="10" t="inlineStr">
        <is>
          <t>Madison Energy Holdings LLC</t>
        </is>
      </c>
      <c r="E53" s="10" t="inlineStr">
        <is>
          <t>IPP</t>
        </is>
      </c>
      <c r="F53" s="10" t="inlineStr">
        <is>
          <t>Houston/Winona Community Solar One LLC</t>
        </is>
      </c>
      <c r="G53" s="10" t="inlineStr">
        <is>
          <t>MN</t>
        </is>
      </c>
      <c r="H53" s="9" t="n">
        <v>63534</v>
      </c>
      <c r="I53" s="11" t="inlineStr">
        <is>
          <t>52827</t>
        </is>
      </c>
      <c r="J53" s="12" t="n">
        <v>1</v>
      </c>
      <c r="K53" s="10" t="inlineStr">
        <is>
          <t>Solar Photovoltaic</t>
        </is>
      </c>
      <c r="L53" s="10" t="inlineStr">
        <is>
          <t>SUN</t>
        </is>
      </c>
      <c r="M53" s="10" t="inlineStr">
        <is>
          <t>PV</t>
        </is>
      </c>
      <c r="N53" s="13" t="inlineStr">
        <is>
          <t>(V) Under construction, more than 50 percent complete</t>
        </is>
      </c>
      <c r="O53" s="12" t="n">
        <v>1</v>
      </c>
    </row>
    <row r="54">
      <c r="A54" s="9" t="n">
        <v>2020</v>
      </c>
      <c r="B54" s="9" t="n">
        <v>6</v>
      </c>
      <c r="C54" s="9" t="n">
        <v>62915</v>
      </c>
      <c r="D54" s="10" t="inlineStr">
        <is>
          <t>Madison Energy Holdings LLC</t>
        </is>
      </c>
      <c r="E54" s="10" t="inlineStr">
        <is>
          <t>IPP</t>
        </is>
      </c>
      <c r="F54" s="10" t="inlineStr">
        <is>
          <t>Winona Community Solar One LLC</t>
        </is>
      </c>
      <c r="G54" s="10" t="inlineStr">
        <is>
          <t>MN</t>
        </is>
      </c>
      <c r="H54" s="9" t="n">
        <v>63532</v>
      </c>
      <c r="I54" s="11" t="inlineStr">
        <is>
          <t>52837</t>
        </is>
      </c>
      <c r="J54" s="12" t="n">
        <v>1</v>
      </c>
      <c r="K54" s="10" t="inlineStr">
        <is>
          <t>Solar Photovoltaic</t>
        </is>
      </c>
      <c r="L54" s="10" t="inlineStr">
        <is>
          <t>SUN</t>
        </is>
      </c>
      <c r="M54" s="10" t="inlineStr">
        <is>
          <t>PV</t>
        </is>
      </c>
      <c r="N54" s="13" t="inlineStr">
        <is>
          <t>(V) Under construction, more than 50 percent complete</t>
        </is>
      </c>
      <c r="O54" s="12" t="n">
        <v>1</v>
      </c>
    </row>
    <row r="55">
      <c r="A55" s="9" t="n">
        <v>2020</v>
      </c>
      <c r="B55" s="9" t="n">
        <v>6</v>
      </c>
      <c r="C55" s="9" t="n">
        <v>63471</v>
      </c>
      <c r="D55" s="10" t="inlineStr">
        <is>
          <t>NES Olympos</t>
        </is>
      </c>
      <c r="E55" s="10" t="inlineStr">
        <is>
          <t>IPP</t>
        </is>
      </c>
      <c r="F55" s="10" t="inlineStr">
        <is>
          <t>Tate Solar</t>
        </is>
      </c>
      <c r="G55" s="10" t="inlineStr">
        <is>
          <t>NC</t>
        </is>
      </c>
      <c r="H55" s="9" t="n">
        <v>60160</v>
      </c>
      <c r="I55" s="11" t="inlineStr">
        <is>
          <t>PV1</t>
        </is>
      </c>
      <c r="J55" s="12" t="n">
        <v>5</v>
      </c>
      <c r="K55" s="10" t="inlineStr">
        <is>
          <t>Solar Photovoltaic</t>
        </is>
      </c>
      <c r="L55" s="10" t="inlineStr">
        <is>
          <t>SUN</t>
        </is>
      </c>
      <c r="M55" s="10" t="inlineStr">
        <is>
          <t>PV</t>
        </is>
      </c>
      <c r="N55" s="13" t="inlineStr">
        <is>
          <t>(V) Under construction, more than 50 percent complete</t>
        </is>
      </c>
      <c r="O55" s="12" t="n">
        <v>5</v>
      </c>
    </row>
    <row r="56">
      <c r="A56" s="9" t="n">
        <v>2020</v>
      </c>
      <c r="B56" s="9" t="n">
        <v>6</v>
      </c>
      <c r="C56" s="9" t="n">
        <v>63185</v>
      </c>
      <c r="D56" s="10" t="inlineStr">
        <is>
          <t>Neighborhood Power Corp.</t>
        </is>
      </c>
      <c r="E56" s="10" t="inlineStr">
        <is>
          <t>IPP</t>
        </is>
      </c>
      <c r="F56" s="10" t="inlineStr">
        <is>
          <t>Dunn Road Solar</t>
        </is>
      </c>
      <c r="G56" s="10" t="inlineStr">
        <is>
          <t>OR</t>
        </is>
      </c>
      <c r="H56" s="9" t="n">
        <v>63642</v>
      </c>
      <c r="I56" s="11" t="inlineStr">
        <is>
          <t>W9736</t>
        </is>
      </c>
      <c r="J56" s="12" t="n">
        <v>1.8</v>
      </c>
      <c r="K56" s="10" t="inlineStr">
        <is>
          <t>Solar Photovoltaic</t>
        </is>
      </c>
      <c r="L56" s="10" t="inlineStr">
        <is>
          <t>SUN</t>
        </is>
      </c>
      <c r="M56" s="10" t="inlineStr">
        <is>
          <t>PV</t>
        </is>
      </c>
      <c r="N56" s="13" t="inlineStr">
        <is>
          <t>(TS) Construction complete, but not yet in commercial operation</t>
        </is>
      </c>
      <c r="O56" s="12" t="n">
        <v>1.8</v>
      </c>
    </row>
    <row r="57">
      <c r="A57" s="9" t="n">
        <v>2020</v>
      </c>
      <c r="B57" s="9" t="n">
        <v>6</v>
      </c>
      <c r="C57" s="9" t="n">
        <v>62864</v>
      </c>
      <c r="D57" s="10" t="inlineStr">
        <is>
          <t>Novel Haley Solar LLC CSG</t>
        </is>
      </c>
      <c r="E57" s="10" t="inlineStr">
        <is>
          <t>IPP</t>
        </is>
      </c>
      <c r="F57" s="10" t="inlineStr">
        <is>
          <t>Novel Haley Solar CSG</t>
        </is>
      </c>
      <c r="G57" s="10" t="inlineStr">
        <is>
          <t>MN</t>
        </is>
      </c>
      <c r="H57" s="9" t="n">
        <v>63005</v>
      </c>
      <c r="I57" s="11" t="inlineStr">
        <is>
          <t>HALY</t>
        </is>
      </c>
      <c r="J57" s="12" t="n">
        <v>1</v>
      </c>
      <c r="K57" s="10" t="inlineStr">
        <is>
          <t>Solar Photovoltaic</t>
        </is>
      </c>
      <c r="L57" s="10" t="inlineStr">
        <is>
          <t>SUN</t>
        </is>
      </c>
      <c r="M57" s="10" t="inlineStr">
        <is>
          <t>PV</t>
        </is>
      </c>
      <c r="N57" s="13" t="inlineStr">
        <is>
          <t>(TS) Construction complete, but not yet in commercial operation</t>
        </is>
      </c>
      <c r="O57" s="12" t="n">
        <v>1</v>
      </c>
    </row>
    <row r="58">
      <c r="A58" s="9" t="n">
        <v>2020</v>
      </c>
      <c r="B58" s="9" t="n">
        <v>6</v>
      </c>
      <c r="C58" s="9" t="n">
        <v>62847</v>
      </c>
      <c r="D58" s="10" t="inlineStr">
        <is>
          <t>Novel Pederson Solar LLC CSG</t>
        </is>
      </c>
      <c r="E58" s="10" t="inlineStr">
        <is>
          <t>IPP</t>
        </is>
      </c>
      <c r="F58" s="10" t="inlineStr">
        <is>
          <t>Novel Pederson Solar CSG</t>
        </is>
      </c>
      <c r="G58" s="10" t="inlineStr">
        <is>
          <t>MN</t>
        </is>
      </c>
      <c r="H58" s="9" t="n">
        <v>62983</v>
      </c>
      <c r="I58" s="11" t="inlineStr">
        <is>
          <t>PED</t>
        </is>
      </c>
      <c r="J58" s="12" t="n">
        <v>1</v>
      </c>
      <c r="K58" s="10" t="inlineStr">
        <is>
          <t>Solar Photovoltaic</t>
        </is>
      </c>
      <c r="L58" s="10" t="inlineStr">
        <is>
          <t>SUN</t>
        </is>
      </c>
      <c r="M58" s="10" t="inlineStr">
        <is>
          <t>PV</t>
        </is>
      </c>
      <c r="N58" s="13" t="inlineStr">
        <is>
          <t>(TS) Construction complete, but not yet in commercial operation</t>
        </is>
      </c>
      <c r="O58" s="12" t="n">
        <v>1</v>
      </c>
    </row>
    <row r="59">
      <c r="A59" s="9" t="n">
        <v>2020</v>
      </c>
      <c r="B59" s="9" t="n">
        <v>6</v>
      </c>
      <c r="C59" s="9" t="n">
        <v>62644</v>
      </c>
      <c r="D59" s="10" t="inlineStr">
        <is>
          <t>OEE XXVIII LLC</t>
        </is>
      </c>
      <c r="E59" s="10" t="inlineStr">
        <is>
          <t>Industrial</t>
        </is>
      </c>
      <c r="F59" s="10" t="inlineStr">
        <is>
          <t>LafargeHolcim - Paulding Wind Project</t>
        </is>
      </c>
      <c r="G59" s="10" t="inlineStr">
        <is>
          <t>OH</t>
        </is>
      </c>
      <c r="H59" s="9" t="n">
        <v>62752</v>
      </c>
      <c r="I59" s="11" t="inlineStr">
        <is>
          <t>L1</t>
        </is>
      </c>
      <c r="J59" s="12" t="n">
        <v>1.5</v>
      </c>
      <c r="K59" s="10" t="inlineStr">
        <is>
          <t>Onshore Wind Turbine</t>
        </is>
      </c>
      <c r="L59" s="10" t="inlineStr">
        <is>
          <t>WND</t>
        </is>
      </c>
      <c r="M59" s="10" t="inlineStr">
        <is>
          <t>WT</t>
        </is>
      </c>
      <c r="N59" s="13" t="inlineStr">
        <is>
          <t>(TS) Construction complete, but not yet in commercial operation</t>
        </is>
      </c>
      <c r="O59" s="12" t="n">
        <v>1.5</v>
      </c>
    </row>
    <row r="60">
      <c r="A60" s="9" t="n">
        <v>2020</v>
      </c>
      <c r="B60" s="9" t="n">
        <v>6</v>
      </c>
      <c r="C60" s="9" t="n">
        <v>62644</v>
      </c>
      <c r="D60" s="10" t="inlineStr">
        <is>
          <t>OEE XXVIII LLC</t>
        </is>
      </c>
      <c r="E60" s="10" t="inlineStr">
        <is>
          <t>Industrial</t>
        </is>
      </c>
      <c r="F60" s="10" t="inlineStr">
        <is>
          <t>LafargeHolcim - Paulding Wind Project</t>
        </is>
      </c>
      <c r="G60" s="10" t="inlineStr">
        <is>
          <t>OH</t>
        </is>
      </c>
      <c r="H60" s="9" t="n">
        <v>62752</v>
      </c>
      <c r="I60" s="11" t="inlineStr">
        <is>
          <t>L2</t>
        </is>
      </c>
      <c r="J60" s="12" t="n">
        <v>1.5</v>
      </c>
      <c r="K60" s="10" t="inlineStr">
        <is>
          <t>Onshore Wind Turbine</t>
        </is>
      </c>
      <c r="L60" s="10" t="inlineStr">
        <is>
          <t>WND</t>
        </is>
      </c>
      <c r="M60" s="10" t="inlineStr">
        <is>
          <t>WT</t>
        </is>
      </c>
      <c r="N60" s="13" t="inlineStr">
        <is>
          <t>(TS) Construction complete, but not yet in commercial operation</t>
        </is>
      </c>
      <c r="O60" s="12" t="n">
        <v>1.5</v>
      </c>
    </row>
    <row r="61">
      <c r="A61" s="9" t="n">
        <v>2020</v>
      </c>
      <c r="B61" s="9" t="n">
        <v>6</v>
      </c>
      <c r="C61" s="9" t="n">
        <v>62644</v>
      </c>
      <c r="D61" s="10" t="inlineStr">
        <is>
          <t>OEE XXVIII LLC</t>
        </is>
      </c>
      <c r="E61" s="10" t="inlineStr">
        <is>
          <t>Industrial</t>
        </is>
      </c>
      <c r="F61" s="10" t="inlineStr">
        <is>
          <t>LafargeHolcim - Paulding Wind Project</t>
        </is>
      </c>
      <c r="G61" s="10" t="inlineStr">
        <is>
          <t>OH</t>
        </is>
      </c>
      <c r="H61" s="9" t="n">
        <v>62752</v>
      </c>
      <c r="I61" s="11" t="inlineStr">
        <is>
          <t>L3</t>
        </is>
      </c>
      <c r="J61" s="12" t="n">
        <v>1.5</v>
      </c>
      <c r="K61" s="10" t="inlineStr">
        <is>
          <t>Onshore Wind Turbine</t>
        </is>
      </c>
      <c r="L61" s="10" t="inlineStr">
        <is>
          <t>WND</t>
        </is>
      </c>
      <c r="M61" s="10" t="inlineStr">
        <is>
          <t>WT</t>
        </is>
      </c>
      <c r="N61" s="13" t="inlineStr">
        <is>
          <t>(TS) Construction complete, but not yet in commercial operation</t>
        </is>
      </c>
      <c r="O61" s="12" t="n">
        <v>1.5</v>
      </c>
    </row>
    <row r="62">
      <c r="A62" s="9" t="n">
        <v>2020</v>
      </c>
      <c r="B62" s="9" t="n">
        <v>6</v>
      </c>
      <c r="C62" s="9" t="n">
        <v>62128</v>
      </c>
      <c r="D62" s="10" t="inlineStr">
        <is>
          <t>OEE XXX LLC</t>
        </is>
      </c>
      <c r="E62" s="10" t="inlineStr">
        <is>
          <t>Industrial</t>
        </is>
      </c>
      <c r="F62" s="10" t="inlineStr">
        <is>
          <t>Zephyr Wind Project - 2.0</t>
        </is>
      </c>
      <c r="G62" s="10" t="inlineStr">
        <is>
          <t>OH</t>
        </is>
      </c>
      <c r="H62" s="9" t="n">
        <v>62653</v>
      </c>
      <c r="I62" s="11" t="inlineStr">
        <is>
          <t>T1</t>
        </is>
      </c>
      <c r="J62" s="12" t="n">
        <v>1.5</v>
      </c>
      <c r="K62" s="10" t="inlineStr">
        <is>
          <t>Onshore Wind Turbine</t>
        </is>
      </c>
      <c r="L62" s="10" t="inlineStr">
        <is>
          <t>WND</t>
        </is>
      </c>
      <c r="M62" s="10" t="inlineStr">
        <is>
          <t>WT</t>
        </is>
      </c>
      <c r="N62" s="13" t="inlineStr">
        <is>
          <t>(TS) Construction complete, but not yet in commercial operation</t>
        </is>
      </c>
      <c r="O62" s="12" t="n">
        <v>1.5</v>
      </c>
    </row>
    <row r="63">
      <c r="A63" s="9" t="n">
        <v>2020</v>
      </c>
      <c r="B63" s="9" t="n">
        <v>6</v>
      </c>
      <c r="C63" s="9" t="n">
        <v>62128</v>
      </c>
      <c r="D63" s="10" t="inlineStr">
        <is>
          <t>OEE XXX LLC</t>
        </is>
      </c>
      <c r="E63" s="10" t="inlineStr">
        <is>
          <t>Industrial</t>
        </is>
      </c>
      <c r="F63" s="10" t="inlineStr">
        <is>
          <t>Zephyr Wind Project - 2.0</t>
        </is>
      </c>
      <c r="G63" s="10" t="inlineStr">
        <is>
          <t>OH</t>
        </is>
      </c>
      <c r="H63" s="9" t="n">
        <v>62653</v>
      </c>
      <c r="I63" s="11" t="inlineStr">
        <is>
          <t>T2</t>
        </is>
      </c>
      <c r="J63" s="12" t="n">
        <v>1.5</v>
      </c>
      <c r="K63" s="10" t="inlineStr">
        <is>
          <t>Onshore Wind Turbine</t>
        </is>
      </c>
      <c r="L63" s="10" t="inlineStr">
        <is>
          <t>WND</t>
        </is>
      </c>
      <c r="M63" s="10" t="inlineStr">
        <is>
          <t>WT</t>
        </is>
      </c>
      <c r="N63" s="13" t="inlineStr">
        <is>
          <t>(TS) Construction complete, but not yet in commercial operation</t>
        </is>
      </c>
      <c r="O63" s="12" t="n">
        <v>1.5</v>
      </c>
    </row>
    <row r="64">
      <c r="A64" s="9" t="n">
        <v>2020</v>
      </c>
      <c r="B64" s="9" t="n">
        <v>6</v>
      </c>
      <c r="C64" s="9" t="n">
        <v>62128</v>
      </c>
      <c r="D64" s="10" t="inlineStr">
        <is>
          <t>OEE XXX LLC</t>
        </is>
      </c>
      <c r="E64" s="10" t="inlineStr">
        <is>
          <t>Industrial</t>
        </is>
      </c>
      <c r="F64" s="10" t="inlineStr">
        <is>
          <t>Zephyr Wind Project - 2.0</t>
        </is>
      </c>
      <c r="G64" s="10" t="inlineStr">
        <is>
          <t>OH</t>
        </is>
      </c>
      <c r="H64" s="9" t="n">
        <v>62653</v>
      </c>
      <c r="I64" s="11" t="inlineStr">
        <is>
          <t>T3</t>
        </is>
      </c>
      <c r="J64" s="12" t="n">
        <v>1.5</v>
      </c>
      <c r="K64" s="10" t="inlineStr">
        <is>
          <t>Onshore Wind Turbine</t>
        </is>
      </c>
      <c r="L64" s="10" t="inlineStr">
        <is>
          <t>WND</t>
        </is>
      </c>
      <c r="M64" s="10" t="inlineStr">
        <is>
          <t>WT</t>
        </is>
      </c>
      <c r="N64" s="13" t="inlineStr">
        <is>
          <t>(TS) Construction complete, but not yet in commercial operation</t>
        </is>
      </c>
      <c r="O64" s="12" t="n">
        <v>1.5</v>
      </c>
    </row>
    <row r="65">
      <c r="A65" s="9" t="n">
        <v>2020</v>
      </c>
      <c r="B65" s="9" t="n">
        <v>6</v>
      </c>
      <c r="C65" s="9" t="n">
        <v>62788</v>
      </c>
      <c r="D65" s="10" t="inlineStr">
        <is>
          <t>Oberon Solar IA</t>
        </is>
      </c>
      <c r="E65" s="10" t="inlineStr">
        <is>
          <t>IPP</t>
        </is>
      </c>
      <c r="F65" s="10" t="inlineStr">
        <is>
          <t>Oberon IA</t>
        </is>
      </c>
      <c r="G65" s="10" t="inlineStr">
        <is>
          <t>TX</t>
        </is>
      </c>
      <c r="H65" s="9" t="n">
        <v>62933</v>
      </c>
      <c r="I65" s="11" t="inlineStr">
        <is>
          <t>OBR1A</t>
        </is>
      </c>
      <c r="J65" s="12" t="n">
        <v>150</v>
      </c>
      <c r="K65" s="10" t="inlineStr">
        <is>
          <t>Solar Photovoltaic</t>
        </is>
      </c>
      <c r="L65" s="10" t="inlineStr">
        <is>
          <t>SUN</t>
        </is>
      </c>
      <c r="M65" s="10" t="inlineStr">
        <is>
          <t>PV</t>
        </is>
      </c>
      <c r="N65" s="13" t="inlineStr">
        <is>
          <t>(U) Under construction, less than or equal to 50 percent complete</t>
        </is>
      </c>
      <c r="O65" s="12" t="n">
        <v>150</v>
      </c>
    </row>
    <row r="66">
      <c r="A66" s="9" t="n">
        <v>2020</v>
      </c>
      <c r="B66" s="9" t="n">
        <v>6</v>
      </c>
      <c r="C66" s="9" t="n">
        <v>62789</v>
      </c>
      <c r="D66" s="10" t="inlineStr">
        <is>
          <t>Oberon Solar IB</t>
        </is>
      </c>
      <c r="E66" s="10" t="inlineStr">
        <is>
          <t>IPP</t>
        </is>
      </c>
      <c r="F66" s="10" t="inlineStr">
        <is>
          <t>Oberon IB</t>
        </is>
      </c>
      <c r="G66" s="10" t="inlineStr">
        <is>
          <t>TX</t>
        </is>
      </c>
      <c r="H66" s="9" t="n">
        <v>62932</v>
      </c>
      <c r="I66" s="11" t="inlineStr">
        <is>
          <t>OBR1B</t>
        </is>
      </c>
      <c r="J66" s="12" t="n">
        <v>30</v>
      </c>
      <c r="K66" s="10" t="inlineStr">
        <is>
          <t>Solar Photovoltaic</t>
        </is>
      </c>
      <c r="L66" s="10" t="inlineStr">
        <is>
          <t>SUN</t>
        </is>
      </c>
      <c r="M66" s="10" t="inlineStr">
        <is>
          <t>PV</t>
        </is>
      </c>
      <c r="N66" s="13" t="inlineStr">
        <is>
          <t>(U) Under construction, less than or equal to 50 percent complete</t>
        </is>
      </c>
      <c r="O66" s="12" t="n">
        <v>30</v>
      </c>
    </row>
    <row r="67">
      <c r="A67" s="9" t="n">
        <v>2020</v>
      </c>
      <c r="B67" s="9" t="n">
        <v>6</v>
      </c>
      <c r="C67" s="9" t="n">
        <v>56215</v>
      </c>
      <c r="D67" s="10" t="inlineStr">
        <is>
          <t>RWE Renewables Americas LLC</t>
        </is>
      </c>
      <c r="E67" s="10" t="inlineStr">
        <is>
          <t>IPP</t>
        </is>
      </c>
      <c r="F67" s="10" t="inlineStr">
        <is>
          <t>Peyton Creek Wind Farm LLC</t>
        </is>
      </c>
      <c r="G67" s="10" t="inlineStr">
        <is>
          <t>TX</t>
        </is>
      </c>
      <c r="H67" s="9" t="n">
        <v>62417</v>
      </c>
      <c r="I67" s="11" t="inlineStr">
        <is>
          <t>WT1</t>
        </is>
      </c>
      <c r="J67" s="12" t="n">
        <v>220</v>
      </c>
      <c r="K67" s="10" t="inlineStr">
        <is>
          <t>Onshore Wind Turbine</t>
        </is>
      </c>
      <c r="L67" s="10" t="inlineStr">
        <is>
          <t>WND</t>
        </is>
      </c>
      <c r="M67" s="10" t="inlineStr">
        <is>
          <t>WT</t>
        </is>
      </c>
      <c r="N67" s="13" t="inlineStr">
        <is>
          <t>(V) Under construction, more than 50 percent complete</t>
        </is>
      </c>
      <c r="O67" s="12" t="n">
        <v>220</v>
      </c>
    </row>
    <row r="68">
      <c r="A68" s="9" t="n">
        <v>2020</v>
      </c>
      <c r="B68" s="9" t="n">
        <v>6</v>
      </c>
      <c r="C68" s="9" t="n">
        <v>62913</v>
      </c>
      <c r="D68" s="10" t="inlineStr">
        <is>
          <t>Roundhouse Renewable Energy, LLC</t>
        </is>
      </c>
      <c r="E68" s="10" t="inlineStr">
        <is>
          <t>Industrial</t>
        </is>
      </c>
      <c r="F68" s="10" t="inlineStr">
        <is>
          <t>Roundhouse Wind Energy Project</t>
        </is>
      </c>
      <c r="G68" s="10" t="inlineStr">
        <is>
          <t>WY</t>
        </is>
      </c>
      <c r="H68" s="9" t="n">
        <v>63133</v>
      </c>
      <c r="I68" s="11" t="inlineStr">
        <is>
          <t>82059</t>
        </is>
      </c>
      <c r="J68" s="12" t="n">
        <v>124</v>
      </c>
      <c r="K68" s="10" t="inlineStr">
        <is>
          <t>Onshore Wind Turbine</t>
        </is>
      </c>
      <c r="L68" s="10" t="inlineStr">
        <is>
          <t>WND</t>
        </is>
      </c>
      <c r="M68" s="10" t="inlineStr">
        <is>
          <t>WT</t>
        </is>
      </c>
      <c r="N68" s="13" t="inlineStr">
        <is>
          <t>(U) Under construction, less than or equal to 50 percent complete</t>
        </is>
      </c>
      <c r="O68" s="12" t="n">
        <v>124</v>
      </c>
    </row>
    <row r="69">
      <c r="A69" s="9" t="n">
        <v>2020</v>
      </c>
      <c r="B69" s="9" t="n">
        <v>6</v>
      </c>
      <c r="C69" s="9" t="n">
        <v>62913</v>
      </c>
      <c r="D69" s="10" t="inlineStr">
        <is>
          <t>Roundhouse Renewable Energy, LLC</t>
        </is>
      </c>
      <c r="E69" s="10" t="inlineStr">
        <is>
          <t>Industrial</t>
        </is>
      </c>
      <c r="F69" s="10" t="inlineStr">
        <is>
          <t>Roundhouse Wind Energy Project</t>
        </is>
      </c>
      <c r="G69" s="10" t="inlineStr">
        <is>
          <t>WY</t>
        </is>
      </c>
      <c r="H69" s="9" t="n">
        <v>63133</v>
      </c>
      <c r="I69" s="11" t="inlineStr">
        <is>
          <t>82060</t>
        </is>
      </c>
      <c r="J69" s="12" t="n">
        <v>79</v>
      </c>
      <c r="K69" s="10" t="inlineStr">
        <is>
          <t>Onshore Wind Turbine</t>
        </is>
      </c>
      <c r="L69" s="10" t="inlineStr">
        <is>
          <t>WND</t>
        </is>
      </c>
      <c r="M69" s="10" t="inlineStr">
        <is>
          <t>WT</t>
        </is>
      </c>
      <c r="N69" s="13" t="inlineStr">
        <is>
          <t>(U) Under construction, less than or equal to 50 percent complete</t>
        </is>
      </c>
      <c r="O69" s="12" t="n">
        <v>79</v>
      </c>
    </row>
    <row r="70">
      <c r="A70" s="9" t="n">
        <v>2020</v>
      </c>
      <c r="B70" s="9" t="n">
        <v>6</v>
      </c>
      <c r="C70" s="9" t="n">
        <v>62913</v>
      </c>
      <c r="D70" s="10" t="inlineStr">
        <is>
          <t>Roundhouse Renewable Energy, LLC</t>
        </is>
      </c>
      <c r="E70" s="10" t="inlineStr">
        <is>
          <t>Industrial</t>
        </is>
      </c>
      <c r="F70" s="10" t="inlineStr">
        <is>
          <t>Roundhouse Wind Energy Project</t>
        </is>
      </c>
      <c r="G70" s="10" t="inlineStr">
        <is>
          <t>WY</t>
        </is>
      </c>
      <c r="H70" s="9" t="n">
        <v>63133</v>
      </c>
      <c r="I70" s="11" t="inlineStr">
        <is>
          <t>82061</t>
        </is>
      </c>
      <c r="J70" s="12" t="n">
        <v>23</v>
      </c>
      <c r="K70" s="10" t="inlineStr">
        <is>
          <t>Onshore Wind Turbine</t>
        </is>
      </c>
      <c r="L70" s="10" t="inlineStr">
        <is>
          <t>WND</t>
        </is>
      </c>
      <c r="M70" s="10" t="inlineStr">
        <is>
          <t>WT</t>
        </is>
      </c>
      <c r="N70" s="13" t="inlineStr">
        <is>
          <t>(U) Under construction, less than or equal to 50 percent complete</t>
        </is>
      </c>
      <c r="O70" s="12" t="n">
        <v>23</v>
      </c>
    </row>
    <row r="71">
      <c r="A71" s="9" t="n">
        <v>2020</v>
      </c>
      <c r="B71" s="9" t="n">
        <v>6</v>
      </c>
      <c r="C71" s="9" t="n">
        <v>62113</v>
      </c>
      <c r="D71" s="10" t="inlineStr">
        <is>
          <t>Sage Draw Wind, LLC</t>
        </is>
      </c>
      <c r="E71" s="10" t="inlineStr">
        <is>
          <t>IPP</t>
        </is>
      </c>
      <c r="F71" s="10" t="inlineStr">
        <is>
          <t>Sage Draw Wind</t>
        </is>
      </c>
      <c r="G71" s="10" t="inlineStr">
        <is>
          <t>TX</t>
        </is>
      </c>
      <c r="H71" s="9" t="n">
        <v>62620</v>
      </c>
      <c r="I71" s="11" t="inlineStr">
        <is>
          <t>SD</t>
        </is>
      </c>
      <c r="J71" s="12" t="n">
        <v>338.4</v>
      </c>
      <c r="K71" s="10" t="inlineStr">
        <is>
          <t>Onshore Wind Turbine</t>
        </is>
      </c>
      <c r="L71" s="10" t="inlineStr">
        <is>
          <t>WND</t>
        </is>
      </c>
      <c r="M71" s="10" t="inlineStr">
        <is>
          <t>WT</t>
        </is>
      </c>
      <c r="N71" s="13" t="inlineStr">
        <is>
          <t>(TS) Construction complete, but not yet in commercial operation</t>
        </is>
      </c>
      <c r="O71" s="12" t="n">
        <v>338.4</v>
      </c>
    </row>
    <row r="72">
      <c r="A72" s="9" t="n">
        <v>2020</v>
      </c>
      <c r="B72" s="9" t="n">
        <v>6</v>
      </c>
      <c r="C72" s="9" t="n">
        <v>60531</v>
      </c>
      <c r="D72" s="10" t="inlineStr">
        <is>
          <t>Standard Solar</t>
        </is>
      </c>
      <c r="E72" s="10" t="inlineStr">
        <is>
          <t>IPP</t>
        </is>
      </c>
      <c r="F72" s="10" t="inlineStr">
        <is>
          <t>USS B&amp;B Solar LLC CSG</t>
        </is>
      </c>
      <c r="G72" s="10" t="inlineStr">
        <is>
          <t>MN</t>
        </is>
      </c>
      <c r="H72" s="9" t="n">
        <v>63216</v>
      </c>
      <c r="I72" s="11" t="inlineStr">
        <is>
          <t>BB</t>
        </is>
      </c>
      <c r="J72" s="12" t="n">
        <v>1</v>
      </c>
      <c r="K72" s="10" t="inlineStr">
        <is>
          <t>Solar Photovoltaic</t>
        </is>
      </c>
      <c r="L72" s="10" t="inlineStr">
        <is>
          <t>SUN</t>
        </is>
      </c>
      <c r="M72" s="10" t="inlineStr">
        <is>
          <t>PV</t>
        </is>
      </c>
      <c r="N72" s="13" t="inlineStr">
        <is>
          <t>(U) Under construction, less than or equal to 50 percent complete</t>
        </is>
      </c>
      <c r="O72" s="12" t="n">
        <v>1</v>
      </c>
    </row>
    <row r="73">
      <c r="A73" s="9" t="n">
        <v>2020</v>
      </c>
      <c r="B73" s="9" t="n">
        <v>6</v>
      </c>
      <c r="C73" s="9" t="n">
        <v>60531</v>
      </c>
      <c r="D73" s="10" t="inlineStr">
        <is>
          <t>Standard Solar</t>
        </is>
      </c>
      <c r="E73" s="10" t="inlineStr">
        <is>
          <t>IPP</t>
        </is>
      </c>
      <c r="F73" s="10" t="inlineStr">
        <is>
          <t>USS Chariot Solar LLC</t>
        </is>
      </c>
      <c r="G73" s="10" t="inlineStr">
        <is>
          <t>MN</t>
        </is>
      </c>
      <c r="H73" s="9" t="n">
        <v>63171</v>
      </c>
      <c r="I73" s="11" t="inlineStr">
        <is>
          <t>CHROT</t>
        </is>
      </c>
      <c r="J73" s="12" t="n">
        <v>1</v>
      </c>
      <c r="K73" s="10" t="inlineStr">
        <is>
          <t>Solar Photovoltaic</t>
        </is>
      </c>
      <c r="L73" s="10" t="inlineStr">
        <is>
          <t>SUN</t>
        </is>
      </c>
      <c r="M73" s="10" t="inlineStr">
        <is>
          <t>PV</t>
        </is>
      </c>
      <c r="N73" s="13" t="inlineStr">
        <is>
          <t>(U) Under construction, less than or equal to 50 percent complete</t>
        </is>
      </c>
      <c r="O73" s="12" t="n">
        <v>1</v>
      </c>
    </row>
    <row r="74">
      <c r="A74" s="9" t="n">
        <v>2020</v>
      </c>
      <c r="B74" s="9" t="n">
        <v>6</v>
      </c>
      <c r="C74" s="9" t="n">
        <v>60531</v>
      </c>
      <c r="D74" s="10" t="inlineStr">
        <is>
          <t>Standard Solar</t>
        </is>
      </c>
      <c r="E74" s="10" t="inlineStr">
        <is>
          <t>IPP</t>
        </is>
      </c>
      <c r="F74" s="10" t="inlineStr">
        <is>
          <t>USS Mayhew Solar LLC CSG</t>
        </is>
      </c>
      <c r="G74" s="10" t="inlineStr">
        <is>
          <t>MN</t>
        </is>
      </c>
      <c r="H74" s="9" t="n">
        <v>63144</v>
      </c>
      <c r="I74" s="11" t="inlineStr">
        <is>
          <t>MAYHW</t>
        </is>
      </c>
      <c r="J74" s="12" t="n">
        <v>1</v>
      </c>
      <c r="K74" s="10" t="inlineStr">
        <is>
          <t>Solar Photovoltaic</t>
        </is>
      </c>
      <c r="L74" s="10" t="inlineStr">
        <is>
          <t>SUN</t>
        </is>
      </c>
      <c r="M74" s="10" t="inlineStr">
        <is>
          <t>PV</t>
        </is>
      </c>
      <c r="N74" s="13" t="inlineStr">
        <is>
          <t>(U) Under construction, less than or equal to 50 percent complete</t>
        </is>
      </c>
      <c r="O74" s="12" t="n">
        <v>1</v>
      </c>
    </row>
    <row r="75">
      <c r="A75" s="9" t="n">
        <v>2020</v>
      </c>
      <c r="B75" s="9" t="n">
        <v>6</v>
      </c>
      <c r="C75" s="9" t="n">
        <v>60531</v>
      </c>
      <c r="D75" s="10" t="inlineStr">
        <is>
          <t>Standard Solar</t>
        </is>
      </c>
      <c r="E75" s="10" t="inlineStr">
        <is>
          <t>IPP</t>
        </is>
      </c>
      <c r="F75" s="10" t="inlineStr">
        <is>
          <t>USS Milkweed Solar LLC CSG</t>
        </is>
      </c>
      <c r="G75" s="10" t="inlineStr">
        <is>
          <t>MN</t>
        </is>
      </c>
      <c r="H75" s="9" t="n">
        <v>63142</v>
      </c>
      <c r="I75" s="11" t="inlineStr">
        <is>
          <t>MLKWD</t>
        </is>
      </c>
      <c r="J75" s="12" t="n">
        <v>1</v>
      </c>
      <c r="K75" s="10" t="inlineStr">
        <is>
          <t>Solar Photovoltaic</t>
        </is>
      </c>
      <c r="L75" s="10" t="inlineStr">
        <is>
          <t>SUN</t>
        </is>
      </c>
      <c r="M75" s="10" t="inlineStr">
        <is>
          <t>PV</t>
        </is>
      </c>
      <c r="N75" s="13" t="inlineStr">
        <is>
          <t>(U) Under construction, less than or equal to 50 percent complete</t>
        </is>
      </c>
      <c r="O75" s="12" t="n">
        <v>1</v>
      </c>
    </row>
    <row r="76">
      <c r="A76" s="9" t="n">
        <v>2020</v>
      </c>
      <c r="B76" s="9" t="n">
        <v>6</v>
      </c>
      <c r="C76" s="9" t="n">
        <v>60531</v>
      </c>
      <c r="D76" s="10" t="inlineStr">
        <is>
          <t>Standard Solar</t>
        </is>
      </c>
      <c r="E76" s="10" t="inlineStr">
        <is>
          <t>IPP</t>
        </is>
      </c>
      <c r="F76" s="10" t="inlineStr">
        <is>
          <t>USS Monarch Solar LLC CSG</t>
        </is>
      </c>
      <c r="G76" s="10" t="inlineStr">
        <is>
          <t>MN</t>
        </is>
      </c>
      <c r="H76" s="9" t="n">
        <v>63147</v>
      </c>
      <c r="I76" s="11" t="inlineStr">
        <is>
          <t>MNRCH</t>
        </is>
      </c>
      <c r="J76" s="12" t="n">
        <v>1</v>
      </c>
      <c r="K76" s="10" t="inlineStr">
        <is>
          <t>Solar Photovoltaic</t>
        </is>
      </c>
      <c r="L76" s="10" t="inlineStr">
        <is>
          <t>SUN</t>
        </is>
      </c>
      <c r="M76" s="10" t="inlineStr">
        <is>
          <t>PV</t>
        </is>
      </c>
      <c r="N76" s="13" t="inlineStr">
        <is>
          <t>(V) Under construction, more than 50 percent complete</t>
        </is>
      </c>
      <c r="O76" s="12" t="n">
        <v>1</v>
      </c>
    </row>
    <row r="77">
      <c r="A77" s="9" t="n">
        <v>2020</v>
      </c>
      <c r="B77" s="9" t="n">
        <v>6</v>
      </c>
      <c r="C77" s="9" t="n">
        <v>60531</v>
      </c>
      <c r="D77" s="10" t="inlineStr">
        <is>
          <t>Standard Solar</t>
        </is>
      </c>
      <c r="E77" s="10" t="inlineStr">
        <is>
          <t>IPP</t>
        </is>
      </c>
      <c r="F77" s="10" t="inlineStr">
        <is>
          <t>USS Sunrise Solar LLC CSG</t>
        </is>
      </c>
      <c r="G77" s="10" t="inlineStr">
        <is>
          <t>MN</t>
        </is>
      </c>
      <c r="H77" s="9" t="n">
        <v>63141</v>
      </c>
      <c r="I77" s="11" t="inlineStr">
        <is>
          <t>SNRSE</t>
        </is>
      </c>
      <c r="J77" s="12" t="n">
        <v>1</v>
      </c>
      <c r="K77" s="10" t="inlineStr">
        <is>
          <t>Solar Photovoltaic</t>
        </is>
      </c>
      <c r="L77" s="10" t="inlineStr">
        <is>
          <t>SUN</t>
        </is>
      </c>
      <c r="M77" s="10" t="inlineStr">
        <is>
          <t>PV</t>
        </is>
      </c>
      <c r="N77" s="13" t="inlineStr">
        <is>
          <t>(U) Under construction, less than or equal to 50 percent complete</t>
        </is>
      </c>
      <c r="O77" s="12" t="n">
        <v>1</v>
      </c>
    </row>
    <row r="78">
      <c r="A78" s="9" t="n">
        <v>2020</v>
      </c>
      <c r="B78" s="9" t="n">
        <v>6</v>
      </c>
      <c r="C78" s="9" t="n">
        <v>60531</v>
      </c>
      <c r="D78" s="10" t="inlineStr">
        <is>
          <t>Standard Solar</t>
        </is>
      </c>
      <c r="E78" s="10" t="inlineStr">
        <is>
          <t>IPP</t>
        </is>
      </c>
      <c r="F78" s="10" t="inlineStr">
        <is>
          <t>USS Westeros Solar LLC CSG</t>
        </is>
      </c>
      <c r="G78" s="10" t="inlineStr">
        <is>
          <t>MN</t>
        </is>
      </c>
      <c r="H78" s="9" t="n">
        <v>63140</v>
      </c>
      <c r="I78" s="11" t="inlineStr">
        <is>
          <t>USSWS</t>
        </is>
      </c>
      <c r="J78" s="12" t="n">
        <v>1</v>
      </c>
      <c r="K78" s="10" t="inlineStr">
        <is>
          <t>Solar Photovoltaic</t>
        </is>
      </c>
      <c r="L78" s="10" t="inlineStr">
        <is>
          <t>SUN</t>
        </is>
      </c>
      <c r="M78" s="10" t="inlineStr">
        <is>
          <t>PV</t>
        </is>
      </c>
      <c r="N78" s="13" t="inlineStr">
        <is>
          <t>(U) Under construction, less than or equal to 50 percent complete</t>
        </is>
      </c>
      <c r="O78" s="12" t="n">
        <v>1</v>
      </c>
    </row>
    <row r="79">
      <c r="A79" s="9" t="n">
        <v>2020</v>
      </c>
      <c r="B79" s="9" t="n">
        <v>6</v>
      </c>
      <c r="C79" s="9" t="n">
        <v>63290</v>
      </c>
      <c r="D79" s="10" t="inlineStr">
        <is>
          <t>Taylor Creek Solar LLC</t>
        </is>
      </c>
      <c r="E79" s="10" t="inlineStr">
        <is>
          <t>IPP</t>
        </is>
      </c>
      <c r="F79" s="10" t="inlineStr">
        <is>
          <t>Taylor Creek Solar</t>
        </is>
      </c>
      <c r="G79" s="10" t="inlineStr">
        <is>
          <t>FL</t>
        </is>
      </c>
      <c r="H79" s="9" t="n">
        <v>63583</v>
      </c>
      <c r="I79" s="11" t="inlineStr">
        <is>
          <t>TCS</t>
        </is>
      </c>
      <c r="J79" s="12" t="n">
        <v>74.5</v>
      </c>
      <c r="K79" s="10" t="inlineStr">
        <is>
          <t>Solar Photovoltaic</t>
        </is>
      </c>
      <c r="L79" s="10" t="inlineStr">
        <is>
          <t>SUN</t>
        </is>
      </c>
      <c r="M79" s="10" t="inlineStr">
        <is>
          <t>PV</t>
        </is>
      </c>
      <c r="N79" s="13" t="inlineStr">
        <is>
          <t>(U) Under construction, less than or equal to 50 percent complete</t>
        </is>
      </c>
      <c r="O79" s="12" t="n">
        <v>74.5</v>
      </c>
    </row>
    <row r="80">
      <c r="A80" s="9" t="n">
        <v>2020</v>
      </c>
      <c r="B80" s="9" t="n">
        <v>6</v>
      </c>
      <c r="C80" s="9" t="n">
        <v>61980</v>
      </c>
      <c r="D80" s="10" t="inlineStr">
        <is>
          <t>Valta Energy</t>
        </is>
      </c>
      <c r="E80" s="10" t="inlineStr">
        <is>
          <t>IPP</t>
        </is>
      </c>
      <c r="F80" s="10" t="inlineStr">
        <is>
          <t>Mauka FIT One</t>
        </is>
      </c>
      <c r="G80" s="10" t="inlineStr">
        <is>
          <t>HI</t>
        </is>
      </c>
      <c r="H80" s="9" t="n">
        <v>58662</v>
      </c>
      <c r="I80" s="11" t="inlineStr">
        <is>
          <t>3501</t>
        </is>
      </c>
      <c r="J80" s="12" t="n">
        <v>3.5</v>
      </c>
      <c r="K80" s="10" t="inlineStr">
        <is>
          <t>Solar Photovoltaic</t>
        </is>
      </c>
      <c r="L80" s="10" t="inlineStr">
        <is>
          <t>SUN</t>
        </is>
      </c>
      <c r="M80" s="10" t="inlineStr">
        <is>
          <t>PV</t>
        </is>
      </c>
      <c r="N80" s="13" t="inlineStr">
        <is>
          <t>(TS) Construction complete, but not yet in commercial operation</t>
        </is>
      </c>
      <c r="O80" s="12" t="n">
        <v>3.5</v>
      </c>
    </row>
    <row r="81">
      <c r="A81" s="9" t="n">
        <v>2020</v>
      </c>
      <c r="B81" s="9" t="n">
        <v>6</v>
      </c>
      <c r="C81" s="9" t="n">
        <v>63469</v>
      </c>
      <c r="D81" s="10" t="inlineStr">
        <is>
          <t>West Hines Solar I, LLC</t>
        </is>
      </c>
      <c r="E81" s="10" t="inlineStr">
        <is>
          <t>IPP</t>
        </is>
      </c>
      <c r="F81" s="10" t="inlineStr">
        <is>
          <t>West Hines Solar I, LLC</t>
        </is>
      </c>
      <c r="G81" s="10" t="inlineStr">
        <is>
          <t>OR</t>
        </is>
      </c>
      <c r="H81" s="9" t="n">
        <v>63796</v>
      </c>
      <c r="I81" s="11" t="inlineStr">
        <is>
          <t>1</t>
        </is>
      </c>
      <c r="J81" s="12" t="n">
        <v>10</v>
      </c>
      <c r="K81" s="10" t="inlineStr">
        <is>
          <t>Solar Photovoltaic</t>
        </is>
      </c>
      <c r="L81" s="10" t="inlineStr">
        <is>
          <t>SUN</t>
        </is>
      </c>
      <c r="M81" s="10" t="inlineStr">
        <is>
          <t>PV</t>
        </is>
      </c>
      <c r="N81" s="13" t="inlineStr">
        <is>
          <t>(V) Under construction, more than 50 percent complete</t>
        </is>
      </c>
      <c r="O81" s="12" t="n">
        <v>10</v>
      </c>
    </row>
    <row r="82">
      <c r="A82" s="9" t="n">
        <v>2020</v>
      </c>
      <c r="B82" s="9" t="n">
        <v>6</v>
      </c>
      <c r="C82" s="9" t="n">
        <v>58106</v>
      </c>
      <c r="D82" s="10" t="inlineStr">
        <is>
          <t>Western Michigan University</t>
        </is>
      </c>
      <c r="E82" s="10" t="inlineStr">
        <is>
          <t>Commercial</t>
        </is>
      </c>
      <c r="F82" s="10" t="inlineStr">
        <is>
          <t>Western Michigan University Power Plant</t>
        </is>
      </c>
      <c r="G82" s="10" t="inlineStr">
        <is>
          <t>MI</t>
        </is>
      </c>
      <c r="H82" s="9" t="n">
        <v>58161</v>
      </c>
      <c r="I82" s="11" t="inlineStr">
        <is>
          <t>EG-10</t>
        </is>
      </c>
      <c r="J82" s="12" t="n">
        <v>2.5</v>
      </c>
      <c r="K82" s="10" t="inlineStr">
        <is>
          <t>Natural Gas Internal Combustion Engine</t>
        </is>
      </c>
      <c r="L82" s="10" t="inlineStr">
        <is>
          <t>NG</t>
        </is>
      </c>
      <c r="M82" s="10" t="inlineStr">
        <is>
          <t>IC</t>
        </is>
      </c>
      <c r="N82" s="13" t="inlineStr">
        <is>
          <t>(V) Under construction, more than 50 percent complete</t>
        </is>
      </c>
      <c r="O82" s="12" t="n">
        <v>2.5</v>
      </c>
    </row>
    <row r="83">
      <c r="A83" s="9" t="n">
        <v>2020</v>
      </c>
      <c r="B83" s="9" t="n">
        <v>6</v>
      </c>
      <c r="C83" s="9" t="n">
        <v>58106</v>
      </c>
      <c r="D83" s="10" t="inlineStr">
        <is>
          <t>Western Michigan University</t>
        </is>
      </c>
      <c r="E83" s="10" t="inlineStr">
        <is>
          <t>Commercial</t>
        </is>
      </c>
      <c r="F83" s="10" t="inlineStr">
        <is>
          <t>Western Michigan University Power Plant</t>
        </is>
      </c>
      <c r="G83" s="10" t="inlineStr">
        <is>
          <t>MI</t>
        </is>
      </c>
      <c r="H83" s="9" t="n">
        <v>58161</v>
      </c>
      <c r="I83" s="11" t="inlineStr">
        <is>
          <t>EG-9</t>
        </is>
      </c>
      <c r="J83" s="12" t="n">
        <v>2.5</v>
      </c>
      <c r="K83" s="10" t="inlineStr">
        <is>
          <t>Natural Gas Internal Combustion Engine</t>
        </is>
      </c>
      <c r="L83" s="10" t="inlineStr">
        <is>
          <t>NG</t>
        </is>
      </c>
      <c r="M83" s="10" t="inlineStr">
        <is>
          <t>IC</t>
        </is>
      </c>
      <c r="N83" s="13" t="inlineStr">
        <is>
          <t>(V) Under construction, more than 50 percent complete</t>
        </is>
      </c>
      <c r="O83" s="12" t="n">
        <v>2.5</v>
      </c>
    </row>
    <row r="84">
      <c r="A84" s="9" t="n">
        <v>2020</v>
      </c>
      <c r="B84" s="9" t="n">
        <v>7</v>
      </c>
      <c r="C84" s="9" t="n">
        <v>61012</v>
      </c>
      <c r="D84" s="10" t="inlineStr">
        <is>
          <t>AES Distributed Energy</t>
        </is>
      </c>
      <c r="E84" s="10" t="inlineStr">
        <is>
          <t>IPP</t>
        </is>
      </c>
      <c r="F84" s="10" t="inlineStr">
        <is>
          <t>Allis Medina Solar LLC</t>
        </is>
      </c>
      <c r="G84" s="10" t="inlineStr">
        <is>
          <t>NY</t>
        </is>
      </c>
      <c r="H84" s="9" t="n">
        <v>63129</v>
      </c>
      <c r="I84" s="11" t="inlineStr">
        <is>
          <t>ALLIS</t>
        </is>
      </c>
      <c r="J84" s="12" t="n">
        <v>5</v>
      </c>
      <c r="K84" s="10" t="inlineStr">
        <is>
          <t>Solar Photovoltaic</t>
        </is>
      </c>
      <c r="L84" s="10" t="inlineStr">
        <is>
          <t>SUN</t>
        </is>
      </c>
      <c r="M84" s="10" t="inlineStr">
        <is>
          <t>PV</t>
        </is>
      </c>
      <c r="N84" s="13" t="inlineStr">
        <is>
          <t>(TS) Construction complete, but not yet in commercial operation</t>
        </is>
      </c>
      <c r="O84" s="12" t="n">
        <v>5</v>
      </c>
    </row>
    <row r="85">
      <c r="A85" s="9" t="n">
        <v>2020</v>
      </c>
      <c r="B85" s="9" t="n">
        <v>7</v>
      </c>
      <c r="C85" s="9" t="n">
        <v>61012</v>
      </c>
      <c r="D85" s="10" t="inlineStr">
        <is>
          <t>AES Distributed Energy</t>
        </is>
      </c>
      <c r="E85" s="10" t="inlineStr">
        <is>
          <t>IPP</t>
        </is>
      </c>
      <c r="F85" s="10" t="inlineStr">
        <is>
          <t>Lane Ave Solar LLC</t>
        </is>
      </c>
      <c r="G85" s="10" t="inlineStr">
        <is>
          <t>MA</t>
        </is>
      </c>
      <c r="H85" s="9" t="n">
        <v>63041</v>
      </c>
      <c r="I85" s="11" t="inlineStr">
        <is>
          <t>HANRA</t>
        </is>
      </c>
      <c r="J85" s="12" t="n">
        <v>1.5</v>
      </c>
      <c r="K85" s="10" t="inlineStr">
        <is>
          <t>Solar Photovoltaic</t>
        </is>
      </c>
      <c r="L85" s="10" t="inlineStr">
        <is>
          <t>SUN</t>
        </is>
      </c>
      <c r="M85" s="10" t="inlineStr">
        <is>
          <t>PV</t>
        </is>
      </c>
      <c r="N85" s="13" t="inlineStr">
        <is>
          <t>(TS) Construction complete, but not yet in commercial operation</t>
        </is>
      </c>
      <c r="O85" s="12" t="n">
        <v>1.5</v>
      </c>
    </row>
    <row r="86">
      <c r="A86" s="9" t="n">
        <v>2020</v>
      </c>
      <c r="B86" s="9" t="n">
        <v>7</v>
      </c>
      <c r="C86" s="9" t="n">
        <v>61012</v>
      </c>
      <c r="D86" s="10" t="inlineStr">
        <is>
          <t>AES Distributed Energy</t>
        </is>
      </c>
      <c r="E86" s="10" t="inlineStr">
        <is>
          <t>IPP</t>
        </is>
      </c>
      <c r="F86" s="10" t="inlineStr">
        <is>
          <t>Randall Solar Project</t>
        </is>
      </c>
      <c r="G86" s="10" t="inlineStr">
        <is>
          <t>MA</t>
        </is>
      </c>
      <c r="H86" s="9" t="n">
        <v>63475</v>
      </c>
      <c r="I86" s="11" t="inlineStr">
        <is>
          <t>BATT</t>
        </is>
      </c>
      <c r="J86" s="12" t="n">
        <v>3.3</v>
      </c>
      <c r="K86" s="10" t="inlineStr">
        <is>
          <t>Batteries</t>
        </is>
      </c>
      <c r="L86" s="10" t="inlineStr">
        <is>
          <t>MWH</t>
        </is>
      </c>
      <c r="M86" s="10" t="inlineStr">
        <is>
          <t>BA</t>
        </is>
      </c>
      <c r="N86" s="13" t="inlineStr">
        <is>
          <t>(TS) Construction complete, but not yet in commercial operation</t>
        </is>
      </c>
      <c r="O86" s="12" t="n">
        <v>3.3</v>
      </c>
    </row>
    <row r="87">
      <c r="A87" s="9" t="n">
        <v>2020</v>
      </c>
      <c r="B87" s="9" t="n">
        <v>7</v>
      </c>
      <c r="C87" s="9" t="n">
        <v>61012</v>
      </c>
      <c r="D87" s="10" t="inlineStr">
        <is>
          <t>AES Distributed Energy</t>
        </is>
      </c>
      <c r="E87" s="10" t="inlineStr">
        <is>
          <t>IPP</t>
        </is>
      </c>
      <c r="F87" s="10" t="inlineStr">
        <is>
          <t>Randall Solar Project</t>
        </is>
      </c>
      <c r="G87" s="10" t="inlineStr">
        <is>
          <t>MA</t>
        </is>
      </c>
      <c r="H87" s="9" t="n">
        <v>63475</v>
      </c>
      <c r="I87" s="11" t="inlineStr">
        <is>
          <t>RAND</t>
        </is>
      </c>
      <c r="J87" s="12" t="n">
        <v>5</v>
      </c>
      <c r="K87" s="10" t="inlineStr">
        <is>
          <t>Solar Photovoltaic</t>
        </is>
      </c>
      <c r="L87" s="10" t="inlineStr">
        <is>
          <t>SUN</t>
        </is>
      </c>
      <c r="M87" s="10" t="inlineStr">
        <is>
          <t>PV</t>
        </is>
      </c>
      <c r="N87" s="13" t="inlineStr">
        <is>
          <t>(TS) Construction complete, but not yet in commercial operation</t>
        </is>
      </c>
      <c r="O87" s="12" t="n">
        <v>5</v>
      </c>
    </row>
    <row r="88">
      <c r="A88" s="9" t="n">
        <v>2020</v>
      </c>
      <c r="B88" s="9" t="n">
        <v>7</v>
      </c>
      <c r="C88" s="9" t="n">
        <v>61012</v>
      </c>
      <c r="D88" s="10" t="inlineStr">
        <is>
          <t>AES Distributed Energy</t>
        </is>
      </c>
      <c r="E88" s="10" t="inlineStr">
        <is>
          <t>IPP</t>
        </is>
      </c>
      <c r="F88" s="10" t="inlineStr">
        <is>
          <t>Wilbur Woods Solar LLC</t>
        </is>
      </c>
      <c r="G88" s="10" t="inlineStr">
        <is>
          <t>MA</t>
        </is>
      </c>
      <c r="H88" s="9" t="n">
        <v>63048</v>
      </c>
      <c r="I88" s="11" t="inlineStr">
        <is>
          <t>DESMO</t>
        </is>
      </c>
      <c r="J88" s="12" t="n">
        <v>5</v>
      </c>
      <c r="K88" s="10" t="inlineStr">
        <is>
          <t>Solar Photovoltaic</t>
        </is>
      </c>
      <c r="L88" s="10" t="inlineStr">
        <is>
          <t>SUN</t>
        </is>
      </c>
      <c r="M88" s="10" t="inlineStr">
        <is>
          <t>PV</t>
        </is>
      </c>
      <c r="N88" s="13" t="inlineStr">
        <is>
          <t>(V) Under construction, more than 50 percent complete</t>
        </is>
      </c>
      <c r="O88" s="12" t="n">
        <v>5</v>
      </c>
    </row>
    <row r="89">
      <c r="A89" s="9" t="n">
        <v>2020</v>
      </c>
      <c r="B89" s="9" t="n">
        <v>7</v>
      </c>
      <c r="C89" s="9" t="n">
        <v>59613</v>
      </c>
      <c r="D89" s="10" t="inlineStr">
        <is>
          <t>BayWa r.e. Solar Projects LLC</t>
        </is>
      </c>
      <c r="E89" s="10" t="inlineStr">
        <is>
          <t>IPP</t>
        </is>
      </c>
      <c r="F89" s="10" t="inlineStr">
        <is>
          <t>Fern Solar LLC</t>
        </is>
      </c>
      <c r="G89" s="10" t="inlineStr">
        <is>
          <t>NC</t>
        </is>
      </c>
      <c r="H89" s="9" t="n">
        <v>62798</v>
      </c>
      <c r="I89" s="11" t="inlineStr">
        <is>
          <t>FERN</t>
        </is>
      </c>
      <c r="J89" s="12" t="n">
        <v>100</v>
      </c>
      <c r="K89" s="10" t="inlineStr">
        <is>
          <t>Solar Photovoltaic</t>
        </is>
      </c>
      <c r="L89" s="10" t="inlineStr">
        <is>
          <t>SUN</t>
        </is>
      </c>
      <c r="M89" s="10" t="inlineStr">
        <is>
          <t>PV</t>
        </is>
      </c>
      <c r="N89" s="13" t="inlineStr">
        <is>
          <t>(V) Under construction, more than 50 percent complete</t>
        </is>
      </c>
      <c r="O89" s="12" t="n">
        <v>100</v>
      </c>
    </row>
    <row r="90">
      <c r="A90" s="9" t="n">
        <v>2020</v>
      </c>
      <c r="B90" s="9" t="n">
        <v>7</v>
      </c>
      <c r="C90" s="9" t="n">
        <v>63380</v>
      </c>
      <c r="D90" s="10" t="inlineStr">
        <is>
          <t>Brenda Luhman Community Solar LLC</t>
        </is>
      </c>
      <c r="E90" s="10" t="inlineStr">
        <is>
          <t>IPP</t>
        </is>
      </c>
      <c r="F90" s="10" t="inlineStr">
        <is>
          <t>Brenda Luhman - CSG</t>
        </is>
      </c>
      <c r="G90" s="10" t="inlineStr">
        <is>
          <t>MN</t>
        </is>
      </c>
      <c r="H90" s="9" t="n">
        <v>63682</v>
      </c>
      <c r="I90" s="11" t="inlineStr">
        <is>
          <t>BLCS</t>
        </is>
      </c>
      <c r="J90" s="12" t="n">
        <v>1</v>
      </c>
      <c r="K90" s="10" t="inlineStr">
        <is>
          <t>Solar Photovoltaic</t>
        </is>
      </c>
      <c r="L90" s="10" t="inlineStr">
        <is>
          <t>SUN</t>
        </is>
      </c>
      <c r="M90" s="10" t="inlineStr">
        <is>
          <t>PV</t>
        </is>
      </c>
      <c r="N90" s="13" t="inlineStr">
        <is>
          <t>(V) Under construction, more than 50 percent complete</t>
        </is>
      </c>
      <c r="O90" s="12" t="n">
        <v>1</v>
      </c>
    </row>
    <row r="91">
      <c r="A91" s="9" t="n">
        <v>2020</v>
      </c>
      <c r="B91" s="9" t="n">
        <v>7</v>
      </c>
      <c r="C91" s="9" t="n">
        <v>62772</v>
      </c>
      <c r="D91" s="10" t="inlineStr">
        <is>
          <t>CA ODEVI LLC</t>
        </is>
      </c>
      <c r="E91" s="10" t="inlineStr">
        <is>
          <t>IPP</t>
        </is>
      </c>
      <c r="F91" s="10" t="inlineStr">
        <is>
          <t>Windsor Floating Solar</t>
        </is>
      </c>
      <c r="G91" s="10" t="inlineStr">
        <is>
          <t>CA</t>
        </is>
      </c>
      <c r="H91" s="9" t="n">
        <v>62902</v>
      </c>
      <c r="I91" s="11" t="inlineStr">
        <is>
          <t>WUS15</t>
        </is>
      </c>
      <c r="J91" s="12" t="n">
        <v>1.5</v>
      </c>
      <c r="K91" s="10" t="inlineStr">
        <is>
          <t>Solar Photovoltaic</t>
        </is>
      </c>
      <c r="L91" s="10" t="inlineStr">
        <is>
          <t>SUN</t>
        </is>
      </c>
      <c r="M91" s="10" t="inlineStr">
        <is>
          <t>PV</t>
        </is>
      </c>
      <c r="N91" s="13" t="inlineStr">
        <is>
          <t>(V) Under construction, more than 50 percent complete</t>
        </is>
      </c>
      <c r="O91" s="12" t="n">
        <v>1.5</v>
      </c>
    </row>
    <row r="92">
      <c r="A92" s="9" t="n">
        <v>2020</v>
      </c>
      <c r="B92" s="9" t="n">
        <v>7</v>
      </c>
      <c r="C92" s="9" t="n">
        <v>2848</v>
      </c>
      <c r="D92" s="10" t="inlineStr">
        <is>
          <t>California Institute-Technology</t>
        </is>
      </c>
      <c r="E92" s="10" t="inlineStr">
        <is>
          <t>Commercial</t>
        </is>
      </c>
      <c r="F92" s="10" t="inlineStr">
        <is>
          <t>California Institute of Technology</t>
        </is>
      </c>
      <c r="G92" s="10" t="inlineStr">
        <is>
          <t>CA</t>
        </is>
      </c>
      <c r="H92" s="9" t="n">
        <v>10262</v>
      </c>
      <c r="I92" s="11" t="inlineStr">
        <is>
          <t>GEN8</t>
        </is>
      </c>
      <c r="J92" s="12" t="n">
        <v>9</v>
      </c>
      <c r="K92" s="10" t="inlineStr">
        <is>
          <t>Natural Gas Fired Combined Cycle</t>
        </is>
      </c>
      <c r="L92" s="10" t="inlineStr">
        <is>
          <t>NG</t>
        </is>
      </c>
      <c r="M92" s="10" t="inlineStr">
        <is>
          <t>CT</t>
        </is>
      </c>
      <c r="N92" s="13" t="inlineStr">
        <is>
          <t>(L) Regulatory approvals pending. Not under construction</t>
        </is>
      </c>
      <c r="O92" s="12" t="n">
        <v>10.5</v>
      </c>
    </row>
    <row r="93">
      <c r="A93" s="9" t="n">
        <v>2020</v>
      </c>
      <c r="B93" s="9" t="n">
        <v>7</v>
      </c>
      <c r="C93" s="9" t="n">
        <v>7626</v>
      </c>
      <c r="D93" s="10" t="inlineStr">
        <is>
          <t>City of Greenfield - (IA)</t>
        </is>
      </c>
      <c r="E93" s="10" t="inlineStr">
        <is>
          <t>Electric Utility</t>
        </is>
      </c>
      <c r="F93" s="10" t="inlineStr">
        <is>
          <t>Greenfield</t>
        </is>
      </c>
      <c r="G93" s="10" t="inlineStr">
        <is>
          <t>IA</t>
        </is>
      </c>
      <c r="H93" s="9" t="n">
        <v>1144</v>
      </c>
      <c r="I93" s="11" t="inlineStr">
        <is>
          <t>1</t>
        </is>
      </c>
      <c r="J93" s="12" t="n">
        <v>2.5</v>
      </c>
      <c r="K93" s="10" t="inlineStr">
        <is>
          <t>Petroleum Liquids</t>
        </is>
      </c>
      <c r="L93" s="10" t="inlineStr">
        <is>
          <t>DFO</t>
        </is>
      </c>
      <c r="M93" s="10" t="inlineStr">
        <is>
          <t>IC</t>
        </is>
      </c>
      <c r="N93" s="13" t="inlineStr">
        <is>
          <t>(V) Under construction, more than 50 percent complete</t>
        </is>
      </c>
      <c r="O93" s="12" t="n">
        <v>2.5</v>
      </c>
    </row>
    <row r="94">
      <c r="A94" s="9" t="n">
        <v>2020</v>
      </c>
      <c r="B94" s="9" t="n">
        <v>7</v>
      </c>
      <c r="C94" s="9" t="n">
        <v>7626</v>
      </c>
      <c r="D94" s="10" t="inlineStr">
        <is>
          <t>City of Greenfield - (IA)</t>
        </is>
      </c>
      <c r="E94" s="10" t="inlineStr">
        <is>
          <t>Electric Utility</t>
        </is>
      </c>
      <c r="F94" s="10" t="inlineStr">
        <is>
          <t>Greenfield</t>
        </is>
      </c>
      <c r="G94" s="10" t="inlineStr">
        <is>
          <t>IA</t>
        </is>
      </c>
      <c r="H94" s="9" t="n">
        <v>1144</v>
      </c>
      <c r="I94" s="11" t="inlineStr">
        <is>
          <t>2</t>
        </is>
      </c>
      <c r="J94" s="12" t="n">
        <v>2.5</v>
      </c>
      <c r="K94" s="10" t="inlineStr">
        <is>
          <t>Petroleum Liquids</t>
        </is>
      </c>
      <c r="L94" s="10" t="inlineStr">
        <is>
          <t>DFO</t>
        </is>
      </c>
      <c r="M94" s="10" t="inlineStr">
        <is>
          <t>IC</t>
        </is>
      </c>
      <c r="N94" s="13" t="inlineStr">
        <is>
          <t>(V) Under construction, more than 50 percent complete</t>
        </is>
      </c>
      <c r="O94" s="12" t="n">
        <v>2.5</v>
      </c>
    </row>
    <row r="95">
      <c r="A95" s="9" t="n">
        <v>2020</v>
      </c>
      <c r="B95" s="9" t="n">
        <v>7</v>
      </c>
      <c r="C95" s="9" t="n">
        <v>4180</v>
      </c>
      <c r="D95" s="10" t="inlineStr">
        <is>
          <t>Connecticut Mun Elec Engy Coop</t>
        </is>
      </c>
      <c r="E95" s="10" t="inlineStr">
        <is>
          <t>Electric Utility</t>
        </is>
      </c>
      <c r="F95" s="10" t="inlineStr">
        <is>
          <t>Subase Microgrid Project</t>
        </is>
      </c>
      <c r="G95" s="10" t="inlineStr">
        <is>
          <t>CT</t>
        </is>
      </c>
      <c r="H95" s="9" t="n">
        <v>59701</v>
      </c>
      <c r="I95" s="11" t="inlineStr">
        <is>
          <t>SFC1</t>
        </is>
      </c>
      <c r="J95" s="12" t="n">
        <v>3.7</v>
      </c>
      <c r="K95" s="10" t="inlineStr">
        <is>
          <t>Other Natural Gas</t>
        </is>
      </c>
      <c r="L95" s="10" t="inlineStr">
        <is>
          <t>NG</t>
        </is>
      </c>
      <c r="M95" s="10" t="inlineStr">
        <is>
          <t>FC</t>
        </is>
      </c>
      <c r="N95" s="13" t="inlineStr">
        <is>
          <t>(U) Under construction, less than or equal to 50 percent complete</t>
        </is>
      </c>
      <c r="O95" s="12" t="n">
        <v>3.7</v>
      </c>
    </row>
    <row r="96">
      <c r="A96" s="9" t="n">
        <v>2020</v>
      </c>
      <c r="B96" s="9" t="n">
        <v>7</v>
      </c>
      <c r="C96" s="9" t="n">
        <v>4180</v>
      </c>
      <c r="D96" s="10" t="inlineStr">
        <is>
          <t>Connecticut Mun Elec Engy Coop</t>
        </is>
      </c>
      <c r="E96" s="10" t="inlineStr">
        <is>
          <t>Electric Utility</t>
        </is>
      </c>
      <c r="F96" s="10" t="inlineStr">
        <is>
          <t>Subase Microgrid Project</t>
        </is>
      </c>
      <c r="G96" s="10" t="inlineStr">
        <is>
          <t>CT</t>
        </is>
      </c>
      <c r="H96" s="9" t="n">
        <v>59701</v>
      </c>
      <c r="I96" s="11" t="inlineStr">
        <is>
          <t>SFC2</t>
        </is>
      </c>
      <c r="J96" s="12" t="n">
        <v>3.7</v>
      </c>
      <c r="K96" s="10" t="inlineStr">
        <is>
          <t>Other Natural Gas</t>
        </is>
      </c>
      <c r="L96" s="10" t="inlineStr">
        <is>
          <t>NG</t>
        </is>
      </c>
      <c r="M96" s="10" t="inlineStr">
        <is>
          <t>FC</t>
        </is>
      </c>
      <c r="N96" s="13" t="inlineStr">
        <is>
          <t>(U) Under construction, less than or equal to 50 percent complete</t>
        </is>
      </c>
      <c r="O96" s="12" t="n">
        <v>3.7</v>
      </c>
    </row>
    <row r="97">
      <c r="A97" s="9" t="n">
        <v>2020</v>
      </c>
      <c r="B97" s="9" t="n">
        <v>7</v>
      </c>
      <c r="C97" s="9" t="n">
        <v>56769</v>
      </c>
      <c r="D97" s="10" t="inlineStr">
        <is>
          <t>Consolidated Edison Development Inc.</t>
        </is>
      </c>
      <c r="E97" s="10" t="inlineStr">
        <is>
          <t>IPP</t>
        </is>
      </c>
      <c r="F97" s="10" t="inlineStr">
        <is>
          <t>CED Champaign Solar LLC</t>
        </is>
      </c>
      <c r="G97" s="10" t="inlineStr">
        <is>
          <t>IL</t>
        </is>
      </c>
      <c r="H97" s="9" t="n">
        <v>62681</v>
      </c>
      <c r="I97" s="11" t="inlineStr">
        <is>
          <t>CSIL</t>
        </is>
      </c>
      <c r="J97" s="12" t="n">
        <v>1.6</v>
      </c>
      <c r="K97" s="10" t="inlineStr">
        <is>
          <t>Solar Photovoltaic</t>
        </is>
      </c>
      <c r="L97" s="10" t="inlineStr">
        <is>
          <t>SUN</t>
        </is>
      </c>
      <c r="M97" s="10" t="inlineStr">
        <is>
          <t>PV</t>
        </is>
      </c>
      <c r="N97" s="13" t="inlineStr">
        <is>
          <t>(V) Under construction, more than 50 percent complete</t>
        </is>
      </c>
      <c r="O97" s="12" t="n">
        <v>1.6</v>
      </c>
    </row>
    <row r="98">
      <c r="A98" s="9" t="n">
        <v>2020</v>
      </c>
      <c r="B98" s="9" t="n">
        <v>7</v>
      </c>
      <c r="C98" s="9" t="n">
        <v>62800</v>
      </c>
      <c r="D98" s="10" t="inlineStr">
        <is>
          <t>DG Edison New Jersey LLC</t>
        </is>
      </c>
      <c r="E98" s="10" t="inlineStr">
        <is>
          <t>IPP</t>
        </is>
      </c>
      <c r="F98" s="10" t="inlineStr">
        <is>
          <t>DG Iron Mountain</t>
        </is>
      </c>
      <c r="G98" s="10" t="inlineStr">
        <is>
          <t>NJ</t>
        </is>
      </c>
      <c r="H98" s="9" t="n">
        <v>62957</v>
      </c>
      <c r="I98" s="11" t="inlineStr">
        <is>
          <t>IRNMT</t>
        </is>
      </c>
      <c r="J98" s="12" t="n">
        <v>5.4</v>
      </c>
      <c r="K98" s="10" t="inlineStr">
        <is>
          <t>Solar Photovoltaic</t>
        </is>
      </c>
      <c r="L98" s="10" t="inlineStr">
        <is>
          <t>SUN</t>
        </is>
      </c>
      <c r="M98" s="10" t="inlineStr">
        <is>
          <t>PV</t>
        </is>
      </c>
      <c r="N98" s="13" t="inlineStr">
        <is>
          <t>(V) Under construction, more than 50 percent complete</t>
        </is>
      </c>
      <c r="O98" s="12" t="n">
        <v>5.4</v>
      </c>
    </row>
    <row r="99">
      <c r="A99" s="9" t="n">
        <v>2020</v>
      </c>
      <c r="B99" s="9" t="n">
        <v>7</v>
      </c>
      <c r="C99" s="9" t="n">
        <v>15470</v>
      </c>
      <c r="D99" s="10" t="inlineStr">
        <is>
          <t>Duke Energy Indiana, LLC</t>
        </is>
      </c>
      <c r="E99" s="10" t="inlineStr">
        <is>
          <t>Electric Utility</t>
        </is>
      </c>
      <c r="F99" s="10" t="inlineStr">
        <is>
          <t>Nabb Battery Energy Storage System</t>
        </is>
      </c>
      <c r="G99" s="10" t="inlineStr">
        <is>
          <t>IN</t>
        </is>
      </c>
      <c r="H99" s="9" t="n">
        <v>62862</v>
      </c>
      <c r="I99" s="11" t="inlineStr">
        <is>
          <t>ES1</t>
        </is>
      </c>
      <c r="J99" s="12" t="n">
        <v>5</v>
      </c>
      <c r="K99" s="10" t="inlineStr">
        <is>
          <t>Batteries</t>
        </is>
      </c>
      <c r="L99" s="10" t="inlineStr">
        <is>
          <t>MWH</t>
        </is>
      </c>
      <c r="M99" s="10" t="inlineStr">
        <is>
          <t>BA</t>
        </is>
      </c>
      <c r="N99" s="13" t="inlineStr">
        <is>
          <t>(V) Under construction, more than 50 percent complete</t>
        </is>
      </c>
      <c r="O99" s="12" t="n">
        <v>5</v>
      </c>
    </row>
    <row r="100">
      <c r="A100" s="9" t="n">
        <v>2020</v>
      </c>
      <c r="B100" s="9" t="n">
        <v>7</v>
      </c>
      <c r="C100" s="9" t="n">
        <v>61420</v>
      </c>
      <c r="D100" s="10" t="inlineStr">
        <is>
          <t>ENGIE Storage Services NA LLC</t>
        </is>
      </c>
      <c r="E100" s="10" t="inlineStr">
        <is>
          <t>Commercial</t>
        </is>
      </c>
      <c r="F100" s="10" t="inlineStr">
        <is>
          <t>San Diego International Airport BESS</t>
        </is>
      </c>
      <c r="G100" s="10" t="inlineStr">
        <is>
          <t>CA</t>
        </is>
      </c>
      <c r="H100" s="9" t="n">
        <v>62754</v>
      </c>
      <c r="I100" s="11" t="inlineStr">
        <is>
          <t>BA</t>
        </is>
      </c>
      <c r="J100" s="12" t="n">
        <v>2</v>
      </c>
      <c r="K100" s="10" t="inlineStr">
        <is>
          <t>Batteries</t>
        </is>
      </c>
      <c r="L100" s="10" t="inlineStr">
        <is>
          <t>MWH</t>
        </is>
      </c>
      <c r="M100" s="10" t="inlineStr">
        <is>
          <t>BA</t>
        </is>
      </c>
      <c r="N100" s="13" t="inlineStr">
        <is>
          <t>(U) Under construction, less than or equal to 50 percent complete</t>
        </is>
      </c>
      <c r="O100" s="12" t="n">
        <v>2</v>
      </c>
    </row>
    <row r="101">
      <c r="A101" s="9" t="n">
        <v>2020</v>
      </c>
      <c r="B101" s="9" t="n">
        <v>7</v>
      </c>
      <c r="C101" s="9" t="n">
        <v>60853</v>
      </c>
      <c r="D101" s="10" t="inlineStr">
        <is>
          <t>ET CAP OR HOLDINGS LLC</t>
        </is>
      </c>
      <c r="E101" s="10" t="inlineStr">
        <is>
          <t>IPP</t>
        </is>
      </c>
      <c r="F101" s="10" t="inlineStr">
        <is>
          <t>OR Solar 2, LLC</t>
        </is>
      </c>
      <c r="G101" s="10" t="inlineStr">
        <is>
          <t>OR</t>
        </is>
      </c>
      <c r="H101" s="9" t="n">
        <v>61200</v>
      </c>
      <c r="I101" s="11" t="inlineStr">
        <is>
          <t>ORSR2</t>
        </is>
      </c>
      <c r="J101" s="12" t="n">
        <v>10</v>
      </c>
      <c r="K101" s="10" t="inlineStr">
        <is>
          <t>Solar Photovoltaic</t>
        </is>
      </c>
      <c r="L101" s="10" t="inlineStr">
        <is>
          <t>SUN</t>
        </is>
      </c>
      <c r="M101" s="10" t="inlineStr">
        <is>
          <t>PV</t>
        </is>
      </c>
      <c r="N101" s="13" t="inlineStr">
        <is>
          <t>(V) Under construction, more than 50 percent complete</t>
        </is>
      </c>
      <c r="O101" s="12" t="n">
        <v>10</v>
      </c>
    </row>
    <row r="102">
      <c r="A102" s="9" t="n">
        <v>2020</v>
      </c>
      <c r="B102" s="9" t="n">
        <v>7</v>
      </c>
      <c r="C102" s="9" t="n">
        <v>58135</v>
      </c>
      <c r="D102" s="10" t="inlineStr">
        <is>
          <t>Ecos Energy LLC</t>
        </is>
      </c>
      <c r="E102" s="10" t="inlineStr">
        <is>
          <t>IPP</t>
        </is>
      </c>
      <c r="F102" s="10" t="inlineStr">
        <is>
          <t>Apple Hill Solar</t>
        </is>
      </c>
      <c r="G102" s="10" t="inlineStr">
        <is>
          <t>VT</t>
        </is>
      </c>
      <c r="H102" s="9" t="n">
        <v>61037</v>
      </c>
      <c r="I102" s="11" t="inlineStr">
        <is>
          <t>APPL</t>
        </is>
      </c>
      <c r="J102" s="12" t="n">
        <v>2</v>
      </c>
      <c r="K102" s="10" t="inlineStr">
        <is>
          <t>Solar Photovoltaic</t>
        </is>
      </c>
      <c r="L102" s="10" t="inlineStr">
        <is>
          <t>SUN</t>
        </is>
      </c>
      <c r="M102" s="10" t="inlineStr">
        <is>
          <t>PV</t>
        </is>
      </c>
      <c r="N102" s="13" t="inlineStr">
        <is>
          <t>(U) Under construction, less than or equal to 50 percent complete</t>
        </is>
      </c>
      <c r="O102" s="12" t="n">
        <v>2</v>
      </c>
    </row>
    <row r="103">
      <c r="A103" s="9" t="n">
        <v>2020</v>
      </c>
      <c r="B103" s="9" t="n">
        <v>7</v>
      </c>
      <c r="C103" s="9" t="n">
        <v>62856</v>
      </c>
      <c r="D103" s="10" t="inlineStr">
        <is>
          <t>Forefront Power, LLC</t>
        </is>
      </c>
      <c r="E103" s="10" t="inlineStr">
        <is>
          <t>IPP</t>
        </is>
      </c>
      <c r="F103" s="10" t="inlineStr">
        <is>
          <t>Square Barn Solar</t>
        </is>
      </c>
      <c r="G103" s="10" t="inlineStr">
        <is>
          <t>IL</t>
        </is>
      </c>
      <c r="H103" s="9" t="n">
        <v>63070</v>
      </c>
      <c r="I103" s="11" t="inlineStr">
        <is>
          <t>1820</t>
        </is>
      </c>
      <c r="J103" s="12" t="n">
        <v>1.5</v>
      </c>
      <c r="K103" s="10" t="inlineStr">
        <is>
          <t>Solar Photovoltaic</t>
        </is>
      </c>
      <c r="L103" s="10" t="inlineStr">
        <is>
          <t>SUN</t>
        </is>
      </c>
      <c r="M103" s="10" t="inlineStr">
        <is>
          <t>PV</t>
        </is>
      </c>
      <c r="N103" s="13" t="inlineStr">
        <is>
          <t>(V) Under construction, more than 50 percent complete</t>
        </is>
      </c>
      <c r="O103" s="12" t="n">
        <v>1.5</v>
      </c>
    </row>
    <row r="104">
      <c r="A104" s="9" t="n">
        <v>2020</v>
      </c>
      <c r="B104" s="9" t="n">
        <v>7</v>
      </c>
      <c r="C104" s="9" t="n">
        <v>6541</v>
      </c>
      <c r="D104" s="10" t="inlineStr">
        <is>
          <t>Formosa Plastics Corp</t>
        </is>
      </c>
      <c r="E104" s="10" t="inlineStr">
        <is>
          <t>Industrial</t>
        </is>
      </c>
      <c r="F104" s="10" t="inlineStr">
        <is>
          <t>Formosa Utility Venture Ltd</t>
        </is>
      </c>
      <c r="G104" s="10" t="inlineStr">
        <is>
          <t>TX</t>
        </is>
      </c>
      <c r="H104" s="9" t="n">
        <v>10554</v>
      </c>
      <c r="I104" s="11" t="inlineStr">
        <is>
          <t>3TBG2</t>
        </is>
      </c>
      <c r="J104" s="12" t="n">
        <v>97</v>
      </c>
      <c r="K104" s="10" t="inlineStr">
        <is>
          <t>Natural Gas Fired Combined Cycle</t>
        </is>
      </c>
      <c r="L104" s="10" t="inlineStr">
        <is>
          <t>NG</t>
        </is>
      </c>
      <c r="M104" s="10" t="inlineStr">
        <is>
          <t>CT</t>
        </is>
      </c>
      <c r="N104" s="13" t="inlineStr">
        <is>
          <t>(TS) Construction complete, but not yet in commercial operation</t>
        </is>
      </c>
      <c r="O104" s="12" t="n">
        <v>102</v>
      </c>
    </row>
    <row r="105">
      <c r="A105" s="9" t="n">
        <v>2020</v>
      </c>
      <c r="B105" s="9" t="n">
        <v>7</v>
      </c>
      <c r="C105" s="9" t="n">
        <v>63406</v>
      </c>
      <c r="D105" s="10" t="inlineStr">
        <is>
          <t>Freight Line Solar, LLC</t>
        </is>
      </c>
      <c r="E105" s="10" t="inlineStr">
        <is>
          <t>IPP</t>
        </is>
      </c>
      <c r="F105" s="10" t="inlineStr">
        <is>
          <t>Freight Line Solar, LLC</t>
        </is>
      </c>
      <c r="G105" s="10" t="inlineStr">
        <is>
          <t>NC</t>
        </is>
      </c>
      <c r="H105" s="9" t="n">
        <v>63693</v>
      </c>
      <c r="I105" s="11" t="inlineStr">
        <is>
          <t>13503</t>
        </is>
      </c>
      <c r="J105" s="12" t="n">
        <v>2</v>
      </c>
      <c r="K105" s="10" t="inlineStr">
        <is>
          <t>Solar Photovoltaic</t>
        </is>
      </c>
      <c r="L105" s="10" t="inlineStr">
        <is>
          <t>SUN</t>
        </is>
      </c>
      <c r="M105" s="10" t="inlineStr">
        <is>
          <t>PV</t>
        </is>
      </c>
      <c r="N105" s="13" t="inlineStr">
        <is>
          <t>(U) Under construction, less than or equal to 50 percent complete</t>
        </is>
      </c>
      <c r="O105" s="12" t="n">
        <v>2</v>
      </c>
    </row>
    <row r="106">
      <c r="A106" s="9" t="n">
        <v>2020</v>
      </c>
      <c r="B106" s="9" t="n">
        <v>7</v>
      </c>
      <c r="C106" s="9" t="n">
        <v>7140</v>
      </c>
      <c r="D106" s="10" t="inlineStr">
        <is>
          <t>Georgia Power Co</t>
        </is>
      </c>
      <c r="E106" s="10" t="inlineStr">
        <is>
          <t>Electric Utility</t>
        </is>
      </c>
      <c r="F106" s="10" t="inlineStr">
        <is>
          <t>Kings Bay Solar Facility</t>
        </is>
      </c>
      <c r="G106" s="10" t="inlineStr">
        <is>
          <t>GA</t>
        </is>
      </c>
      <c r="H106" s="9" t="n">
        <v>59864</v>
      </c>
      <c r="I106" s="11" t="inlineStr">
        <is>
          <t>BESS</t>
        </is>
      </c>
      <c r="J106" s="12" t="n">
        <v>1.5</v>
      </c>
      <c r="K106" s="10" t="inlineStr">
        <is>
          <t>Batteries</t>
        </is>
      </c>
      <c r="L106" s="10" t="inlineStr">
        <is>
          <t>MWH</t>
        </is>
      </c>
      <c r="M106" s="10" t="inlineStr">
        <is>
          <t>BA</t>
        </is>
      </c>
      <c r="N106" s="13" t="inlineStr">
        <is>
          <t>(V) Under construction, more than 50 percent complete</t>
        </is>
      </c>
      <c r="O106" s="12" t="n">
        <v>1.5</v>
      </c>
    </row>
    <row r="107">
      <c r="A107" s="9" t="n">
        <v>2020</v>
      </c>
      <c r="B107" s="9" t="n">
        <v>7</v>
      </c>
      <c r="C107" s="9" t="n">
        <v>7140</v>
      </c>
      <c r="D107" s="10" t="inlineStr">
        <is>
          <t>Georgia Power Co</t>
        </is>
      </c>
      <c r="E107" s="10" t="inlineStr">
        <is>
          <t>Electric Utility</t>
        </is>
      </c>
      <c r="F107" s="10" t="inlineStr">
        <is>
          <t>Moody Air Force Base Solar</t>
        </is>
      </c>
      <c r="G107" s="10" t="inlineStr">
        <is>
          <t>GA</t>
        </is>
      </c>
      <c r="H107" s="9" t="n">
        <v>62377</v>
      </c>
      <c r="I107" s="11" t="inlineStr">
        <is>
          <t>1</t>
        </is>
      </c>
      <c r="J107" s="12" t="n">
        <v>49.5</v>
      </c>
      <c r="K107" s="10" t="inlineStr">
        <is>
          <t>Solar Photovoltaic</t>
        </is>
      </c>
      <c r="L107" s="10" t="inlineStr">
        <is>
          <t>SUN</t>
        </is>
      </c>
      <c r="M107" s="10" t="inlineStr">
        <is>
          <t>PV</t>
        </is>
      </c>
      <c r="N107" s="13" t="inlineStr">
        <is>
          <t>(V) Under construction, more than 50 percent complete</t>
        </is>
      </c>
      <c r="O107" s="12" t="n">
        <v>49.5</v>
      </c>
    </row>
    <row r="108">
      <c r="A108" s="9" t="n">
        <v>2020</v>
      </c>
      <c r="B108" s="9" t="n">
        <v>7</v>
      </c>
      <c r="C108" s="9" t="n">
        <v>7140</v>
      </c>
      <c r="D108" s="10" t="inlineStr">
        <is>
          <t>Georgia Power Co</t>
        </is>
      </c>
      <c r="E108" s="10" t="inlineStr">
        <is>
          <t>Electric Utility</t>
        </is>
      </c>
      <c r="F108" s="10" t="inlineStr">
        <is>
          <t>Tech Square Microgrid</t>
        </is>
      </c>
      <c r="G108" s="10" t="inlineStr">
        <is>
          <t>GA</t>
        </is>
      </c>
      <c r="H108" s="9" t="n">
        <v>63775</v>
      </c>
      <c r="I108" s="11" t="inlineStr">
        <is>
          <t>BESS1</t>
        </is>
      </c>
      <c r="J108" s="12" t="n">
        <v>0.2</v>
      </c>
      <c r="K108" s="10" t="inlineStr">
        <is>
          <t>Batteries</t>
        </is>
      </c>
      <c r="L108" s="10" t="inlineStr">
        <is>
          <t>MWH</t>
        </is>
      </c>
      <c r="M108" s="10" t="inlineStr">
        <is>
          <t>BA</t>
        </is>
      </c>
      <c r="N108" s="13" t="inlineStr">
        <is>
          <t>(V) Under construction, more than 50 percent complete</t>
        </is>
      </c>
      <c r="O108" s="12" t="n">
        <v>0.2</v>
      </c>
    </row>
    <row r="109">
      <c r="A109" s="9" t="n">
        <v>2020</v>
      </c>
      <c r="B109" s="9" t="n">
        <v>7</v>
      </c>
      <c r="C109" s="9" t="n">
        <v>7140</v>
      </c>
      <c r="D109" s="10" t="inlineStr">
        <is>
          <t>Georgia Power Co</t>
        </is>
      </c>
      <c r="E109" s="10" t="inlineStr">
        <is>
          <t>Electric Utility</t>
        </is>
      </c>
      <c r="F109" s="10" t="inlineStr">
        <is>
          <t>Tech Square Microgrid</t>
        </is>
      </c>
      <c r="G109" s="10" t="inlineStr">
        <is>
          <t>GA</t>
        </is>
      </c>
      <c r="H109" s="9" t="n">
        <v>63775</v>
      </c>
      <c r="I109" s="11" t="inlineStr">
        <is>
          <t>DG1</t>
        </is>
      </c>
      <c r="J109" s="12" t="n">
        <v>0.6</v>
      </c>
      <c r="K109" s="10" t="inlineStr">
        <is>
          <t>Petroleum Liquids</t>
        </is>
      </c>
      <c r="L109" s="10" t="inlineStr">
        <is>
          <t>DFO</t>
        </is>
      </c>
      <c r="M109" s="10" t="inlineStr">
        <is>
          <t>IC</t>
        </is>
      </c>
      <c r="N109" s="13" t="inlineStr">
        <is>
          <t>(V) Under construction, more than 50 percent complete</t>
        </is>
      </c>
      <c r="O109" s="12" t="n">
        <v>0.6</v>
      </c>
    </row>
    <row r="110">
      <c r="A110" s="9" t="n">
        <v>2020</v>
      </c>
      <c r="B110" s="9" t="n">
        <v>7</v>
      </c>
      <c r="C110" s="9" t="n">
        <v>7140</v>
      </c>
      <c r="D110" s="10" t="inlineStr">
        <is>
          <t>Georgia Power Co</t>
        </is>
      </c>
      <c r="E110" s="10" t="inlineStr">
        <is>
          <t>Electric Utility</t>
        </is>
      </c>
      <c r="F110" s="10" t="inlineStr">
        <is>
          <t>Tech Square Microgrid</t>
        </is>
      </c>
      <c r="G110" s="10" t="inlineStr">
        <is>
          <t>GA</t>
        </is>
      </c>
      <c r="H110" s="9" t="n">
        <v>63775</v>
      </c>
      <c r="I110" s="11" t="inlineStr">
        <is>
          <t>FC1</t>
        </is>
      </c>
      <c r="J110" s="12" t="n">
        <v>0.2</v>
      </c>
      <c r="K110" s="10" t="inlineStr">
        <is>
          <t>Other Natural Gas</t>
        </is>
      </c>
      <c r="L110" s="10" t="inlineStr">
        <is>
          <t>NG</t>
        </is>
      </c>
      <c r="M110" s="10" t="inlineStr">
        <is>
          <t>FC</t>
        </is>
      </c>
      <c r="N110" s="13" t="inlineStr">
        <is>
          <t>(V) Under construction, more than 50 percent complete</t>
        </is>
      </c>
      <c r="O110" s="12" t="n">
        <v>0.2</v>
      </c>
    </row>
    <row r="111">
      <c r="A111" s="9" t="n">
        <v>2020</v>
      </c>
      <c r="B111" s="9" t="n">
        <v>7</v>
      </c>
      <c r="C111" s="9" t="n">
        <v>7140</v>
      </c>
      <c r="D111" s="10" t="inlineStr">
        <is>
          <t>Georgia Power Co</t>
        </is>
      </c>
      <c r="E111" s="10" t="inlineStr">
        <is>
          <t>Electric Utility</t>
        </is>
      </c>
      <c r="F111" s="10" t="inlineStr">
        <is>
          <t>Tech Square Microgrid</t>
        </is>
      </c>
      <c r="G111" s="10" t="inlineStr">
        <is>
          <t>GA</t>
        </is>
      </c>
      <c r="H111" s="9" t="n">
        <v>63775</v>
      </c>
      <c r="I111" s="11" t="inlineStr">
        <is>
          <t>NGE1</t>
        </is>
      </c>
      <c r="J111" s="12" t="n">
        <v>0.2</v>
      </c>
      <c r="K111" s="10" t="inlineStr">
        <is>
          <t>Natural Gas Internal Combustion Engine</t>
        </is>
      </c>
      <c r="L111" s="10" t="inlineStr">
        <is>
          <t>NG</t>
        </is>
      </c>
      <c r="M111" s="10" t="inlineStr">
        <is>
          <t>IC</t>
        </is>
      </c>
      <c r="N111" s="13" t="inlineStr">
        <is>
          <t>(V) Under construction, more than 50 percent complete</t>
        </is>
      </c>
      <c r="O111" s="12" t="n">
        <v>0.2</v>
      </c>
    </row>
    <row r="112">
      <c r="A112" s="9" t="n">
        <v>2020</v>
      </c>
      <c r="B112" s="9" t="n">
        <v>7</v>
      </c>
      <c r="C112" s="9" t="n">
        <v>7140</v>
      </c>
      <c r="D112" s="10" t="inlineStr">
        <is>
          <t>Georgia Power Co</t>
        </is>
      </c>
      <c r="E112" s="10" t="inlineStr">
        <is>
          <t>Electric Utility</t>
        </is>
      </c>
      <c r="F112" s="10" t="inlineStr">
        <is>
          <t>Tech Square Microgrid</t>
        </is>
      </c>
      <c r="G112" s="10" t="inlineStr">
        <is>
          <t>GA</t>
        </is>
      </c>
      <c r="H112" s="9" t="n">
        <v>63775</v>
      </c>
      <c r="I112" s="11" t="inlineStr">
        <is>
          <t>NGE2</t>
        </is>
      </c>
      <c r="J112" s="12" t="n">
        <v>0.2</v>
      </c>
      <c r="K112" s="10" t="inlineStr">
        <is>
          <t>Natural Gas Internal Combustion Engine</t>
        </is>
      </c>
      <c r="L112" s="10" t="inlineStr">
        <is>
          <t>NG</t>
        </is>
      </c>
      <c r="M112" s="10" t="inlineStr">
        <is>
          <t>IC</t>
        </is>
      </c>
      <c r="N112" s="13" t="inlineStr">
        <is>
          <t>(V) Under construction, more than 50 percent complete</t>
        </is>
      </c>
      <c r="O112" s="12" t="n">
        <v>0.2</v>
      </c>
    </row>
    <row r="113">
      <c r="A113" s="9" t="n">
        <v>2020</v>
      </c>
      <c r="B113" s="9" t="n">
        <v>7</v>
      </c>
      <c r="C113" s="9" t="n">
        <v>63400</v>
      </c>
      <c r="D113" s="10" t="inlineStr">
        <is>
          <t>Hammer Community Solar LLC</t>
        </is>
      </c>
      <c r="E113" s="10" t="inlineStr">
        <is>
          <t>IPP</t>
        </is>
      </c>
      <c r="F113" s="10" t="inlineStr">
        <is>
          <t>Hammer Community (CSG)</t>
        </is>
      </c>
      <c r="G113" s="10" t="inlineStr">
        <is>
          <t>MN</t>
        </is>
      </c>
      <c r="H113" s="9" t="n">
        <v>63684</v>
      </c>
      <c r="I113" s="11" t="inlineStr">
        <is>
          <t>HAMR</t>
        </is>
      </c>
      <c r="J113" s="12" t="n">
        <v>1</v>
      </c>
      <c r="K113" s="10" t="inlineStr">
        <is>
          <t>Solar Photovoltaic</t>
        </is>
      </c>
      <c r="L113" s="10" t="inlineStr">
        <is>
          <t>SUN</t>
        </is>
      </c>
      <c r="M113" s="10" t="inlineStr">
        <is>
          <t>PV</t>
        </is>
      </c>
      <c r="N113" s="13" t="inlineStr">
        <is>
          <t>(V) Under construction, more than 50 percent complete</t>
        </is>
      </c>
      <c r="O113" s="12" t="n">
        <v>1</v>
      </c>
    </row>
    <row r="114">
      <c r="A114" s="9" t="n">
        <v>2020</v>
      </c>
      <c r="B114" s="9" t="n">
        <v>7</v>
      </c>
      <c r="C114" s="9" t="n">
        <v>60719</v>
      </c>
      <c r="D114" s="10" t="inlineStr">
        <is>
          <t>Harvest Ridge Wind Farm</t>
        </is>
      </c>
      <c r="E114" s="10" t="inlineStr">
        <is>
          <t>IPP</t>
        </is>
      </c>
      <c r="F114" s="10" t="inlineStr">
        <is>
          <t>Broadlands Wind Farm</t>
        </is>
      </c>
      <c r="G114" s="10" t="inlineStr">
        <is>
          <t>IL</t>
        </is>
      </c>
      <c r="H114" s="9" t="n">
        <v>61161</v>
      </c>
      <c r="I114" s="11" t="inlineStr">
        <is>
          <t>GEN01</t>
        </is>
      </c>
      <c r="J114" s="12" t="n">
        <v>202</v>
      </c>
      <c r="K114" s="10" t="inlineStr">
        <is>
          <t>Onshore Wind Turbine</t>
        </is>
      </c>
      <c r="L114" s="10" t="inlineStr">
        <is>
          <t>WND</t>
        </is>
      </c>
      <c r="M114" s="10" t="inlineStr">
        <is>
          <t>WT</t>
        </is>
      </c>
      <c r="N114" s="13" t="inlineStr">
        <is>
          <t>(V) Under construction, more than 50 percent complete</t>
        </is>
      </c>
      <c r="O114" s="12" t="n">
        <v>202</v>
      </c>
    </row>
    <row r="115">
      <c r="A115" s="9" t="n">
        <v>2020</v>
      </c>
      <c r="B115" s="9" t="n">
        <v>7</v>
      </c>
      <c r="C115" s="9" t="n">
        <v>62638</v>
      </c>
      <c r="D115" s="10" t="inlineStr">
        <is>
          <t>Helen Solar LLC</t>
        </is>
      </c>
      <c r="E115" s="10" t="inlineStr">
        <is>
          <t>IPP</t>
        </is>
      </c>
      <c r="F115" s="10" t="inlineStr">
        <is>
          <t>Helen Solar CSG</t>
        </is>
      </c>
      <c r="G115" s="10" t="inlineStr">
        <is>
          <t>MN</t>
        </is>
      </c>
      <c r="H115" s="9" t="n">
        <v>62706</v>
      </c>
      <c r="I115" s="11" t="inlineStr">
        <is>
          <t>SC</t>
        </is>
      </c>
      <c r="J115" s="12" t="n">
        <v>4</v>
      </c>
      <c r="K115" s="10" t="inlineStr">
        <is>
          <t>Solar Photovoltaic</t>
        </is>
      </c>
      <c r="L115" s="10" t="inlineStr">
        <is>
          <t>SUN</t>
        </is>
      </c>
      <c r="M115" s="10" t="inlineStr">
        <is>
          <t>PV</t>
        </is>
      </c>
      <c r="N115" s="13" t="inlineStr">
        <is>
          <t>(V) Under construction, more than 50 percent complete</t>
        </is>
      </c>
      <c r="O115" s="12" t="n">
        <v>4</v>
      </c>
    </row>
    <row r="116">
      <c r="A116" s="9" t="n">
        <v>2020</v>
      </c>
      <c r="B116" s="9" t="n">
        <v>7</v>
      </c>
      <c r="C116" s="9" t="n">
        <v>62046</v>
      </c>
      <c r="D116" s="10" t="inlineStr">
        <is>
          <t>High Lonesome Wind Power, LLC</t>
        </is>
      </c>
      <c r="E116" s="10" t="inlineStr">
        <is>
          <t>IPP</t>
        </is>
      </c>
      <c r="F116" s="10" t="inlineStr">
        <is>
          <t>High Lonesome Wind Power, LLC</t>
        </is>
      </c>
      <c r="G116" s="10" t="inlineStr">
        <is>
          <t>TX</t>
        </is>
      </c>
      <c r="H116" s="9" t="n">
        <v>62562</v>
      </c>
      <c r="I116" s="11" t="inlineStr">
        <is>
          <t>HILO</t>
        </is>
      </c>
      <c r="J116" s="12" t="n">
        <v>449.5</v>
      </c>
      <c r="K116" s="10" t="inlineStr">
        <is>
          <t>Onshore Wind Turbine</t>
        </is>
      </c>
      <c r="L116" s="10" t="inlineStr">
        <is>
          <t>WND</t>
        </is>
      </c>
      <c r="M116" s="10" t="inlineStr">
        <is>
          <t>WT</t>
        </is>
      </c>
      <c r="N116" s="13" t="inlineStr">
        <is>
          <t>(TS) Construction complete, but not yet in commercial operation</t>
        </is>
      </c>
      <c r="O116" s="12" t="n">
        <v>449.5</v>
      </c>
    </row>
    <row r="117">
      <c r="A117" s="9" t="n">
        <v>2020</v>
      </c>
      <c r="B117" s="9" t="n">
        <v>7</v>
      </c>
      <c r="C117" s="9" t="n">
        <v>63408</v>
      </c>
      <c r="D117" s="10" t="inlineStr">
        <is>
          <t>Holly Swamp Solar, LLC</t>
        </is>
      </c>
      <c r="E117" s="10" t="inlineStr">
        <is>
          <t>IPP</t>
        </is>
      </c>
      <c r="F117" s="10" t="inlineStr">
        <is>
          <t>Holly Swamp Solar, LLC</t>
        </is>
      </c>
      <c r="G117" s="10" t="inlineStr">
        <is>
          <t>NC</t>
        </is>
      </c>
      <c r="H117" s="9" t="n">
        <v>63695</v>
      </c>
      <c r="I117" s="11" t="inlineStr">
        <is>
          <t>13502</t>
        </is>
      </c>
      <c r="J117" s="12" t="n">
        <v>2</v>
      </c>
      <c r="K117" s="10" t="inlineStr">
        <is>
          <t>Solar Photovoltaic</t>
        </is>
      </c>
      <c r="L117" s="10" t="inlineStr">
        <is>
          <t>SUN</t>
        </is>
      </c>
      <c r="M117" s="10" t="inlineStr">
        <is>
          <t>PV</t>
        </is>
      </c>
      <c r="N117" s="13" t="inlineStr">
        <is>
          <t>(U) Under construction, less than or equal to 50 percent complete</t>
        </is>
      </c>
      <c r="O117" s="12" t="n">
        <v>2</v>
      </c>
    </row>
    <row r="118">
      <c r="A118" s="9" t="n">
        <v>2020</v>
      </c>
      <c r="B118" s="9" t="n">
        <v>7</v>
      </c>
      <c r="C118" s="9" t="n">
        <v>9234</v>
      </c>
      <c r="D118" s="10" t="inlineStr">
        <is>
          <t>Indiana Municipal Power Agency</t>
        </is>
      </c>
      <c r="E118" s="10" t="inlineStr">
        <is>
          <t>Electric Utility</t>
        </is>
      </c>
      <c r="F118" s="10" t="inlineStr">
        <is>
          <t>Tell City Solar Park</t>
        </is>
      </c>
      <c r="G118" s="10" t="inlineStr">
        <is>
          <t>IN</t>
        </is>
      </c>
      <c r="H118" s="9" t="n">
        <v>62790</v>
      </c>
      <c r="I118" s="11" t="inlineStr">
        <is>
          <t>STEL2</t>
        </is>
      </c>
      <c r="J118" s="12" t="n">
        <v>3.2</v>
      </c>
      <c r="K118" s="10" t="inlineStr">
        <is>
          <t>Solar Photovoltaic</t>
        </is>
      </c>
      <c r="L118" s="10" t="inlineStr">
        <is>
          <t>SUN</t>
        </is>
      </c>
      <c r="M118" s="10" t="inlineStr">
        <is>
          <t>PV</t>
        </is>
      </c>
      <c r="N118" s="13" t="inlineStr">
        <is>
          <t>(TS) Construction complete, but not yet in commercial operation</t>
        </is>
      </c>
      <c r="O118" s="12" t="n">
        <v>3.2</v>
      </c>
    </row>
    <row r="119">
      <c r="A119" s="9" t="n">
        <v>2020</v>
      </c>
      <c r="B119" s="9" t="n">
        <v>7</v>
      </c>
      <c r="C119" s="9" t="n">
        <v>61251</v>
      </c>
      <c r="D119" s="10" t="inlineStr">
        <is>
          <t>LA3 West Baton Rouge, L.L.C.</t>
        </is>
      </c>
      <c r="E119" s="10" t="inlineStr">
        <is>
          <t>IPP</t>
        </is>
      </c>
      <c r="F119" s="10" t="inlineStr">
        <is>
          <t>LA3 West Baton Rouge Solar Facility</t>
        </is>
      </c>
      <c r="G119" s="10" t="inlineStr">
        <is>
          <t>LA</t>
        </is>
      </c>
      <c r="H119" s="9" t="n">
        <v>61646</v>
      </c>
      <c r="I119" s="11" t="inlineStr">
        <is>
          <t>LA3WB</t>
        </is>
      </c>
      <c r="J119" s="12" t="n">
        <v>50</v>
      </c>
      <c r="K119" s="10" t="inlineStr">
        <is>
          <t>Solar Photovoltaic</t>
        </is>
      </c>
      <c r="L119" s="10" t="inlineStr">
        <is>
          <t>SUN</t>
        </is>
      </c>
      <c r="M119" s="10" t="inlineStr">
        <is>
          <t>PV</t>
        </is>
      </c>
      <c r="N119" s="13" t="inlineStr">
        <is>
          <t>(U) Under construction, less than or equal to 50 percent complete</t>
        </is>
      </c>
      <c r="O119" s="12" t="n">
        <v>50</v>
      </c>
    </row>
    <row r="120">
      <c r="A120" s="9" t="n">
        <v>2020</v>
      </c>
      <c r="B120" s="9" t="n">
        <v>7</v>
      </c>
      <c r="C120" s="9" t="n">
        <v>62842</v>
      </c>
      <c r="D120" s="10" t="inlineStr">
        <is>
          <t>Lightsource Renewable Energy Asset Management, LLC</t>
        </is>
      </c>
      <c r="E120" s="10" t="inlineStr">
        <is>
          <t>IPP</t>
        </is>
      </c>
      <c r="F120" s="10" t="inlineStr">
        <is>
          <t>Whitetail Solar 3</t>
        </is>
      </c>
      <c r="G120" s="10" t="inlineStr">
        <is>
          <t>PA</t>
        </is>
      </c>
      <c r="H120" s="9" t="n">
        <v>62991</v>
      </c>
      <c r="I120" s="11" t="inlineStr">
        <is>
          <t>PAWT3</t>
        </is>
      </c>
      <c r="J120" s="12" t="n">
        <v>20</v>
      </c>
      <c r="K120" s="10" t="inlineStr">
        <is>
          <t>Solar Photovoltaic</t>
        </is>
      </c>
      <c r="L120" s="10" t="inlineStr">
        <is>
          <t>SUN</t>
        </is>
      </c>
      <c r="M120" s="10" t="inlineStr">
        <is>
          <t>PV</t>
        </is>
      </c>
      <c r="N120" s="13" t="inlineStr">
        <is>
          <t>(V) Under construction, more than 50 percent complete</t>
        </is>
      </c>
      <c r="O120" s="12" t="n">
        <v>20</v>
      </c>
    </row>
    <row r="121">
      <c r="A121" s="9" t="n">
        <v>2020</v>
      </c>
      <c r="B121" s="9" t="n">
        <v>7</v>
      </c>
      <c r="C121" s="9" t="n">
        <v>62915</v>
      </c>
      <c r="D121" s="10" t="inlineStr">
        <is>
          <t>Madison Energy Holdings LLC</t>
        </is>
      </c>
      <c r="E121" s="10" t="inlineStr">
        <is>
          <t>IPP</t>
        </is>
      </c>
      <c r="F121" s="10" t="inlineStr">
        <is>
          <t>Nicollet Community Solar One LLC</t>
        </is>
      </c>
      <c r="G121" s="10" t="inlineStr">
        <is>
          <t>MN</t>
        </is>
      </c>
      <c r="H121" s="9" t="n">
        <v>63120</v>
      </c>
      <c r="I121" s="11" t="inlineStr">
        <is>
          <t>52828</t>
        </is>
      </c>
      <c r="J121" s="12" t="n">
        <v>1</v>
      </c>
      <c r="K121" s="10" t="inlineStr">
        <is>
          <t>Solar Photovoltaic</t>
        </is>
      </c>
      <c r="L121" s="10" t="inlineStr">
        <is>
          <t>SUN</t>
        </is>
      </c>
      <c r="M121" s="10" t="inlineStr">
        <is>
          <t>PV</t>
        </is>
      </c>
      <c r="N121" s="13" t="inlineStr">
        <is>
          <t>(TS) Construction complete, but not yet in commercial operation</t>
        </is>
      </c>
      <c r="O121" s="12" t="n">
        <v>1</v>
      </c>
    </row>
    <row r="122">
      <c r="A122" s="9" t="n">
        <v>2020</v>
      </c>
      <c r="B122" s="9" t="n">
        <v>7</v>
      </c>
      <c r="C122" s="9" t="n">
        <v>11479</v>
      </c>
      <c r="D122" s="10" t="inlineStr">
        <is>
          <t>Madison Gas &amp; Electric Co</t>
        </is>
      </c>
      <c r="E122" s="10" t="inlineStr">
        <is>
          <t>Electric Utility</t>
        </is>
      </c>
      <c r="F122" s="10" t="inlineStr">
        <is>
          <t>Middleton Airport Solar</t>
        </is>
      </c>
      <c r="G122" s="10" t="inlineStr">
        <is>
          <t>WI</t>
        </is>
      </c>
      <c r="H122" s="9" t="n">
        <v>62731</v>
      </c>
      <c r="I122" s="11" t="inlineStr">
        <is>
          <t>1</t>
        </is>
      </c>
      <c r="J122" s="12" t="n">
        <v>5</v>
      </c>
      <c r="K122" s="10" t="inlineStr">
        <is>
          <t>Solar Photovoltaic</t>
        </is>
      </c>
      <c r="L122" s="10" t="inlineStr">
        <is>
          <t>SUN</t>
        </is>
      </c>
      <c r="M122" s="10" t="inlineStr">
        <is>
          <t>PV</t>
        </is>
      </c>
      <c r="N122" s="13" t="inlineStr">
        <is>
          <t>(V) Under construction, more than 50 percent complete</t>
        </is>
      </c>
      <c r="O122" s="12" t="n">
        <v>5</v>
      </c>
    </row>
    <row r="123">
      <c r="A123" s="9" t="n">
        <v>2020</v>
      </c>
      <c r="B123" s="9" t="n">
        <v>7</v>
      </c>
      <c r="C123" s="9" t="n">
        <v>58718</v>
      </c>
      <c r="D123" s="10" t="inlineStr">
        <is>
          <t>Na Pua Makani Power Partners LLC</t>
        </is>
      </c>
      <c r="E123" s="10" t="inlineStr">
        <is>
          <t>IPP</t>
        </is>
      </c>
      <c r="F123" s="10" t="inlineStr">
        <is>
          <t>Na Pua Makani Wind Project</t>
        </is>
      </c>
      <c r="G123" s="10" t="inlineStr">
        <is>
          <t>HI</t>
        </is>
      </c>
      <c r="H123" s="9" t="n">
        <v>58837</v>
      </c>
      <c r="I123" s="11" t="inlineStr">
        <is>
          <t>WT1</t>
        </is>
      </c>
      <c r="J123" s="12" t="n">
        <v>25</v>
      </c>
      <c r="K123" s="10" t="inlineStr">
        <is>
          <t>Onshore Wind Turbine</t>
        </is>
      </c>
      <c r="L123" s="10" t="inlineStr">
        <is>
          <t>WND</t>
        </is>
      </c>
      <c r="M123" s="10" t="inlineStr">
        <is>
          <t>WT</t>
        </is>
      </c>
      <c r="N123" s="13" t="inlineStr">
        <is>
          <t>(U) Under construction, less than or equal to 50 percent complete</t>
        </is>
      </c>
      <c r="O123" s="12" t="n">
        <v>25</v>
      </c>
    </row>
    <row r="124">
      <c r="A124" s="9" t="n">
        <v>2020</v>
      </c>
      <c r="B124" s="9" t="n">
        <v>7</v>
      </c>
      <c r="C124" s="9" t="n">
        <v>62640</v>
      </c>
      <c r="D124" s="10" t="inlineStr">
        <is>
          <t>Northfield Solar LLC</t>
        </is>
      </c>
      <c r="E124" s="10" t="inlineStr">
        <is>
          <t>IPP</t>
        </is>
      </c>
      <c r="F124" s="10" t="inlineStr">
        <is>
          <t>Northfield Solar CSG</t>
        </is>
      </c>
      <c r="G124" s="10" t="inlineStr">
        <is>
          <t>MN</t>
        </is>
      </c>
      <c r="H124" s="9" t="n">
        <v>62708</v>
      </c>
      <c r="I124" s="11" t="inlineStr">
        <is>
          <t>SC</t>
        </is>
      </c>
      <c r="J124" s="12" t="n">
        <v>5</v>
      </c>
      <c r="K124" s="10" t="inlineStr">
        <is>
          <t>Solar Photovoltaic</t>
        </is>
      </c>
      <c r="L124" s="10" t="inlineStr">
        <is>
          <t>SUN</t>
        </is>
      </c>
      <c r="M124" s="10" t="inlineStr">
        <is>
          <t>PV</t>
        </is>
      </c>
      <c r="N124" s="13" t="inlineStr">
        <is>
          <t>(V) Under construction, more than 50 percent complete</t>
        </is>
      </c>
      <c r="O124" s="12" t="n">
        <v>5</v>
      </c>
    </row>
    <row r="125">
      <c r="A125" s="9" t="n">
        <v>2020</v>
      </c>
      <c r="B125" s="9" t="n">
        <v>7</v>
      </c>
      <c r="C125" s="9" t="n">
        <v>62866</v>
      </c>
      <c r="D125" s="10" t="inlineStr">
        <is>
          <t>Novel MNDot Solar LLC CSG</t>
        </is>
      </c>
      <c r="E125" s="10" t="inlineStr">
        <is>
          <t>IPP</t>
        </is>
      </c>
      <c r="F125" s="10" t="inlineStr">
        <is>
          <t>Novel MNDot Solar CSG</t>
        </is>
      </c>
      <c r="G125" s="10" t="inlineStr">
        <is>
          <t>MN</t>
        </is>
      </c>
      <c r="H125" s="9" t="n">
        <v>63007</v>
      </c>
      <c r="I125" s="11" t="inlineStr">
        <is>
          <t>MNDT</t>
        </is>
      </c>
      <c r="J125" s="12" t="n">
        <v>1</v>
      </c>
      <c r="K125" s="10" t="inlineStr">
        <is>
          <t>Solar Photovoltaic</t>
        </is>
      </c>
      <c r="L125" s="10" t="inlineStr">
        <is>
          <t>SUN</t>
        </is>
      </c>
      <c r="M125" s="10" t="inlineStr">
        <is>
          <t>PV</t>
        </is>
      </c>
      <c r="N125" s="13" t="inlineStr">
        <is>
          <t>(U) Under construction, less than or equal to 50 percent complete</t>
        </is>
      </c>
      <c r="O125" s="12" t="n">
        <v>1</v>
      </c>
    </row>
    <row r="126">
      <c r="A126" s="9" t="n">
        <v>2020</v>
      </c>
      <c r="B126" s="9" t="n">
        <v>7</v>
      </c>
      <c r="C126" s="9" t="n">
        <v>14063</v>
      </c>
      <c r="D126" s="10" t="inlineStr">
        <is>
          <t>Oklahoma Gas &amp; Electric Co</t>
        </is>
      </c>
      <c r="E126" s="10" t="inlineStr">
        <is>
          <t>Electric Utility</t>
        </is>
      </c>
      <c r="F126" s="10" t="inlineStr">
        <is>
          <t>Chickasaw Nation Solar Farm</t>
        </is>
      </c>
      <c r="G126" s="10" t="inlineStr">
        <is>
          <t>OK</t>
        </is>
      </c>
      <c r="H126" s="9" t="n">
        <v>63500</v>
      </c>
      <c r="I126" s="11" t="inlineStr">
        <is>
          <t>CVS1</t>
        </is>
      </c>
      <c r="J126" s="12" t="n">
        <v>5</v>
      </c>
      <c r="K126" s="10" t="inlineStr">
        <is>
          <t>Solar Photovoltaic</t>
        </is>
      </c>
      <c r="L126" s="10" t="inlineStr">
        <is>
          <t>SUN</t>
        </is>
      </c>
      <c r="M126" s="10" t="inlineStr">
        <is>
          <t>PV</t>
        </is>
      </c>
      <c r="N126" s="13" t="inlineStr">
        <is>
          <t>(U) Under construction, less than or equal to 50 percent complete</t>
        </is>
      </c>
      <c r="O126" s="12" t="n">
        <v>5</v>
      </c>
    </row>
    <row r="127">
      <c r="A127" s="9" t="n">
        <v>2020</v>
      </c>
      <c r="B127" s="9" t="n">
        <v>7</v>
      </c>
      <c r="C127" s="9" t="n">
        <v>14063</v>
      </c>
      <c r="D127" s="10" t="inlineStr">
        <is>
          <t>Oklahoma Gas &amp; Electric Co</t>
        </is>
      </c>
      <c r="E127" s="10" t="inlineStr">
        <is>
          <t>Electric Utility</t>
        </is>
      </c>
      <c r="F127" s="10" t="inlineStr">
        <is>
          <t>Choctaw Nation Solar Farm</t>
        </is>
      </c>
      <c r="G127" s="10" t="inlineStr">
        <is>
          <t>OK</t>
        </is>
      </c>
      <c r="H127" s="9" t="n">
        <v>63499</v>
      </c>
      <c r="I127" s="11" t="inlineStr">
        <is>
          <t>CVS1</t>
        </is>
      </c>
      <c r="J127" s="12" t="n">
        <v>5</v>
      </c>
      <c r="K127" s="10" t="inlineStr">
        <is>
          <t>Solar Photovoltaic</t>
        </is>
      </c>
      <c r="L127" s="10" t="inlineStr">
        <is>
          <t>SUN</t>
        </is>
      </c>
      <c r="M127" s="10" t="inlineStr">
        <is>
          <t>PV</t>
        </is>
      </c>
      <c r="N127" s="13" t="inlineStr">
        <is>
          <t>(U) Under construction, less than or equal to 50 percent complete</t>
        </is>
      </c>
      <c r="O127" s="12" t="n">
        <v>5</v>
      </c>
    </row>
    <row r="128">
      <c r="A128" s="9" t="n">
        <v>2020</v>
      </c>
      <c r="B128" s="9" t="n">
        <v>7</v>
      </c>
      <c r="C128" s="9" t="n">
        <v>63405</v>
      </c>
      <c r="D128" s="10" t="inlineStr">
        <is>
          <t>PG Solar, LLC</t>
        </is>
      </c>
      <c r="E128" s="10" t="inlineStr">
        <is>
          <t>IPP</t>
        </is>
      </c>
      <c r="F128" s="10" t="inlineStr">
        <is>
          <t>PG Solar, LLC</t>
        </is>
      </c>
      <c r="G128" s="10" t="inlineStr">
        <is>
          <t>NC</t>
        </is>
      </c>
      <c r="H128" s="9" t="n">
        <v>63692</v>
      </c>
      <c r="I128" s="11" t="inlineStr">
        <is>
          <t>13504</t>
        </is>
      </c>
      <c r="J128" s="12" t="n">
        <v>2</v>
      </c>
      <c r="K128" s="10" t="inlineStr">
        <is>
          <t>Solar Photovoltaic</t>
        </is>
      </c>
      <c r="L128" s="10" t="inlineStr">
        <is>
          <t>SUN</t>
        </is>
      </c>
      <c r="M128" s="10" t="inlineStr">
        <is>
          <t>PV</t>
        </is>
      </c>
      <c r="N128" s="13" t="inlineStr">
        <is>
          <t>(U) Under construction, less than or equal to 50 percent complete</t>
        </is>
      </c>
      <c r="O128" s="12" t="n">
        <v>2</v>
      </c>
    </row>
    <row r="129">
      <c r="A129" s="9" t="n">
        <v>2020</v>
      </c>
      <c r="B129" s="9" t="n">
        <v>7</v>
      </c>
      <c r="C129" s="9" t="n">
        <v>61678</v>
      </c>
      <c r="D129" s="10" t="inlineStr">
        <is>
          <t>RE Rambler LLC</t>
        </is>
      </c>
      <c r="E129" s="10" t="inlineStr">
        <is>
          <t>IPP</t>
        </is>
      </c>
      <c r="F129" s="10" t="inlineStr">
        <is>
          <t>Rambler</t>
        </is>
      </c>
      <c r="G129" s="10" t="inlineStr">
        <is>
          <t>TX</t>
        </is>
      </c>
      <c r="H129" s="9" t="n">
        <v>62141</v>
      </c>
      <c r="I129" s="11" t="inlineStr">
        <is>
          <t>RMBLR</t>
        </is>
      </c>
      <c r="J129" s="12" t="n">
        <v>200</v>
      </c>
      <c r="K129" s="10" t="inlineStr">
        <is>
          <t>Solar Photovoltaic</t>
        </is>
      </c>
      <c r="L129" s="10" t="inlineStr">
        <is>
          <t>SUN</t>
        </is>
      </c>
      <c r="M129" s="10" t="inlineStr">
        <is>
          <t>PV</t>
        </is>
      </c>
      <c r="N129" s="13" t="inlineStr">
        <is>
          <t>(U) Under construction, less than or equal to 50 percent complete</t>
        </is>
      </c>
      <c r="O129" s="12" t="n">
        <v>200</v>
      </c>
    </row>
    <row r="130">
      <c r="A130" s="9" t="n">
        <v>2020</v>
      </c>
      <c r="B130" s="9" t="n">
        <v>7</v>
      </c>
      <c r="C130" s="9" t="n">
        <v>62047</v>
      </c>
      <c r="D130" s="10" t="inlineStr">
        <is>
          <t>Roadrunner Solar, LLC</t>
        </is>
      </c>
      <c r="E130" s="10" t="inlineStr">
        <is>
          <t>IPP</t>
        </is>
      </c>
      <c r="F130" s="10" t="inlineStr">
        <is>
          <t>Roadrunner, LLC</t>
        </is>
      </c>
      <c r="G130" s="10" t="inlineStr">
        <is>
          <t>TX</t>
        </is>
      </c>
      <c r="H130" s="9" t="n">
        <v>62561</v>
      </c>
      <c r="I130" s="11" t="inlineStr">
        <is>
          <t>RODR1</t>
        </is>
      </c>
      <c r="J130" s="12" t="n">
        <v>200</v>
      </c>
      <c r="K130" s="10" t="inlineStr">
        <is>
          <t>Solar Photovoltaic</t>
        </is>
      </c>
      <c r="L130" s="10" t="inlineStr">
        <is>
          <t>SUN</t>
        </is>
      </c>
      <c r="M130" s="10" t="inlineStr">
        <is>
          <t>PV</t>
        </is>
      </c>
      <c r="N130" s="13" t="inlineStr">
        <is>
          <t>(V) Under construction, more than 50 percent complete</t>
        </is>
      </c>
      <c r="O130" s="12" t="n">
        <v>200</v>
      </c>
    </row>
    <row r="131">
      <c r="A131" s="9" t="n">
        <v>2020</v>
      </c>
      <c r="B131" s="9" t="n">
        <v>7</v>
      </c>
      <c r="C131" s="9" t="n">
        <v>63460</v>
      </c>
      <c r="D131" s="10" t="inlineStr">
        <is>
          <t>Rock Garden, LLC</t>
        </is>
      </c>
      <c r="E131" s="10" t="inlineStr">
        <is>
          <t>IPP</t>
        </is>
      </c>
      <c r="F131" s="10" t="inlineStr">
        <is>
          <t>Rock Garden Solar, LLC</t>
        </is>
      </c>
      <c r="G131" s="10" t="inlineStr">
        <is>
          <t>OR</t>
        </is>
      </c>
      <c r="H131" s="9" t="n">
        <v>63779</v>
      </c>
      <c r="I131" s="11" t="inlineStr">
        <is>
          <t>4</t>
        </is>
      </c>
      <c r="J131" s="12" t="n">
        <v>10</v>
      </c>
      <c r="K131" s="10" t="inlineStr">
        <is>
          <t>Solar Photovoltaic</t>
        </is>
      </c>
      <c r="L131" s="10" t="inlineStr">
        <is>
          <t>SUN</t>
        </is>
      </c>
      <c r="M131" s="10" t="inlineStr">
        <is>
          <t>PV</t>
        </is>
      </c>
      <c r="N131" s="13" t="inlineStr">
        <is>
          <t>(T) Regulatory approvals received. Not under construction</t>
        </is>
      </c>
      <c r="O131" s="12" t="n">
        <v>10</v>
      </c>
    </row>
    <row r="132">
      <c r="A132" s="9" t="n">
        <v>2020</v>
      </c>
      <c r="B132" s="9" t="n">
        <v>7</v>
      </c>
      <c r="C132" s="9" t="n">
        <v>16657</v>
      </c>
      <c r="D132" s="10" t="inlineStr">
        <is>
          <t>San Jose/Santa Clara Water P C</t>
        </is>
      </c>
      <c r="E132" s="10" t="inlineStr">
        <is>
          <t>Commercial</t>
        </is>
      </c>
      <c r="F132" s="10" t="inlineStr">
        <is>
          <t>SJ/SC WPCP</t>
        </is>
      </c>
      <c r="G132" s="10" t="inlineStr">
        <is>
          <t>CA</t>
        </is>
      </c>
      <c r="H132" s="9" t="n">
        <v>56080</v>
      </c>
      <c r="I132" s="11" t="inlineStr">
        <is>
          <t>EG4</t>
        </is>
      </c>
      <c r="J132" s="12" t="n">
        <v>3.5</v>
      </c>
      <c r="K132" s="10" t="inlineStr">
        <is>
          <t>Other Waste Biomass</t>
        </is>
      </c>
      <c r="L132" s="10" t="inlineStr">
        <is>
          <t>OBG</t>
        </is>
      </c>
      <c r="M132" s="10" t="inlineStr">
        <is>
          <t>IC</t>
        </is>
      </c>
      <c r="N132" s="13" t="inlineStr">
        <is>
          <t>(U) Under construction, less than or equal to 50 percent complete</t>
        </is>
      </c>
      <c r="O132" s="12" t="n">
        <v>3.5</v>
      </c>
    </row>
    <row r="133">
      <c r="A133" s="9" t="n">
        <v>2020</v>
      </c>
      <c r="B133" s="9" t="n">
        <v>7</v>
      </c>
      <c r="C133" s="9" t="n">
        <v>16657</v>
      </c>
      <c r="D133" s="10" t="inlineStr">
        <is>
          <t>San Jose/Santa Clara Water P C</t>
        </is>
      </c>
      <c r="E133" s="10" t="inlineStr">
        <is>
          <t>Commercial</t>
        </is>
      </c>
      <c r="F133" s="10" t="inlineStr">
        <is>
          <t>SJ/SC WPCP</t>
        </is>
      </c>
      <c r="G133" s="10" t="inlineStr">
        <is>
          <t>CA</t>
        </is>
      </c>
      <c r="H133" s="9" t="n">
        <v>56080</v>
      </c>
      <c r="I133" s="11" t="inlineStr">
        <is>
          <t>EG5</t>
        </is>
      </c>
      <c r="J133" s="12" t="n">
        <v>3.5</v>
      </c>
      <c r="K133" s="10" t="inlineStr">
        <is>
          <t>Other Waste Biomass</t>
        </is>
      </c>
      <c r="L133" s="10" t="inlineStr">
        <is>
          <t>OBG</t>
        </is>
      </c>
      <c r="M133" s="10" t="inlineStr">
        <is>
          <t>IC</t>
        </is>
      </c>
      <c r="N133" s="13" t="inlineStr">
        <is>
          <t>(U) Under construction, less than or equal to 50 percent complete</t>
        </is>
      </c>
      <c r="O133" s="12" t="n">
        <v>3.5</v>
      </c>
    </row>
    <row r="134">
      <c r="A134" s="9" t="n">
        <v>2020</v>
      </c>
      <c r="B134" s="9" t="n">
        <v>7</v>
      </c>
      <c r="C134" s="9" t="n">
        <v>16657</v>
      </c>
      <c r="D134" s="10" t="inlineStr">
        <is>
          <t>San Jose/Santa Clara Water P C</t>
        </is>
      </c>
      <c r="E134" s="10" t="inlineStr">
        <is>
          <t>Commercial</t>
        </is>
      </c>
      <c r="F134" s="10" t="inlineStr">
        <is>
          <t>SJ/SC WPCP</t>
        </is>
      </c>
      <c r="G134" s="10" t="inlineStr">
        <is>
          <t>CA</t>
        </is>
      </c>
      <c r="H134" s="9" t="n">
        <v>56080</v>
      </c>
      <c r="I134" s="11" t="inlineStr">
        <is>
          <t>EG6</t>
        </is>
      </c>
      <c r="J134" s="12" t="n">
        <v>3.5</v>
      </c>
      <c r="K134" s="10" t="inlineStr">
        <is>
          <t>Other Waste Biomass</t>
        </is>
      </c>
      <c r="L134" s="10" t="inlineStr">
        <is>
          <t>OBG</t>
        </is>
      </c>
      <c r="M134" s="10" t="inlineStr">
        <is>
          <t>IC</t>
        </is>
      </c>
      <c r="N134" s="13" t="inlineStr">
        <is>
          <t>(U) Under construction, less than or equal to 50 percent complete</t>
        </is>
      </c>
      <c r="O134" s="12" t="n">
        <v>3.5</v>
      </c>
    </row>
    <row r="135">
      <c r="A135" s="9" t="n">
        <v>2020</v>
      </c>
      <c r="B135" s="9" t="n">
        <v>7</v>
      </c>
      <c r="C135" s="9" t="n">
        <v>16657</v>
      </c>
      <c r="D135" s="10" t="inlineStr">
        <is>
          <t>San Jose/Santa Clara Water P C</t>
        </is>
      </c>
      <c r="E135" s="10" t="inlineStr">
        <is>
          <t>Commercial</t>
        </is>
      </c>
      <c r="F135" s="10" t="inlineStr">
        <is>
          <t>SJ/SC WPCP</t>
        </is>
      </c>
      <c r="G135" s="10" t="inlineStr">
        <is>
          <t>CA</t>
        </is>
      </c>
      <c r="H135" s="9" t="n">
        <v>56080</v>
      </c>
      <c r="I135" s="11" t="inlineStr">
        <is>
          <t>EG7</t>
        </is>
      </c>
      <c r="J135" s="12" t="n">
        <v>3.5</v>
      </c>
      <c r="K135" s="10" t="inlineStr">
        <is>
          <t>Other Waste Biomass</t>
        </is>
      </c>
      <c r="L135" s="10" t="inlineStr">
        <is>
          <t>OBG</t>
        </is>
      </c>
      <c r="M135" s="10" t="inlineStr">
        <is>
          <t>IC</t>
        </is>
      </c>
      <c r="N135" s="13" t="inlineStr">
        <is>
          <t>(U) Under construction, less than or equal to 50 percent complete</t>
        </is>
      </c>
      <c r="O135" s="12" t="n">
        <v>3.5</v>
      </c>
    </row>
    <row r="136">
      <c r="A136" s="9" t="n">
        <v>2020</v>
      </c>
      <c r="B136" s="9" t="n">
        <v>7</v>
      </c>
      <c r="C136" s="9" t="n">
        <v>61677</v>
      </c>
      <c r="D136" s="10" t="inlineStr">
        <is>
          <t>Sol Systems</t>
        </is>
      </c>
      <c r="E136" s="10" t="inlineStr">
        <is>
          <t>IPP</t>
        </is>
      </c>
      <c r="F136" s="10" t="inlineStr">
        <is>
          <t>Ruff Solar LLC</t>
        </is>
      </c>
      <c r="G136" s="10" t="inlineStr">
        <is>
          <t>NC</t>
        </is>
      </c>
      <c r="H136" s="9" t="n">
        <v>62594</v>
      </c>
      <c r="I136" s="11" t="inlineStr">
        <is>
          <t>11625</t>
        </is>
      </c>
      <c r="J136" s="12" t="n">
        <v>5</v>
      </c>
      <c r="K136" s="10" t="inlineStr">
        <is>
          <t>Solar Photovoltaic</t>
        </is>
      </c>
      <c r="L136" s="10" t="inlineStr">
        <is>
          <t>SUN</t>
        </is>
      </c>
      <c r="M136" s="10" t="inlineStr">
        <is>
          <t>PV</t>
        </is>
      </c>
      <c r="N136" s="13" t="inlineStr">
        <is>
          <t>(TS) Construction complete, but not yet in commercial operation</t>
        </is>
      </c>
      <c r="O136" s="12" t="n">
        <v>22</v>
      </c>
    </row>
    <row r="137">
      <c r="A137" s="9" t="n">
        <v>2020</v>
      </c>
      <c r="B137" s="9" t="n">
        <v>7</v>
      </c>
      <c r="C137" s="9" t="n">
        <v>17650</v>
      </c>
      <c r="D137" s="10" t="inlineStr">
        <is>
          <t>Southern Power Co</t>
        </is>
      </c>
      <c r="E137" s="10" t="inlineStr">
        <is>
          <t>IPP</t>
        </is>
      </c>
      <c r="F137" s="10" t="inlineStr">
        <is>
          <t>Skookumchuck Wind Facility</t>
        </is>
      </c>
      <c r="G137" s="10" t="inlineStr">
        <is>
          <t>WA</t>
        </is>
      </c>
      <c r="H137" s="9" t="n">
        <v>63205</v>
      </c>
      <c r="I137" s="11" t="inlineStr">
        <is>
          <t>1</t>
        </is>
      </c>
      <c r="J137" s="12" t="n">
        <v>136</v>
      </c>
      <c r="K137" s="10" t="inlineStr">
        <is>
          <t>Onshore Wind Turbine</t>
        </is>
      </c>
      <c r="L137" s="10" t="inlineStr">
        <is>
          <t>WND</t>
        </is>
      </c>
      <c r="M137" s="10" t="inlineStr">
        <is>
          <t>WT</t>
        </is>
      </c>
      <c r="N137" s="13" t="inlineStr">
        <is>
          <t>(V) Under construction, more than 50 percent complete</t>
        </is>
      </c>
      <c r="O137" s="12" t="n">
        <v>136</v>
      </c>
    </row>
    <row r="138">
      <c r="A138" s="9" t="n">
        <v>2020</v>
      </c>
      <c r="B138" s="9" t="n">
        <v>7</v>
      </c>
      <c r="C138" s="9" t="n">
        <v>60531</v>
      </c>
      <c r="D138" s="10" t="inlineStr">
        <is>
          <t>Standard Solar</t>
        </is>
      </c>
      <c r="E138" s="10" t="inlineStr">
        <is>
          <t>IPP</t>
        </is>
      </c>
      <c r="F138" s="10" t="inlineStr">
        <is>
          <t>USS Christoffer Solar LLC CSG</t>
        </is>
      </c>
      <c r="G138" s="10" t="inlineStr">
        <is>
          <t>MN</t>
        </is>
      </c>
      <c r="H138" s="9" t="n">
        <v>63152</v>
      </c>
      <c r="I138" s="11" t="inlineStr">
        <is>
          <t>CHRST</t>
        </is>
      </c>
      <c r="J138" s="12" t="n">
        <v>1</v>
      </c>
      <c r="K138" s="10" t="inlineStr">
        <is>
          <t>Solar Photovoltaic</t>
        </is>
      </c>
      <c r="L138" s="10" t="inlineStr">
        <is>
          <t>SUN</t>
        </is>
      </c>
      <c r="M138" s="10" t="inlineStr">
        <is>
          <t>PV</t>
        </is>
      </c>
      <c r="N138" s="13" t="inlineStr">
        <is>
          <t>(U) Under construction, less than or equal to 50 percent complete</t>
        </is>
      </c>
      <c r="O138" s="12" t="n">
        <v>1</v>
      </c>
    </row>
    <row r="139">
      <c r="A139" s="9" t="n">
        <v>2020</v>
      </c>
      <c r="B139" s="9" t="n">
        <v>7</v>
      </c>
      <c r="C139" s="9" t="n">
        <v>60531</v>
      </c>
      <c r="D139" s="10" t="inlineStr">
        <is>
          <t>Standard Solar</t>
        </is>
      </c>
      <c r="E139" s="10" t="inlineStr">
        <is>
          <t>IPP</t>
        </is>
      </c>
      <c r="F139" s="10" t="inlineStr">
        <is>
          <t>USS Solar Sources LLC CSG</t>
        </is>
      </c>
      <c r="G139" s="10" t="inlineStr">
        <is>
          <t>MN</t>
        </is>
      </c>
      <c r="H139" s="9" t="n">
        <v>63151</v>
      </c>
      <c r="I139" s="11" t="inlineStr">
        <is>
          <t>SOURC</t>
        </is>
      </c>
      <c r="J139" s="12" t="n">
        <v>1</v>
      </c>
      <c r="K139" s="10" t="inlineStr">
        <is>
          <t>Solar Photovoltaic</t>
        </is>
      </c>
      <c r="L139" s="10" t="inlineStr">
        <is>
          <t>SUN</t>
        </is>
      </c>
      <c r="M139" s="10" t="inlineStr">
        <is>
          <t>PV</t>
        </is>
      </c>
      <c r="N139" s="13" t="inlineStr">
        <is>
          <t>(U) Under construction, less than or equal to 50 percent complete</t>
        </is>
      </c>
      <c r="O139" s="12" t="n">
        <v>1</v>
      </c>
    </row>
    <row r="140">
      <c r="A140" s="9" t="n">
        <v>2020</v>
      </c>
      <c r="B140" s="9" t="n">
        <v>7</v>
      </c>
      <c r="C140" s="9" t="n">
        <v>63459</v>
      </c>
      <c r="D140" s="10" t="inlineStr">
        <is>
          <t>Suntex Solar, LLC</t>
        </is>
      </c>
      <c r="E140" s="10" t="inlineStr">
        <is>
          <t>IPP</t>
        </is>
      </c>
      <c r="F140" s="10" t="inlineStr">
        <is>
          <t>Suntex Solar, LLC</t>
        </is>
      </c>
      <c r="G140" s="10" t="inlineStr">
        <is>
          <t>OR</t>
        </is>
      </c>
      <c r="H140" s="9" t="n">
        <v>63778</v>
      </c>
      <c r="I140" s="11" t="inlineStr">
        <is>
          <t>3</t>
        </is>
      </c>
      <c r="J140" s="12" t="n">
        <v>10</v>
      </c>
      <c r="K140" s="10" t="inlineStr">
        <is>
          <t>Solar Photovoltaic</t>
        </is>
      </c>
      <c r="L140" s="10" t="inlineStr">
        <is>
          <t>SUN</t>
        </is>
      </c>
      <c r="M140" s="10" t="inlineStr">
        <is>
          <t>PV</t>
        </is>
      </c>
      <c r="N140" s="13" t="inlineStr">
        <is>
          <t>(T) Regulatory approvals received. Not under construction</t>
        </is>
      </c>
      <c r="O140" s="12" t="n">
        <v>10</v>
      </c>
    </row>
    <row r="141">
      <c r="A141" s="9" t="n">
        <v>2020</v>
      </c>
      <c r="B141" s="9" t="n">
        <v>7</v>
      </c>
      <c r="C141" s="9" t="n">
        <v>62637</v>
      </c>
      <c r="D141" s="10" t="inlineStr">
        <is>
          <t>Walcott Solar LLC</t>
        </is>
      </c>
      <c r="E141" s="10" t="inlineStr">
        <is>
          <t>IPP</t>
        </is>
      </c>
      <c r="F141" s="10" t="inlineStr">
        <is>
          <t>Walcott Solar CSG</t>
        </is>
      </c>
      <c r="G141" s="10" t="inlineStr">
        <is>
          <t>MN</t>
        </is>
      </c>
      <c r="H141" s="9" t="n">
        <v>62707</v>
      </c>
      <c r="I141" s="11" t="inlineStr">
        <is>
          <t>SC</t>
        </is>
      </c>
      <c r="J141" s="12" t="n">
        <v>4</v>
      </c>
      <c r="K141" s="10" t="inlineStr">
        <is>
          <t>Solar Photovoltaic</t>
        </is>
      </c>
      <c r="L141" s="10" t="inlineStr">
        <is>
          <t>SUN</t>
        </is>
      </c>
      <c r="M141" s="10" t="inlineStr">
        <is>
          <t>PV</t>
        </is>
      </c>
      <c r="N141" s="13" t="inlineStr">
        <is>
          <t>(U) Under construction, less than or equal to 50 percent complete</t>
        </is>
      </c>
      <c r="O141" s="12" t="n">
        <v>4</v>
      </c>
    </row>
    <row r="142">
      <c r="A142" s="9" t="n">
        <v>2020</v>
      </c>
      <c r="B142" s="9" t="n">
        <v>7</v>
      </c>
      <c r="C142" s="9" t="n">
        <v>62641</v>
      </c>
      <c r="D142" s="10" t="inlineStr">
        <is>
          <t>Warsaw Solar LLC</t>
        </is>
      </c>
      <c r="E142" s="10" t="inlineStr">
        <is>
          <t>IPP</t>
        </is>
      </c>
      <c r="F142" s="10" t="inlineStr">
        <is>
          <t>Warsaw Solar CSG</t>
        </is>
      </c>
      <c r="G142" s="10" t="inlineStr">
        <is>
          <t>MN</t>
        </is>
      </c>
      <c r="H142" s="9" t="n">
        <v>62709</v>
      </c>
      <c r="I142" s="11" t="inlineStr">
        <is>
          <t>SC</t>
        </is>
      </c>
      <c r="J142" s="12" t="n">
        <v>2</v>
      </c>
      <c r="K142" s="10" t="inlineStr">
        <is>
          <t>Solar Photovoltaic</t>
        </is>
      </c>
      <c r="L142" s="10" t="inlineStr">
        <is>
          <t>SUN</t>
        </is>
      </c>
      <c r="M142" s="10" t="inlineStr">
        <is>
          <t>PV</t>
        </is>
      </c>
      <c r="N142" s="13" t="inlineStr">
        <is>
          <t>(V) Under construction, more than 50 percent complete</t>
        </is>
      </c>
      <c r="O142" s="12" t="n">
        <v>2</v>
      </c>
    </row>
    <row r="143">
      <c r="A143" s="9" t="n">
        <v>2020</v>
      </c>
      <c r="B143" s="9" t="n">
        <v>7</v>
      </c>
      <c r="C143" s="9" t="n">
        <v>20323</v>
      </c>
      <c r="D143" s="10" t="inlineStr">
        <is>
          <t>Wellhead Energy, LLC</t>
        </is>
      </c>
      <c r="E143" s="10" t="inlineStr">
        <is>
          <t>IPP</t>
        </is>
      </c>
      <c r="F143" s="10" t="inlineStr">
        <is>
          <t>Stanton Energy Reliability Center</t>
        </is>
      </c>
      <c r="G143" s="10" t="inlineStr">
        <is>
          <t>CA</t>
        </is>
      </c>
      <c r="H143" s="9" t="n">
        <v>60698</v>
      </c>
      <c r="I143" s="11" t="inlineStr">
        <is>
          <t>GT1</t>
        </is>
      </c>
      <c r="J143" s="12" t="n">
        <v>45.9</v>
      </c>
      <c r="K143" s="10" t="inlineStr">
        <is>
          <t>Natural Gas Fired Combustion Turbine</t>
        </is>
      </c>
      <c r="L143" s="10" t="inlineStr">
        <is>
          <t>NG</t>
        </is>
      </c>
      <c r="M143" s="10" t="inlineStr">
        <is>
          <t>GT</t>
        </is>
      </c>
      <c r="N143" s="13" t="inlineStr">
        <is>
          <t>(V) Under construction, more than 50 percent complete</t>
        </is>
      </c>
      <c r="O143" s="12" t="n">
        <v>60.5</v>
      </c>
    </row>
    <row r="144">
      <c r="A144" s="9" t="n">
        <v>2020</v>
      </c>
      <c r="B144" s="9" t="n">
        <v>7</v>
      </c>
      <c r="C144" s="9" t="n">
        <v>20323</v>
      </c>
      <c r="D144" s="10" t="inlineStr">
        <is>
          <t>Wellhead Energy, LLC</t>
        </is>
      </c>
      <c r="E144" s="10" t="inlineStr">
        <is>
          <t>IPP</t>
        </is>
      </c>
      <c r="F144" s="10" t="inlineStr">
        <is>
          <t>Stanton Energy Reliability Center</t>
        </is>
      </c>
      <c r="G144" s="10" t="inlineStr">
        <is>
          <t>CA</t>
        </is>
      </c>
      <c r="H144" s="9" t="n">
        <v>60698</v>
      </c>
      <c r="I144" s="11" t="inlineStr">
        <is>
          <t>GT2</t>
        </is>
      </c>
      <c r="J144" s="12" t="n">
        <v>45.9</v>
      </c>
      <c r="K144" s="10" t="inlineStr">
        <is>
          <t>Natural Gas Fired Combustion Turbine</t>
        </is>
      </c>
      <c r="L144" s="10" t="inlineStr">
        <is>
          <t>NG</t>
        </is>
      </c>
      <c r="M144" s="10" t="inlineStr">
        <is>
          <t>GT</t>
        </is>
      </c>
      <c r="N144" s="13" t="inlineStr">
        <is>
          <t>(V) Under construction, more than 50 percent complete</t>
        </is>
      </c>
      <c r="O144" s="12" t="n">
        <v>60.5</v>
      </c>
    </row>
    <row r="145">
      <c r="A145" s="9" t="n">
        <v>2020</v>
      </c>
      <c r="B145" s="9" t="n">
        <v>8</v>
      </c>
      <c r="C145" s="9" t="n">
        <v>60281</v>
      </c>
      <c r="D145" s="10" t="inlineStr">
        <is>
          <t>Altus Power America Management, LLC</t>
        </is>
      </c>
      <c r="E145" s="10" t="inlineStr">
        <is>
          <t>IPP</t>
        </is>
      </c>
      <c r="F145" s="10" t="inlineStr">
        <is>
          <t>FastSun 19 CSG</t>
        </is>
      </c>
      <c r="G145" s="10" t="inlineStr">
        <is>
          <t>MN</t>
        </is>
      </c>
      <c r="H145" s="9" t="n">
        <v>63033</v>
      </c>
      <c r="I145" s="11" t="inlineStr">
        <is>
          <t>FS19</t>
        </is>
      </c>
      <c r="J145" s="12" t="n">
        <v>1</v>
      </c>
      <c r="K145" s="10" t="inlineStr">
        <is>
          <t>Solar Photovoltaic</t>
        </is>
      </c>
      <c r="L145" s="10" t="inlineStr">
        <is>
          <t>SUN</t>
        </is>
      </c>
      <c r="M145" s="10" t="inlineStr">
        <is>
          <t>PV</t>
        </is>
      </c>
      <c r="N145" s="13" t="inlineStr">
        <is>
          <t>(TS) Construction complete, but not yet in commercial operation</t>
        </is>
      </c>
      <c r="O145" s="12" t="n">
        <v>1</v>
      </c>
    </row>
    <row r="146">
      <c r="A146" s="9" t="n">
        <v>2020</v>
      </c>
      <c r="B146" s="9" t="n">
        <v>8</v>
      </c>
      <c r="C146" s="9" t="n">
        <v>60281</v>
      </c>
      <c r="D146" s="10" t="inlineStr">
        <is>
          <t>Altus Power America Management, LLC</t>
        </is>
      </c>
      <c r="E146" s="10" t="inlineStr">
        <is>
          <t>IPP</t>
        </is>
      </c>
      <c r="F146" s="10" t="inlineStr">
        <is>
          <t>FastSun 2 CSG</t>
        </is>
      </c>
      <c r="G146" s="10" t="inlineStr">
        <is>
          <t>MN</t>
        </is>
      </c>
      <c r="H146" s="9" t="n">
        <v>62696</v>
      </c>
      <c r="I146" s="11" t="inlineStr">
        <is>
          <t>FS2</t>
        </is>
      </c>
      <c r="J146" s="12" t="n">
        <v>1</v>
      </c>
      <c r="K146" s="10" t="inlineStr">
        <is>
          <t>Solar Photovoltaic</t>
        </is>
      </c>
      <c r="L146" s="10" t="inlineStr">
        <is>
          <t>SUN</t>
        </is>
      </c>
      <c r="M146" s="10" t="inlineStr">
        <is>
          <t>PV</t>
        </is>
      </c>
      <c r="N146" s="13" t="inlineStr">
        <is>
          <t>(TS) Construction complete, but not yet in commercial operation</t>
        </is>
      </c>
      <c r="O146" s="12" t="n">
        <v>1</v>
      </c>
    </row>
    <row r="147">
      <c r="A147" s="9" t="n">
        <v>2020</v>
      </c>
      <c r="B147" s="9" t="n">
        <v>8</v>
      </c>
      <c r="C147" s="9" t="n">
        <v>62993</v>
      </c>
      <c r="D147" s="10" t="inlineStr">
        <is>
          <t>Aviator Wind, LLC</t>
        </is>
      </c>
      <c r="E147" s="10" t="inlineStr">
        <is>
          <t>IPP</t>
        </is>
      </c>
      <c r="F147" s="10" t="inlineStr">
        <is>
          <t>Aviator Wind</t>
        </is>
      </c>
      <c r="G147" s="10" t="inlineStr">
        <is>
          <t>TX</t>
        </is>
      </c>
      <c r="H147" s="9" t="n">
        <v>63209</v>
      </c>
      <c r="I147" s="11" t="inlineStr">
        <is>
          <t>AVTOR</t>
        </is>
      </c>
      <c r="J147" s="12" t="n">
        <v>525</v>
      </c>
      <c r="K147" s="10" t="inlineStr">
        <is>
          <t>Onshore Wind Turbine</t>
        </is>
      </c>
      <c r="L147" s="10" t="inlineStr">
        <is>
          <t>WND</t>
        </is>
      </c>
      <c r="M147" s="10" t="inlineStr">
        <is>
          <t>WT</t>
        </is>
      </c>
      <c r="N147" s="13" t="inlineStr">
        <is>
          <t>(V) Under construction, more than 50 percent complete</t>
        </is>
      </c>
      <c r="O147" s="12" t="n">
        <v>525</v>
      </c>
    </row>
    <row r="148">
      <c r="A148" s="9" t="n">
        <v>2020</v>
      </c>
      <c r="B148" s="9" t="n">
        <v>8</v>
      </c>
      <c r="C148" s="9" t="n">
        <v>63415</v>
      </c>
      <c r="D148" s="10" t="inlineStr">
        <is>
          <t>CO Buffalo Flats LLC</t>
        </is>
      </c>
      <c r="E148" s="10" t="inlineStr">
        <is>
          <t>IPP</t>
        </is>
      </c>
      <c r="F148" s="10" t="inlineStr">
        <is>
          <t>Rawhide Prairie Solar</t>
        </is>
      </c>
      <c r="G148" s="10" t="inlineStr">
        <is>
          <t>CO</t>
        </is>
      </c>
      <c r="H148" s="9" t="n">
        <v>63722</v>
      </c>
      <c r="I148" s="11" t="inlineStr">
        <is>
          <t>BA1</t>
        </is>
      </c>
      <c r="J148" s="12" t="n">
        <v>1</v>
      </c>
      <c r="K148" s="10" t="inlineStr">
        <is>
          <t>Batteries</t>
        </is>
      </c>
      <c r="L148" s="10" t="inlineStr">
        <is>
          <t>MWH</t>
        </is>
      </c>
      <c r="M148" s="10" t="inlineStr">
        <is>
          <t>BA</t>
        </is>
      </c>
      <c r="N148" s="13" t="inlineStr">
        <is>
          <t>(V) Under construction, more than 50 percent complete</t>
        </is>
      </c>
      <c r="O148" s="12" t="n">
        <v>1</v>
      </c>
    </row>
    <row r="149">
      <c r="A149" s="9" t="n">
        <v>2020</v>
      </c>
      <c r="B149" s="9" t="n">
        <v>8</v>
      </c>
      <c r="C149" s="9" t="n">
        <v>63415</v>
      </c>
      <c r="D149" s="10" t="inlineStr">
        <is>
          <t>CO Buffalo Flats LLC</t>
        </is>
      </c>
      <c r="E149" s="10" t="inlineStr">
        <is>
          <t>IPP</t>
        </is>
      </c>
      <c r="F149" s="10" t="inlineStr">
        <is>
          <t>Rawhide Prairie Solar</t>
        </is>
      </c>
      <c r="G149" s="10" t="inlineStr">
        <is>
          <t>CO</t>
        </is>
      </c>
      <c r="H149" s="9" t="n">
        <v>63722</v>
      </c>
      <c r="I149" s="11" t="inlineStr">
        <is>
          <t>PV1</t>
        </is>
      </c>
      <c r="J149" s="12" t="n">
        <v>22</v>
      </c>
      <c r="K149" s="10" t="inlineStr">
        <is>
          <t>Solar Photovoltaic</t>
        </is>
      </c>
      <c r="L149" s="10" t="inlineStr">
        <is>
          <t>SUN</t>
        </is>
      </c>
      <c r="M149" s="10" t="inlineStr">
        <is>
          <t>PV</t>
        </is>
      </c>
      <c r="N149" s="13" t="inlineStr">
        <is>
          <t>(V) Under construction, more than 50 percent complete</t>
        </is>
      </c>
      <c r="O149" s="12" t="n">
        <v>22</v>
      </c>
    </row>
    <row r="150">
      <c r="A150" s="9" t="n">
        <v>2020</v>
      </c>
      <c r="B150" s="9" t="n">
        <v>8</v>
      </c>
      <c r="C150" s="9" t="n">
        <v>63381</v>
      </c>
      <c r="D150" s="10" t="inlineStr">
        <is>
          <t>Carlson Community Solar</t>
        </is>
      </c>
      <c r="E150" s="10" t="inlineStr">
        <is>
          <t>IPP</t>
        </is>
      </c>
      <c r="F150" s="10" t="inlineStr">
        <is>
          <t>Carlson Community (CSG)</t>
        </is>
      </c>
      <c r="G150" s="10" t="inlineStr">
        <is>
          <t>MN</t>
        </is>
      </c>
      <c r="H150" s="9" t="n">
        <v>63683</v>
      </c>
      <c r="I150" s="11" t="inlineStr">
        <is>
          <t>CRLSN</t>
        </is>
      </c>
      <c r="J150" s="12" t="n">
        <v>1</v>
      </c>
      <c r="K150" s="10" t="inlineStr">
        <is>
          <t>Solar Photovoltaic</t>
        </is>
      </c>
      <c r="L150" s="10" t="inlineStr">
        <is>
          <t>SUN</t>
        </is>
      </c>
      <c r="M150" s="10" t="inlineStr">
        <is>
          <t>PV</t>
        </is>
      </c>
      <c r="N150" s="13" t="inlineStr">
        <is>
          <t>(V) Under construction, more than 50 percent complete</t>
        </is>
      </c>
      <c r="O150" s="12" t="n">
        <v>1</v>
      </c>
    </row>
    <row r="151">
      <c r="A151" s="9" t="n">
        <v>2020</v>
      </c>
      <c r="B151" s="9" t="n">
        <v>8</v>
      </c>
      <c r="C151" s="9" t="n">
        <v>63072</v>
      </c>
      <c r="D151" s="10" t="inlineStr">
        <is>
          <t>Cerro Gordo Wind Farm</t>
        </is>
      </c>
      <c r="E151" s="10" t="inlineStr">
        <is>
          <t>IPP</t>
        </is>
      </c>
      <c r="F151" s="10" t="inlineStr">
        <is>
          <t>Cerro Gordo Wind Farm</t>
        </is>
      </c>
      <c r="G151" s="10" t="inlineStr">
        <is>
          <t>IA</t>
        </is>
      </c>
      <c r="H151" s="9" t="n">
        <v>63287</v>
      </c>
      <c r="I151" s="11" t="inlineStr">
        <is>
          <t>CGWF</t>
        </is>
      </c>
      <c r="J151" s="12" t="n">
        <v>42</v>
      </c>
      <c r="K151" s="10" t="inlineStr">
        <is>
          <t>Onshore Wind Turbine</t>
        </is>
      </c>
      <c r="L151" s="10" t="inlineStr">
        <is>
          <t>WND</t>
        </is>
      </c>
      <c r="M151" s="10" t="inlineStr">
        <is>
          <t>WT</t>
        </is>
      </c>
      <c r="N151" s="13" t="inlineStr">
        <is>
          <t>(T) Regulatory approvals received. Not under construction</t>
        </is>
      </c>
      <c r="O151" s="12" t="n">
        <v>42</v>
      </c>
    </row>
    <row r="152">
      <c r="A152" s="9" t="n">
        <v>2020</v>
      </c>
      <c r="B152" s="9" t="n">
        <v>8</v>
      </c>
      <c r="C152" s="9" t="n">
        <v>1515</v>
      </c>
      <c r="D152" s="10" t="inlineStr">
        <is>
          <t>City of Bellevue - (IA)</t>
        </is>
      </c>
      <c r="E152" s="10" t="inlineStr">
        <is>
          <t>Electric Utility</t>
        </is>
      </c>
      <c r="F152" s="10" t="inlineStr">
        <is>
          <t>Bellevue</t>
        </is>
      </c>
      <c r="G152" s="10" t="inlineStr">
        <is>
          <t>IA</t>
        </is>
      </c>
      <c r="H152" s="9" t="n">
        <v>1126</v>
      </c>
      <c r="I152" s="11" t="inlineStr">
        <is>
          <t>1A</t>
        </is>
      </c>
      <c r="J152" s="12" t="n">
        <v>1.7</v>
      </c>
      <c r="K152" s="10" t="inlineStr">
        <is>
          <t>Petroleum Liquids</t>
        </is>
      </c>
      <c r="L152" s="10" t="inlineStr">
        <is>
          <t>DFO</t>
        </is>
      </c>
      <c r="M152" s="10" t="inlineStr">
        <is>
          <t>IC</t>
        </is>
      </c>
      <c r="N152" s="13" t="inlineStr">
        <is>
          <t>(U) Under construction, less than or equal to 50 percent complete</t>
        </is>
      </c>
      <c r="O152" s="12" t="n">
        <v>1.8</v>
      </c>
    </row>
    <row r="153">
      <c r="A153" s="9" t="n">
        <v>2020</v>
      </c>
      <c r="B153" s="9" t="n">
        <v>8</v>
      </c>
      <c r="C153" s="9" t="n">
        <v>59550</v>
      </c>
      <c r="D153" s="10" t="inlineStr">
        <is>
          <t>Croda Inc.</t>
        </is>
      </c>
      <c r="E153" s="10" t="inlineStr">
        <is>
          <t>Industrial</t>
        </is>
      </c>
      <c r="F153" s="10" t="inlineStr">
        <is>
          <t>Croda Atlas Point CHP</t>
        </is>
      </c>
      <c r="G153" s="10" t="inlineStr">
        <is>
          <t>DE</t>
        </is>
      </c>
      <c r="H153" s="9" t="n">
        <v>59783</v>
      </c>
      <c r="I153" s="11" t="inlineStr">
        <is>
          <t>91199</t>
        </is>
      </c>
      <c r="J153" s="12" t="n">
        <v>2</v>
      </c>
      <c r="K153" s="10" t="inlineStr">
        <is>
          <t>Landfill Gas</t>
        </is>
      </c>
      <c r="L153" s="10" t="inlineStr">
        <is>
          <t>LFG</t>
        </is>
      </c>
      <c r="M153" s="10" t="inlineStr">
        <is>
          <t>IC</t>
        </is>
      </c>
      <c r="N153" s="13" t="inlineStr">
        <is>
          <t>(U) Under construction, less than or equal to 50 percent complete</t>
        </is>
      </c>
      <c r="O153" s="12" t="n">
        <v>2</v>
      </c>
    </row>
    <row r="154">
      <c r="A154" s="9" t="n">
        <v>2020</v>
      </c>
      <c r="B154" s="9" t="n">
        <v>8</v>
      </c>
      <c r="C154" s="9" t="n">
        <v>58970</v>
      </c>
      <c r="D154" s="10" t="inlineStr">
        <is>
          <t>Ecoplexus, Inc</t>
        </is>
      </c>
      <c r="E154" s="10" t="inlineStr">
        <is>
          <t>IPP</t>
        </is>
      </c>
      <c r="F154" s="10" t="inlineStr">
        <is>
          <t>HWY 158 PV</t>
        </is>
      </c>
      <c r="G154" s="10" t="inlineStr">
        <is>
          <t>NC</t>
        </is>
      </c>
      <c r="H154" s="9" t="n">
        <v>63566</v>
      </c>
      <c r="I154" s="11" t="inlineStr">
        <is>
          <t>HW158</t>
        </is>
      </c>
      <c r="J154" s="12" t="n">
        <v>9</v>
      </c>
      <c r="K154" s="10" t="inlineStr">
        <is>
          <t>Solar Photovoltaic</t>
        </is>
      </c>
      <c r="L154" s="10" t="inlineStr">
        <is>
          <t>SUN</t>
        </is>
      </c>
      <c r="M154" s="10" t="inlineStr">
        <is>
          <t>PV</t>
        </is>
      </c>
      <c r="N154" s="13" t="inlineStr">
        <is>
          <t>(T) Regulatory approvals received. Not under construction</t>
        </is>
      </c>
      <c r="O154" s="12" t="n">
        <v>9</v>
      </c>
    </row>
    <row r="155">
      <c r="A155" s="9" t="n">
        <v>2020</v>
      </c>
      <c r="B155" s="9" t="n">
        <v>8</v>
      </c>
      <c r="C155" s="9" t="n">
        <v>62856</v>
      </c>
      <c r="D155" s="10" t="inlineStr">
        <is>
          <t>Forefront Power, LLC</t>
        </is>
      </c>
      <c r="E155" s="10" t="inlineStr">
        <is>
          <t>IPP</t>
        </is>
      </c>
      <c r="F155" s="10" t="inlineStr">
        <is>
          <t>Fresno Sunnyside High School</t>
        </is>
      </c>
      <c r="G155" s="10" t="inlineStr">
        <is>
          <t>CA</t>
        </is>
      </c>
      <c r="H155" s="9" t="n">
        <v>63422</v>
      </c>
      <c r="I155" s="11" t="inlineStr">
        <is>
          <t>1122</t>
        </is>
      </c>
      <c r="J155" s="12" t="n">
        <v>1.6</v>
      </c>
      <c r="K155" s="10" t="inlineStr">
        <is>
          <t>Solar Photovoltaic</t>
        </is>
      </c>
      <c r="L155" s="10" t="inlineStr">
        <is>
          <t>SUN</t>
        </is>
      </c>
      <c r="M155" s="10" t="inlineStr">
        <is>
          <t>PV</t>
        </is>
      </c>
      <c r="N155" s="13" t="inlineStr">
        <is>
          <t>(U) Under construction, less than or equal to 50 percent complete</t>
        </is>
      </c>
      <c r="O155" s="12" t="n">
        <v>1.6</v>
      </c>
    </row>
    <row r="156">
      <c r="A156" s="9" t="n">
        <v>2020</v>
      </c>
      <c r="B156" s="9" t="n">
        <v>8</v>
      </c>
      <c r="C156" s="9" t="n">
        <v>62856</v>
      </c>
      <c r="D156" s="10" t="inlineStr">
        <is>
          <t>Forefront Power, LLC</t>
        </is>
      </c>
      <c r="E156" s="10" t="inlineStr">
        <is>
          <t>IPP</t>
        </is>
      </c>
      <c r="F156" s="10" t="inlineStr">
        <is>
          <t>Fresno Sunnyside High School</t>
        </is>
      </c>
      <c r="G156" s="10" t="inlineStr">
        <is>
          <t>CA</t>
        </is>
      </c>
      <c r="H156" s="9" t="n">
        <v>63422</v>
      </c>
      <c r="I156" s="11" t="inlineStr">
        <is>
          <t>BA112</t>
        </is>
      </c>
      <c r="J156" s="12" t="n">
        <v>0.3</v>
      </c>
      <c r="K156" s="10" t="inlineStr">
        <is>
          <t>Batteries</t>
        </is>
      </c>
      <c r="L156" s="10" t="inlineStr">
        <is>
          <t>MWH</t>
        </is>
      </c>
      <c r="M156" s="10" t="inlineStr">
        <is>
          <t>BA</t>
        </is>
      </c>
      <c r="N156" s="13" t="inlineStr">
        <is>
          <t>(U) Under construction, less than or equal to 50 percent complete</t>
        </is>
      </c>
      <c r="O156" s="12" t="n">
        <v>0.3</v>
      </c>
    </row>
    <row r="157">
      <c r="A157" s="9" t="n">
        <v>2020</v>
      </c>
      <c r="B157" s="9" t="n">
        <v>8</v>
      </c>
      <c r="C157" s="9" t="n">
        <v>62856</v>
      </c>
      <c r="D157" s="10" t="inlineStr">
        <is>
          <t>Forefront Power, LLC</t>
        </is>
      </c>
      <c r="E157" s="10" t="inlineStr">
        <is>
          <t>IPP</t>
        </is>
      </c>
      <c r="F157" s="10" t="inlineStr">
        <is>
          <t>Harmony Road Solar</t>
        </is>
      </c>
      <c r="G157" s="10" t="inlineStr">
        <is>
          <t>IL</t>
        </is>
      </c>
      <c r="H157" s="9" t="n">
        <v>63069</v>
      </c>
      <c r="I157" s="11" t="inlineStr">
        <is>
          <t>1823</t>
        </is>
      </c>
      <c r="J157" s="12" t="n">
        <v>1.9</v>
      </c>
      <c r="K157" s="10" t="inlineStr">
        <is>
          <t>Solar Photovoltaic</t>
        </is>
      </c>
      <c r="L157" s="10" t="inlineStr">
        <is>
          <t>SUN</t>
        </is>
      </c>
      <c r="M157" s="10" t="inlineStr">
        <is>
          <t>PV</t>
        </is>
      </c>
      <c r="N157" s="13" t="inlineStr">
        <is>
          <t>(V) Under construction, more than 50 percent complete</t>
        </is>
      </c>
      <c r="O157" s="12" t="n">
        <v>1.9</v>
      </c>
    </row>
    <row r="158">
      <c r="A158" s="9" t="n">
        <v>2020</v>
      </c>
      <c r="B158" s="9" t="n">
        <v>8</v>
      </c>
      <c r="C158" s="9" t="n">
        <v>62856</v>
      </c>
      <c r="D158" s="10" t="inlineStr">
        <is>
          <t>Forefront Power, LLC</t>
        </is>
      </c>
      <c r="E158" s="10" t="inlineStr">
        <is>
          <t>IPP</t>
        </is>
      </c>
      <c r="F158" s="10" t="inlineStr">
        <is>
          <t>Mooseheart School Solar</t>
        </is>
      </c>
      <c r="G158" s="10" t="inlineStr">
        <is>
          <t>IL</t>
        </is>
      </c>
      <c r="H158" s="9" t="n">
        <v>63073</v>
      </c>
      <c r="I158" s="11" t="inlineStr">
        <is>
          <t>1817</t>
        </is>
      </c>
      <c r="J158" s="12" t="n">
        <v>2</v>
      </c>
      <c r="K158" s="10" t="inlineStr">
        <is>
          <t>Solar Photovoltaic</t>
        </is>
      </c>
      <c r="L158" s="10" t="inlineStr">
        <is>
          <t>SUN</t>
        </is>
      </c>
      <c r="M158" s="10" t="inlineStr">
        <is>
          <t>PV</t>
        </is>
      </c>
      <c r="N158" s="13" t="inlineStr">
        <is>
          <t>(U) Under construction, less than or equal to 50 percent complete</t>
        </is>
      </c>
      <c r="O158" s="12" t="n">
        <v>2</v>
      </c>
    </row>
    <row r="159">
      <c r="A159" s="9" t="n">
        <v>2020</v>
      </c>
      <c r="B159" s="9" t="n">
        <v>8</v>
      </c>
      <c r="C159" s="9" t="n">
        <v>6541</v>
      </c>
      <c r="D159" s="10" t="inlineStr">
        <is>
          <t>Formosa Plastics Corp</t>
        </is>
      </c>
      <c r="E159" s="10" t="inlineStr">
        <is>
          <t>Industrial</t>
        </is>
      </c>
      <c r="F159" s="10" t="inlineStr">
        <is>
          <t>Formosa Utility Venture Ltd</t>
        </is>
      </c>
      <c r="G159" s="10" t="inlineStr">
        <is>
          <t>TX</t>
        </is>
      </c>
      <c r="H159" s="9" t="n">
        <v>10554</v>
      </c>
      <c r="I159" s="11" t="inlineStr">
        <is>
          <t>3TBG1</t>
        </is>
      </c>
      <c r="J159" s="12" t="n">
        <v>97</v>
      </c>
      <c r="K159" s="10" t="inlineStr">
        <is>
          <t>Natural Gas Fired Combined Cycle</t>
        </is>
      </c>
      <c r="L159" s="10" t="inlineStr">
        <is>
          <t>NG</t>
        </is>
      </c>
      <c r="M159" s="10" t="inlineStr">
        <is>
          <t>CT</t>
        </is>
      </c>
      <c r="N159" s="13" t="inlineStr">
        <is>
          <t>(V) Under construction, more than 50 percent complete</t>
        </is>
      </c>
      <c r="O159" s="12" t="n">
        <v>102</v>
      </c>
    </row>
    <row r="160">
      <c r="A160" s="9" t="n">
        <v>2020</v>
      </c>
      <c r="B160" s="9" t="n">
        <v>8</v>
      </c>
      <c r="C160" s="9" t="n">
        <v>60025</v>
      </c>
      <c r="D160" s="10" t="inlineStr">
        <is>
          <t>Greenbacker Renewable Energy Corporation</t>
        </is>
      </c>
      <c r="E160" s="10" t="inlineStr">
        <is>
          <t>IPP</t>
        </is>
      </c>
      <c r="F160" s="10" t="inlineStr">
        <is>
          <t>Solar Hagerstown</t>
        </is>
      </c>
      <c r="G160" s="10" t="inlineStr">
        <is>
          <t>MD</t>
        </is>
      </c>
      <c r="H160" s="9" t="n">
        <v>62912</v>
      </c>
      <c r="I160" s="11" t="inlineStr">
        <is>
          <t>137</t>
        </is>
      </c>
      <c r="J160" s="12" t="n">
        <v>7.5</v>
      </c>
      <c r="K160" s="10" t="inlineStr">
        <is>
          <t>Solar Photovoltaic</t>
        </is>
      </c>
      <c r="L160" s="10" t="inlineStr">
        <is>
          <t>SUN</t>
        </is>
      </c>
      <c r="M160" s="10" t="inlineStr">
        <is>
          <t>PV</t>
        </is>
      </c>
      <c r="N160" s="13" t="inlineStr">
        <is>
          <t>(U) Under construction, less than or equal to 50 percent complete</t>
        </is>
      </c>
      <c r="O160" s="12" t="n">
        <v>10</v>
      </c>
    </row>
    <row r="161">
      <c r="A161" s="9" t="n">
        <v>2020</v>
      </c>
      <c r="B161" s="9" t="n">
        <v>8</v>
      </c>
      <c r="C161" s="9" t="n">
        <v>49893</v>
      </c>
      <c r="D161" s="10" t="inlineStr">
        <is>
          <t>Invenergy Services LLC</t>
        </is>
      </c>
      <c r="E161" s="10" t="inlineStr">
        <is>
          <t>IPP</t>
        </is>
      </c>
      <c r="F161" s="10" t="inlineStr">
        <is>
          <t>Millican Solar Energy LLC</t>
        </is>
      </c>
      <c r="G161" s="10" t="inlineStr">
        <is>
          <t>OR</t>
        </is>
      </c>
      <c r="H161" s="9" t="n">
        <v>63050</v>
      </c>
      <c r="I161" s="11" t="inlineStr">
        <is>
          <t>GEN1</t>
        </is>
      </c>
      <c r="J161" s="12" t="n">
        <v>71.40000000000001</v>
      </c>
      <c r="K161" s="10" t="inlineStr">
        <is>
          <t>Solar Photovoltaic</t>
        </is>
      </c>
      <c r="L161" s="10" t="inlineStr">
        <is>
          <t>SUN</t>
        </is>
      </c>
      <c r="M161" s="10" t="inlineStr">
        <is>
          <t>PV</t>
        </is>
      </c>
      <c r="N161" s="13" t="inlineStr">
        <is>
          <t>(U) Under construction, less than or equal to 50 percent complete</t>
        </is>
      </c>
      <c r="O161" s="12" t="n">
        <v>71.40000000000001</v>
      </c>
    </row>
    <row r="162">
      <c r="A162" s="9" t="n">
        <v>2020</v>
      </c>
      <c r="B162" s="9" t="n">
        <v>8</v>
      </c>
      <c r="C162" s="9" t="n">
        <v>49893</v>
      </c>
      <c r="D162" s="10" t="inlineStr">
        <is>
          <t>Invenergy Services LLC</t>
        </is>
      </c>
      <c r="E162" s="10" t="inlineStr">
        <is>
          <t>IPP</t>
        </is>
      </c>
      <c r="F162" s="10" t="inlineStr">
        <is>
          <t>Prineville Solar Energy LLC</t>
        </is>
      </c>
      <c r="G162" s="10" t="inlineStr">
        <is>
          <t>OR</t>
        </is>
      </c>
      <c r="H162" s="9" t="n">
        <v>63049</v>
      </c>
      <c r="I162" s="11" t="inlineStr">
        <is>
          <t>GEN1</t>
        </is>
      </c>
      <c r="J162" s="12" t="n">
        <v>46.2</v>
      </c>
      <c r="K162" s="10" t="inlineStr">
        <is>
          <t>Solar Photovoltaic</t>
        </is>
      </c>
      <c r="L162" s="10" t="inlineStr">
        <is>
          <t>SUN</t>
        </is>
      </c>
      <c r="M162" s="10" t="inlineStr">
        <is>
          <t>PV</t>
        </is>
      </c>
      <c r="N162" s="13" t="inlineStr">
        <is>
          <t>(U) Under construction, less than or equal to 50 percent complete</t>
        </is>
      </c>
      <c r="O162" s="12" t="n">
        <v>46.2</v>
      </c>
    </row>
    <row r="163">
      <c r="A163" s="9" t="n">
        <v>2020</v>
      </c>
      <c r="B163" s="9" t="n">
        <v>8</v>
      </c>
      <c r="C163" s="9" t="n">
        <v>62842</v>
      </c>
      <c r="D163" s="10" t="inlineStr">
        <is>
          <t>Lightsource Renewable Energy Asset Management, LLC</t>
        </is>
      </c>
      <c r="E163" s="10" t="inlineStr">
        <is>
          <t>IPP</t>
        </is>
      </c>
      <c r="F163" s="10" t="inlineStr">
        <is>
          <t>Whitetail Solar 2</t>
        </is>
      </c>
      <c r="G163" s="10" t="inlineStr">
        <is>
          <t>PA</t>
        </is>
      </c>
      <c r="H163" s="9" t="n">
        <v>62990</v>
      </c>
      <c r="I163" s="11" t="inlineStr">
        <is>
          <t>PAWT2</t>
        </is>
      </c>
      <c r="J163" s="12" t="n">
        <v>20</v>
      </c>
      <c r="K163" s="10" t="inlineStr">
        <is>
          <t>Solar Photovoltaic</t>
        </is>
      </c>
      <c r="L163" s="10" t="inlineStr">
        <is>
          <t>SUN</t>
        </is>
      </c>
      <c r="M163" s="10" t="inlineStr">
        <is>
          <t>PV</t>
        </is>
      </c>
      <c r="N163" s="13" t="inlineStr">
        <is>
          <t>(V) Under construction, more than 50 percent complete</t>
        </is>
      </c>
      <c r="O163" s="12" t="n">
        <v>20</v>
      </c>
    </row>
    <row r="164">
      <c r="A164" s="9" t="n">
        <v>2020</v>
      </c>
      <c r="B164" s="9" t="n">
        <v>8</v>
      </c>
      <c r="C164" s="9" t="n">
        <v>61219</v>
      </c>
      <c r="D164" s="10" t="inlineStr">
        <is>
          <t>Longroad Energy Services LLC</t>
        </is>
      </c>
      <c r="E164" s="10" t="inlineStr">
        <is>
          <t>IPP</t>
        </is>
      </c>
      <c r="F164" s="10" t="inlineStr">
        <is>
          <t>El Campo Wind</t>
        </is>
      </c>
      <c r="G164" s="10" t="inlineStr">
        <is>
          <t>TX</t>
        </is>
      </c>
      <c r="H164" s="9" t="n">
        <v>62765</v>
      </c>
      <c r="I164" s="11" t="inlineStr">
        <is>
          <t>CAMPO</t>
        </is>
      </c>
      <c r="J164" s="12" t="n">
        <v>242.8</v>
      </c>
      <c r="K164" s="10" t="inlineStr">
        <is>
          <t>Onshore Wind Turbine</t>
        </is>
      </c>
      <c r="L164" s="10" t="inlineStr">
        <is>
          <t>WND</t>
        </is>
      </c>
      <c r="M164" s="10" t="inlineStr">
        <is>
          <t>WT</t>
        </is>
      </c>
      <c r="N164" s="13" t="inlineStr">
        <is>
          <t>(V) Under construction, more than 50 percent complete</t>
        </is>
      </c>
      <c r="O164" s="12" t="n">
        <v>242.8</v>
      </c>
    </row>
    <row r="165">
      <c r="A165" s="9" t="n">
        <v>2020</v>
      </c>
      <c r="B165" s="9" t="n">
        <v>8</v>
      </c>
      <c r="C165" s="9" t="n">
        <v>62915</v>
      </c>
      <c r="D165" s="10" t="inlineStr">
        <is>
          <t>Madison Energy Holdings LLC</t>
        </is>
      </c>
      <c r="E165" s="10" t="inlineStr">
        <is>
          <t>IPP</t>
        </is>
      </c>
      <c r="F165" s="10" t="inlineStr">
        <is>
          <t>Sobania Community Solar LLC</t>
        </is>
      </c>
      <c r="G165" s="10" t="inlineStr">
        <is>
          <t>MN</t>
        </is>
      </c>
      <c r="H165" s="9" t="n">
        <v>63791</v>
      </c>
      <c r="I165" s="11" t="inlineStr">
        <is>
          <t>SOB01</t>
        </is>
      </c>
      <c r="J165" s="12" t="n">
        <v>1</v>
      </c>
      <c r="K165" s="10" t="inlineStr">
        <is>
          <t>Solar Photovoltaic</t>
        </is>
      </c>
      <c r="L165" s="10" t="inlineStr">
        <is>
          <t>SUN</t>
        </is>
      </c>
      <c r="M165" s="10" t="inlineStr">
        <is>
          <t>PV</t>
        </is>
      </c>
      <c r="N165" s="13" t="inlineStr">
        <is>
          <t>(V) Under construction, more than 50 percent complete</t>
        </is>
      </c>
      <c r="O165" s="12" t="n">
        <v>1</v>
      </c>
    </row>
    <row r="166">
      <c r="A166" s="9" t="n">
        <v>2020</v>
      </c>
      <c r="B166" s="9" t="n">
        <v>8</v>
      </c>
      <c r="C166" s="9" t="n">
        <v>62915</v>
      </c>
      <c r="D166" s="10" t="inlineStr">
        <is>
          <t>Madison Energy Holdings LLC</t>
        </is>
      </c>
      <c r="E166" s="10" t="inlineStr">
        <is>
          <t>IPP</t>
        </is>
      </c>
      <c r="F166" s="10" t="inlineStr">
        <is>
          <t>Stevens Community Solar LLC</t>
        </is>
      </c>
      <c r="G166" s="10" t="inlineStr">
        <is>
          <t>MN</t>
        </is>
      </c>
      <c r="H166" s="9" t="n">
        <v>63794</v>
      </c>
      <c r="I166" s="11" t="inlineStr">
        <is>
          <t>ST001</t>
        </is>
      </c>
      <c r="J166" s="12" t="n">
        <v>1</v>
      </c>
      <c r="K166" s="10" t="inlineStr">
        <is>
          <t>Solar Photovoltaic</t>
        </is>
      </c>
      <c r="L166" s="10" t="inlineStr">
        <is>
          <t>SUN</t>
        </is>
      </c>
      <c r="M166" s="10" t="inlineStr">
        <is>
          <t>PV</t>
        </is>
      </c>
      <c r="N166" s="13" t="inlineStr">
        <is>
          <t>(V) Under construction, more than 50 percent complete</t>
        </is>
      </c>
      <c r="O166" s="12" t="n">
        <v>1</v>
      </c>
    </row>
    <row r="167">
      <c r="A167" s="9" t="n">
        <v>2020</v>
      </c>
      <c r="B167" s="9" t="n">
        <v>8</v>
      </c>
      <c r="C167" s="9" t="n">
        <v>62915</v>
      </c>
      <c r="D167" s="10" t="inlineStr">
        <is>
          <t>Madison Energy Holdings LLC</t>
        </is>
      </c>
      <c r="E167" s="10" t="inlineStr">
        <is>
          <t>IPP</t>
        </is>
      </c>
      <c r="F167" s="10" t="inlineStr">
        <is>
          <t>Studenski Community Solar LLC</t>
        </is>
      </c>
      <c r="G167" s="10" t="inlineStr">
        <is>
          <t>MN</t>
        </is>
      </c>
      <c r="H167" s="9" t="n">
        <v>63793</v>
      </c>
      <c r="I167" s="11" t="inlineStr">
        <is>
          <t>STU01</t>
        </is>
      </c>
      <c r="J167" s="12" t="n">
        <v>1</v>
      </c>
      <c r="K167" s="10" t="inlineStr">
        <is>
          <t>Solar Photovoltaic</t>
        </is>
      </c>
      <c r="L167" s="10" t="inlineStr">
        <is>
          <t>SUN</t>
        </is>
      </c>
      <c r="M167" s="10" t="inlineStr">
        <is>
          <t>PV</t>
        </is>
      </c>
      <c r="N167" s="13" t="inlineStr">
        <is>
          <t>(V) Under construction, more than 50 percent complete</t>
        </is>
      </c>
      <c r="O167" s="12" t="n">
        <v>1</v>
      </c>
    </row>
    <row r="168">
      <c r="A168" s="9" t="n">
        <v>2020</v>
      </c>
      <c r="B168" s="9" t="n">
        <v>8</v>
      </c>
      <c r="C168" s="9" t="n">
        <v>62915</v>
      </c>
      <c r="D168" s="10" t="inlineStr">
        <is>
          <t>Madison Energy Holdings LLC</t>
        </is>
      </c>
      <c r="E168" s="10" t="inlineStr">
        <is>
          <t>IPP</t>
        </is>
      </c>
      <c r="F168" s="10" t="inlineStr">
        <is>
          <t>Svihel Community Solar LLC</t>
        </is>
      </c>
      <c r="G168" s="10" t="inlineStr">
        <is>
          <t>MN</t>
        </is>
      </c>
      <c r="H168" s="9" t="n">
        <v>63792</v>
      </c>
      <c r="I168" s="11" t="inlineStr">
        <is>
          <t>SVH01</t>
        </is>
      </c>
      <c r="J168" s="12" t="n">
        <v>1</v>
      </c>
      <c r="K168" s="10" t="inlineStr">
        <is>
          <t>Solar Photovoltaic</t>
        </is>
      </c>
      <c r="L168" s="10" t="inlineStr">
        <is>
          <t>SUN</t>
        </is>
      </c>
      <c r="M168" s="10" t="inlineStr">
        <is>
          <t>PV</t>
        </is>
      </c>
      <c r="N168" s="13" t="inlineStr">
        <is>
          <t>(V) Under construction, more than 50 percent complete</t>
        </is>
      </c>
      <c r="O168" s="12" t="n">
        <v>1</v>
      </c>
    </row>
    <row r="169">
      <c r="A169" s="9" t="n">
        <v>2020</v>
      </c>
      <c r="B169" s="9" t="n">
        <v>8</v>
      </c>
      <c r="C169" s="9" t="n">
        <v>63471</v>
      </c>
      <c r="D169" s="10" t="inlineStr">
        <is>
          <t>NES Olympos</t>
        </is>
      </c>
      <c r="E169" s="10" t="inlineStr">
        <is>
          <t>IPP</t>
        </is>
      </c>
      <c r="F169" s="10" t="inlineStr">
        <is>
          <t>Eagle Solar</t>
        </is>
      </c>
      <c r="G169" s="10" t="inlineStr">
        <is>
          <t>NC</t>
        </is>
      </c>
      <c r="H169" s="9" t="n">
        <v>60161</v>
      </c>
      <c r="I169" s="11" t="inlineStr">
        <is>
          <t>PV1</t>
        </is>
      </c>
      <c r="J169" s="12" t="n">
        <v>4</v>
      </c>
      <c r="K169" s="10" t="inlineStr">
        <is>
          <t>Solar Photovoltaic</t>
        </is>
      </c>
      <c r="L169" s="10" t="inlineStr">
        <is>
          <t>SUN</t>
        </is>
      </c>
      <c r="M169" s="10" t="inlineStr">
        <is>
          <t>PV</t>
        </is>
      </c>
      <c r="N169" s="13" t="inlineStr">
        <is>
          <t>(T) Regulatory approvals received. Not under construction</t>
        </is>
      </c>
      <c r="O169" s="12" t="n">
        <v>4</v>
      </c>
    </row>
    <row r="170">
      <c r="A170" s="9" t="n">
        <v>2020</v>
      </c>
      <c r="B170" s="9" t="n">
        <v>8</v>
      </c>
      <c r="C170" s="9" t="n">
        <v>63471</v>
      </c>
      <c r="D170" s="10" t="inlineStr">
        <is>
          <t>NES Olympos</t>
        </is>
      </c>
      <c r="E170" s="10" t="inlineStr">
        <is>
          <t>IPP</t>
        </is>
      </c>
      <c r="F170" s="10" t="inlineStr">
        <is>
          <t>Willard Solar</t>
        </is>
      </c>
      <c r="G170" s="10" t="inlineStr">
        <is>
          <t>NC</t>
        </is>
      </c>
      <c r="H170" s="9" t="n">
        <v>60287</v>
      </c>
      <c r="I170" s="11" t="inlineStr">
        <is>
          <t>PV1</t>
        </is>
      </c>
      <c r="J170" s="12" t="n">
        <v>4.9</v>
      </c>
      <c r="K170" s="10" t="inlineStr">
        <is>
          <t>Solar Photovoltaic</t>
        </is>
      </c>
      <c r="L170" s="10" t="inlineStr">
        <is>
          <t>SUN</t>
        </is>
      </c>
      <c r="M170" s="10" t="inlineStr">
        <is>
          <t>PV</t>
        </is>
      </c>
      <c r="N170" s="13" t="inlineStr">
        <is>
          <t>(T) Regulatory approvals received. Not under construction</t>
        </is>
      </c>
      <c r="O170" s="12" t="n">
        <v>5</v>
      </c>
    </row>
    <row r="171">
      <c r="A171" s="9" t="n">
        <v>2020</v>
      </c>
      <c r="B171" s="9" t="n">
        <v>8</v>
      </c>
      <c r="C171" s="9" t="n">
        <v>63461</v>
      </c>
      <c r="D171" s="10" t="inlineStr">
        <is>
          <t>NY- CSG- Johnstown 2</t>
        </is>
      </c>
      <c r="E171" s="10" t="inlineStr">
        <is>
          <t>IPP</t>
        </is>
      </c>
      <c r="F171" s="10" t="inlineStr">
        <is>
          <t>NY- CSG- Johnstown 2</t>
        </is>
      </c>
      <c r="G171" s="10" t="inlineStr">
        <is>
          <t>NY</t>
        </is>
      </c>
      <c r="H171" s="9" t="n">
        <v>63780</v>
      </c>
      <c r="I171" s="11" t="inlineStr">
        <is>
          <t>JOHN2</t>
        </is>
      </c>
      <c r="J171" s="12" t="n">
        <v>2</v>
      </c>
      <c r="K171" s="10" t="inlineStr">
        <is>
          <t>Solar Photovoltaic</t>
        </is>
      </c>
      <c r="L171" s="10" t="inlineStr">
        <is>
          <t>SUN</t>
        </is>
      </c>
      <c r="M171" s="10" t="inlineStr">
        <is>
          <t>PV</t>
        </is>
      </c>
      <c r="N171" s="13" t="inlineStr">
        <is>
          <t>(T) Regulatory approvals received. Not under construction</t>
        </is>
      </c>
      <c r="O171" s="12" t="n">
        <v>2</v>
      </c>
    </row>
    <row r="172">
      <c r="A172" s="9" t="n">
        <v>2020</v>
      </c>
      <c r="B172" s="9" t="n">
        <v>8</v>
      </c>
      <c r="C172" s="9" t="n">
        <v>63462</v>
      </c>
      <c r="D172" s="10" t="inlineStr">
        <is>
          <t>NY- CSG- Livingston 4</t>
        </is>
      </c>
      <c r="E172" s="10" t="inlineStr">
        <is>
          <t>IPP</t>
        </is>
      </c>
      <c r="F172" s="10" t="inlineStr">
        <is>
          <t>NY- CSG- Livingston 4</t>
        </is>
      </c>
      <c r="G172" s="10" t="inlineStr">
        <is>
          <t>NY</t>
        </is>
      </c>
      <c r="H172" s="9" t="n">
        <v>63781</v>
      </c>
      <c r="I172" s="11" t="inlineStr">
        <is>
          <t>LIV4</t>
        </is>
      </c>
      <c r="J172" s="12" t="n">
        <v>2</v>
      </c>
      <c r="K172" s="10" t="inlineStr">
        <is>
          <t>Solar Photovoltaic</t>
        </is>
      </c>
      <c r="L172" s="10" t="inlineStr">
        <is>
          <t>SUN</t>
        </is>
      </c>
      <c r="M172" s="10" t="inlineStr">
        <is>
          <t>PV</t>
        </is>
      </c>
      <c r="N172" s="13" t="inlineStr">
        <is>
          <t>(T) Regulatory approvals received. Not under construction</t>
        </is>
      </c>
      <c r="O172" s="12" t="n">
        <v>2</v>
      </c>
    </row>
    <row r="173">
      <c r="A173" s="9" t="n">
        <v>2020</v>
      </c>
      <c r="B173" s="9" t="n">
        <v>8</v>
      </c>
      <c r="C173" s="9" t="n">
        <v>63185</v>
      </c>
      <c r="D173" s="10" t="inlineStr">
        <is>
          <t>Neighborhood Power Corp.</t>
        </is>
      </c>
      <c r="E173" s="10" t="inlineStr">
        <is>
          <t>IPP</t>
        </is>
      </c>
      <c r="F173" s="10" t="inlineStr">
        <is>
          <t>Mt Hope Solar</t>
        </is>
      </c>
      <c r="G173" s="10" t="inlineStr">
        <is>
          <t>OR</t>
        </is>
      </c>
      <c r="H173" s="9" t="n">
        <v>63663</v>
      </c>
      <c r="I173" s="11" t="inlineStr">
        <is>
          <t>W0053</t>
        </is>
      </c>
      <c r="J173" s="12" t="n">
        <v>2.5</v>
      </c>
      <c r="K173" s="10" t="inlineStr">
        <is>
          <t>Solar Photovoltaic</t>
        </is>
      </c>
      <c r="L173" s="10" t="inlineStr">
        <is>
          <t>SUN</t>
        </is>
      </c>
      <c r="M173" s="10" t="inlineStr">
        <is>
          <t>PV</t>
        </is>
      </c>
      <c r="N173" s="13" t="inlineStr">
        <is>
          <t>(P) Planned for installation, but regulatory approvals not initiated</t>
        </is>
      </c>
      <c r="O173" s="12" t="n">
        <v>2.5</v>
      </c>
    </row>
    <row r="174">
      <c r="A174" s="9" t="n">
        <v>2020</v>
      </c>
      <c r="B174" s="9" t="n">
        <v>8</v>
      </c>
      <c r="C174" s="9" t="n">
        <v>63185</v>
      </c>
      <c r="D174" s="10" t="inlineStr">
        <is>
          <t>Neighborhood Power Corp.</t>
        </is>
      </c>
      <c r="E174" s="10" t="inlineStr">
        <is>
          <t>IPP</t>
        </is>
      </c>
      <c r="F174" s="10" t="inlineStr">
        <is>
          <t>River Valley Solar</t>
        </is>
      </c>
      <c r="G174" s="10" t="inlineStr">
        <is>
          <t>OR</t>
        </is>
      </c>
      <c r="H174" s="9" t="n">
        <v>63665</v>
      </c>
      <c r="I174" s="11" t="inlineStr">
        <is>
          <t>W0054</t>
        </is>
      </c>
      <c r="J174" s="12" t="n">
        <v>1.9</v>
      </c>
      <c r="K174" s="10" t="inlineStr">
        <is>
          <t>Solar Photovoltaic</t>
        </is>
      </c>
      <c r="L174" s="10" t="inlineStr">
        <is>
          <t>SUN</t>
        </is>
      </c>
      <c r="M174" s="10" t="inlineStr">
        <is>
          <t>PV</t>
        </is>
      </c>
      <c r="N174" s="13" t="inlineStr">
        <is>
          <t>(P) Planned for installation, but regulatory approvals not initiated</t>
        </is>
      </c>
      <c r="O174" s="12" t="n">
        <v>1.9</v>
      </c>
    </row>
    <row r="175">
      <c r="A175" s="9" t="n">
        <v>2020</v>
      </c>
      <c r="B175" s="9" t="n">
        <v>8</v>
      </c>
      <c r="C175" s="9" t="n">
        <v>63185</v>
      </c>
      <c r="D175" s="10" t="inlineStr">
        <is>
          <t>Neighborhood Power Corp.</t>
        </is>
      </c>
      <c r="E175" s="10" t="inlineStr">
        <is>
          <t>IPP</t>
        </is>
      </c>
      <c r="F175" s="10" t="inlineStr">
        <is>
          <t>Williams Acres Solar</t>
        </is>
      </c>
      <c r="G175" s="10" t="inlineStr">
        <is>
          <t>OR</t>
        </is>
      </c>
      <c r="H175" s="9" t="n">
        <v>63664</v>
      </c>
      <c r="I175" s="11" t="inlineStr">
        <is>
          <t>W0055</t>
        </is>
      </c>
      <c r="J175" s="12" t="n">
        <v>2.5</v>
      </c>
      <c r="K175" s="10" t="inlineStr">
        <is>
          <t>Solar Photovoltaic</t>
        </is>
      </c>
      <c r="L175" s="10" t="inlineStr">
        <is>
          <t>SUN</t>
        </is>
      </c>
      <c r="M175" s="10" t="inlineStr">
        <is>
          <t>PV</t>
        </is>
      </c>
      <c r="N175" s="13" t="inlineStr">
        <is>
          <t>(P) Planned for installation, but regulatory approvals not initiated</t>
        </is>
      </c>
      <c r="O175" s="12" t="n">
        <v>2.5</v>
      </c>
    </row>
    <row r="176">
      <c r="A176" s="9" t="n">
        <v>2020</v>
      </c>
      <c r="B176" s="9" t="n">
        <v>8</v>
      </c>
      <c r="C176" s="9" t="n">
        <v>13484</v>
      </c>
      <c r="D176" s="10" t="inlineStr">
        <is>
          <t>New York Methodist Hospital</t>
        </is>
      </c>
      <c r="E176" s="10" t="inlineStr">
        <is>
          <t>IPP</t>
        </is>
      </c>
      <c r="F176" s="10" t="inlineStr">
        <is>
          <t>New York Methodist Hospital</t>
        </is>
      </c>
      <c r="G176" s="10" t="inlineStr">
        <is>
          <t>NY</t>
        </is>
      </c>
      <c r="H176" s="9" t="n">
        <v>52091</v>
      </c>
      <c r="I176" s="11" t="inlineStr">
        <is>
          <t>CCHEG</t>
        </is>
      </c>
      <c r="J176" s="12" t="n">
        <v>1.5</v>
      </c>
      <c r="K176" s="10" t="inlineStr">
        <is>
          <t>Petroleum Liquids</t>
        </is>
      </c>
      <c r="L176" s="10" t="inlineStr">
        <is>
          <t>DFO</t>
        </is>
      </c>
      <c r="M176" s="10" t="inlineStr">
        <is>
          <t>IC</t>
        </is>
      </c>
      <c r="N176" s="13" t="inlineStr">
        <is>
          <t>(TS) Construction complete, but not yet in commercial operation</t>
        </is>
      </c>
      <c r="O176" s="12" t="n">
        <v>1.5</v>
      </c>
    </row>
    <row r="177">
      <c r="A177" s="9" t="n">
        <v>2020</v>
      </c>
      <c r="B177" s="9" t="n">
        <v>8</v>
      </c>
      <c r="C177" s="9" t="n">
        <v>62869</v>
      </c>
      <c r="D177" s="10" t="inlineStr">
        <is>
          <t>Novel Benedix Solar LLC CSG</t>
        </is>
      </c>
      <c r="E177" s="10" t="inlineStr">
        <is>
          <t>IPP</t>
        </is>
      </c>
      <c r="F177" s="10" t="inlineStr">
        <is>
          <t>Novel Benedix Solar CSG</t>
        </is>
      </c>
      <c r="G177" s="10" t="inlineStr">
        <is>
          <t>MN</t>
        </is>
      </c>
      <c r="H177" s="9" t="n">
        <v>63010</v>
      </c>
      <c r="I177" s="11" t="inlineStr">
        <is>
          <t>BNDX</t>
        </is>
      </c>
      <c r="J177" s="12" t="n">
        <v>1</v>
      </c>
      <c r="K177" s="10" t="inlineStr">
        <is>
          <t>Solar Photovoltaic</t>
        </is>
      </c>
      <c r="L177" s="10" t="inlineStr">
        <is>
          <t>SUN</t>
        </is>
      </c>
      <c r="M177" s="10" t="inlineStr">
        <is>
          <t>PV</t>
        </is>
      </c>
      <c r="N177" s="13" t="inlineStr">
        <is>
          <t>(U) Under construction, less than or equal to 50 percent complete</t>
        </is>
      </c>
      <c r="O177" s="12" t="n">
        <v>1</v>
      </c>
    </row>
    <row r="178">
      <c r="A178" s="9" t="n">
        <v>2020</v>
      </c>
      <c r="B178" s="9" t="n">
        <v>8</v>
      </c>
      <c r="C178" s="9" t="n">
        <v>62848</v>
      </c>
      <c r="D178" s="10" t="inlineStr">
        <is>
          <t>Novel Jewison Solar LLC CSG</t>
        </is>
      </c>
      <c r="E178" s="10" t="inlineStr">
        <is>
          <t>IPP</t>
        </is>
      </c>
      <c r="F178" s="10" t="inlineStr">
        <is>
          <t>Novel Jewison Solar CSG</t>
        </is>
      </c>
      <c r="G178" s="10" t="inlineStr">
        <is>
          <t>MN</t>
        </is>
      </c>
      <c r="H178" s="9" t="n">
        <v>62984</v>
      </c>
      <c r="I178" s="11" t="inlineStr">
        <is>
          <t>JEWI</t>
        </is>
      </c>
      <c r="J178" s="12" t="n">
        <v>1</v>
      </c>
      <c r="K178" s="10" t="inlineStr">
        <is>
          <t>Solar Photovoltaic</t>
        </is>
      </c>
      <c r="L178" s="10" t="inlineStr">
        <is>
          <t>SUN</t>
        </is>
      </c>
      <c r="M178" s="10" t="inlineStr">
        <is>
          <t>PV</t>
        </is>
      </c>
      <c r="N178" s="13" t="inlineStr">
        <is>
          <t>(U) Under construction, less than or equal to 50 percent complete</t>
        </is>
      </c>
      <c r="O178" s="12" t="n">
        <v>1</v>
      </c>
    </row>
    <row r="179">
      <c r="A179" s="9" t="n">
        <v>2020</v>
      </c>
      <c r="B179" s="9" t="n">
        <v>8</v>
      </c>
      <c r="C179" s="9" t="n">
        <v>62850</v>
      </c>
      <c r="D179" s="10" t="inlineStr">
        <is>
          <t>Novel Kanewischer Solar LLC CSG</t>
        </is>
      </c>
      <c r="E179" s="10" t="inlineStr">
        <is>
          <t>IPP</t>
        </is>
      </c>
      <c r="F179" s="10" t="inlineStr">
        <is>
          <t>Novel Kanewischer Solar CSG</t>
        </is>
      </c>
      <c r="G179" s="10" t="inlineStr">
        <is>
          <t>MN</t>
        </is>
      </c>
      <c r="H179" s="9" t="n">
        <v>62986</v>
      </c>
      <c r="I179" s="11" t="inlineStr">
        <is>
          <t>KANE</t>
        </is>
      </c>
      <c r="J179" s="12" t="n">
        <v>1</v>
      </c>
      <c r="K179" s="10" t="inlineStr">
        <is>
          <t>Solar Photovoltaic</t>
        </is>
      </c>
      <c r="L179" s="10" t="inlineStr">
        <is>
          <t>SUN</t>
        </is>
      </c>
      <c r="M179" s="10" t="inlineStr">
        <is>
          <t>PV</t>
        </is>
      </c>
      <c r="N179" s="13" t="inlineStr">
        <is>
          <t>(TS) Construction complete, but not yet in commercial operation</t>
        </is>
      </c>
      <c r="O179" s="12" t="n">
        <v>1</v>
      </c>
    </row>
    <row r="180">
      <c r="A180" s="9" t="n">
        <v>2020</v>
      </c>
      <c r="B180" s="9" t="n">
        <v>8</v>
      </c>
      <c r="C180" s="9" t="n">
        <v>62846</v>
      </c>
      <c r="D180" s="10" t="inlineStr">
        <is>
          <t>Novel Schmoll Farms Solar LLC CSG</t>
        </is>
      </c>
      <c r="E180" s="10" t="inlineStr">
        <is>
          <t>IPP</t>
        </is>
      </c>
      <c r="F180" s="10" t="inlineStr">
        <is>
          <t>Novel Schmoll Farms Solar CSG</t>
        </is>
      </c>
      <c r="G180" s="10" t="inlineStr">
        <is>
          <t>MN</t>
        </is>
      </c>
      <c r="H180" s="9" t="n">
        <v>62982</v>
      </c>
      <c r="I180" s="11" t="inlineStr">
        <is>
          <t>SCHM</t>
        </is>
      </c>
      <c r="J180" s="12" t="n">
        <v>1</v>
      </c>
      <c r="K180" s="10" t="inlineStr">
        <is>
          <t>Solar Photovoltaic</t>
        </is>
      </c>
      <c r="L180" s="10" t="inlineStr">
        <is>
          <t>SUN</t>
        </is>
      </c>
      <c r="M180" s="10" t="inlineStr">
        <is>
          <t>PV</t>
        </is>
      </c>
      <c r="N180" s="13" t="inlineStr">
        <is>
          <t>(V) Under construction, more than 50 percent complete</t>
        </is>
      </c>
      <c r="O180" s="12" t="n">
        <v>1</v>
      </c>
    </row>
    <row r="181">
      <c r="A181" s="9" t="n">
        <v>2020</v>
      </c>
      <c r="B181" s="9" t="n">
        <v>8</v>
      </c>
      <c r="C181" s="9" t="n">
        <v>62867</v>
      </c>
      <c r="D181" s="10" t="inlineStr">
        <is>
          <t>Novel Winegar Partnership Solar CSG</t>
        </is>
      </c>
      <c r="E181" s="10" t="inlineStr">
        <is>
          <t>IPP</t>
        </is>
      </c>
      <c r="F181" s="10" t="inlineStr">
        <is>
          <t>Novel Winegar Partnership Solar CSG</t>
        </is>
      </c>
      <c r="G181" s="10" t="inlineStr">
        <is>
          <t>MN</t>
        </is>
      </c>
      <c r="H181" s="9" t="n">
        <v>63008</v>
      </c>
      <c r="I181" s="11" t="inlineStr">
        <is>
          <t>WINE</t>
        </is>
      </c>
      <c r="J181" s="12" t="n">
        <v>1</v>
      </c>
      <c r="K181" s="10" t="inlineStr">
        <is>
          <t>Solar Photovoltaic</t>
        </is>
      </c>
      <c r="L181" s="10" t="inlineStr">
        <is>
          <t>SUN</t>
        </is>
      </c>
      <c r="M181" s="10" t="inlineStr">
        <is>
          <t>PV</t>
        </is>
      </c>
      <c r="N181" s="13" t="inlineStr">
        <is>
          <t>(T) Regulatory approvals received. Not under construction</t>
        </is>
      </c>
      <c r="O181" s="12" t="n">
        <v>1</v>
      </c>
    </row>
    <row r="182">
      <c r="A182" s="9" t="n">
        <v>2020</v>
      </c>
      <c r="B182" s="9" t="n">
        <v>8</v>
      </c>
      <c r="C182" s="9" t="n">
        <v>62633</v>
      </c>
      <c r="D182" s="10" t="inlineStr">
        <is>
          <t>Plum Creek Wind, LLC</t>
        </is>
      </c>
      <c r="E182" s="10" t="inlineStr">
        <is>
          <t>IPP</t>
        </is>
      </c>
      <c r="F182" s="10" t="inlineStr">
        <is>
          <t>Plum Creek Wind Project (NE)</t>
        </is>
      </c>
      <c r="G182" s="10" t="inlineStr">
        <is>
          <t>NE</t>
        </is>
      </c>
      <c r="H182" s="9" t="n">
        <v>62711</v>
      </c>
      <c r="I182" s="11" t="inlineStr">
        <is>
          <t>PLUM</t>
        </is>
      </c>
      <c r="J182" s="12" t="n">
        <v>230</v>
      </c>
      <c r="K182" s="10" t="inlineStr">
        <is>
          <t>Onshore Wind Turbine</t>
        </is>
      </c>
      <c r="L182" s="10" t="inlineStr">
        <is>
          <t>WND</t>
        </is>
      </c>
      <c r="M182" s="10" t="inlineStr">
        <is>
          <t>WT</t>
        </is>
      </c>
      <c r="N182" s="13" t="inlineStr">
        <is>
          <t>(V) Under construction, more than 50 percent complete</t>
        </is>
      </c>
      <c r="O182" s="12" t="n">
        <v>230</v>
      </c>
    </row>
    <row r="183">
      <c r="A183" s="9" t="n">
        <v>2020</v>
      </c>
      <c r="B183" s="9" t="n">
        <v>8</v>
      </c>
      <c r="C183" s="9" t="n">
        <v>56215</v>
      </c>
      <c r="D183" s="10" t="inlineStr">
        <is>
          <t>RWE Renewables Americas LLC</t>
        </is>
      </c>
      <c r="E183" s="10" t="inlineStr">
        <is>
          <t>IPP</t>
        </is>
      </c>
      <c r="F183" s="10" t="inlineStr">
        <is>
          <t>Cranell Wind Farm LLC</t>
        </is>
      </c>
      <c r="G183" s="10" t="inlineStr">
        <is>
          <t>TX</t>
        </is>
      </c>
      <c r="H183" s="9" t="n">
        <v>62416</v>
      </c>
      <c r="I183" s="11" t="inlineStr">
        <is>
          <t>WT1</t>
        </is>
      </c>
      <c r="J183" s="12" t="n">
        <v>220</v>
      </c>
      <c r="K183" s="10" t="inlineStr">
        <is>
          <t>Onshore Wind Turbine</t>
        </is>
      </c>
      <c r="L183" s="10" t="inlineStr">
        <is>
          <t>WND</t>
        </is>
      </c>
      <c r="M183" s="10" t="inlineStr">
        <is>
          <t>WT</t>
        </is>
      </c>
      <c r="N183" s="13" t="inlineStr">
        <is>
          <t>(V) Under construction, more than 50 percent complete</t>
        </is>
      </c>
      <c r="O183" s="12" t="n">
        <v>220</v>
      </c>
    </row>
    <row r="184">
      <c r="A184" s="9" t="n">
        <v>2020</v>
      </c>
      <c r="B184" s="9" t="n">
        <v>8</v>
      </c>
      <c r="C184" s="9" t="n">
        <v>16534</v>
      </c>
      <c r="D184" s="10" t="inlineStr">
        <is>
          <t>Sacramento Municipal Util Dist</t>
        </is>
      </c>
      <c r="E184" s="10" t="inlineStr">
        <is>
          <t>Electric Utility</t>
        </is>
      </c>
      <c r="F184" s="10" t="inlineStr">
        <is>
          <t>White Rock/Slab Creek</t>
        </is>
      </c>
      <c r="G184" s="10" t="inlineStr">
        <is>
          <t>CA</t>
        </is>
      </c>
      <c r="H184" s="9" t="n">
        <v>435</v>
      </c>
      <c r="I184" s="11" t="inlineStr">
        <is>
          <t>H3</t>
        </is>
      </c>
      <c r="J184" s="12" t="n">
        <v>2.7</v>
      </c>
      <c r="K184" s="10" t="inlineStr">
        <is>
          <t>Conventional Hydroelectric</t>
        </is>
      </c>
      <c r="L184" s="10" t="inlineStr">
        <is>
          <t>WAT</t>
        </is>
      </c>
      <c r="M184" s="10" t="inlineStr">
        <is>
          <t>HY</t>
        </is>
      </c>
      <c r="N184" s="13" t="inlineStr">
        <is>
          <t>(U) Under construction, less than or equal to 50 percent complete</t>
        </is>
      </c>
      <c r="O184" s="12" t="n">
        <v>2.7</v>
      </c>
    </row>
    <row r="185">
      <c r="A185" s="9" t="n">
        <v>2020</v>
      </c>
      <c r="B185" s="9" t="n">
        <v>8</v>
      </c>
      <c r="C185" s="9" t="n">
        <v>58798</v>
      </c>
      <c r="D185" s="10" t="inlineStr">
        <is>
          <t>Shell Chemical Appalachia LLC</t>
        </is>
      </c>
      <c r="E185" s="10" t="inlineStr">
        <is>
          <t>Industrial</t>
        </is>
      </c>
      <c r="F185" s="10" t="inlineStr">
        <is>
          <t>Shell Chemical Appalachia LLC</t>
        </is>
      </c>
      <c r="G185" s="10" t="inlineStr">
        <is>
          <t>PA</t>
        </is>
      </c>
      <c r="H185" s="9" t="n">
        <v>58933</v>
      </c>
      <c r="I185" s="11" t="inlineStr">
        <is>
          <t>GTG1</t>
        </is>
      </c>
      <c r="J185" s="12" t="n">
        <v>37.1</v>
      </c>
      <c r="K185" s="10" t="inlineStr">
        <is>
          <t>Natural Gas Fired Combined Cycle</t>
        </is>
      </c>
      <c r="L185" s="10" t="inlineStr">
        <is>
          <t>NG</t>
        </is>
      </c>
      <c r="M185" s="10" t="inlineStr">
        <is>
          <t>CT</t>
        </is>
      </c>
      <c r="N185" s="13" t="inlineStr">
        <is>
          <t>(V) Under construction, more than 50 percent complete</t>
        </is>
      </c>
      <c r="O185" s="12" t="n">
        <v>41.5</v>
      </c>
    </row>
    <row r="186">
      <c r="A186" s="9" t="n">
        <v>2020</v>
      </c>
      <c r="B186" s="9" t="n">
        <v>8</v>
      </c>
      <c r="C186" s="9" t="n">
        <v>58798</v>
      </c>
      <c r="D186" s="10" t="inlineStr">
        <is>
          <t>Shell Chemical Appalachia LLC</t>
        </is>
      </c>
      <c r="E186" s="10" t="inlineStr">
        <is>
          <t>Industrial</t>
        </is>
      </c>
      <c r="F186" s="10" t="inlineStr">
        <is>
          <t>Shell Chemical Appalachia LLC</t>
        </is>
      </c>
      <c r="G186" s="10" t="inlineStr">
        <is>
          <t>PA</t>
        </is>
      </c>
      <c r="H186" s="9" t="n">
        <v>58933</v>
      </c>
      <c r="I186" s="11" t="inlineStr">
        <is>
          <t>GTG2</t>
        </is>
      </c>
      <c r="J186" s="12" t="n">
        <v>37.1</v>
      </c>
      <c r="K186" s="10" t="inlineStr">
        <is>
          <t>Natural Gas Fired Combined Cycle</t>
        </is>
      </c>
      <c r="L186" s="10" t="inlineStr">
        <is>
          <t>NG</t>
        </is>
      </c>
      <c r="M186" s="10" t="inlineStr">
        <is>
          <t>CT</t>
        </is>
      </c>
      <c r="N186" s="13" t="inlineStr">
        <is>
          <t>(V) Under construction, more than 50 percent complete</t>
        </is>
      </c>
      <c r="O186" s="12" t="n">
        <v>41.5</v>
      </c>
    </row>
    <row r="187">
      <c r="A187" s="9" t="n">
        <v>2020</v>
      </c>
      <c r="B187" s="9" t="n">
        <v>8</v>
      </c>
      <c r="C187" s="9" t="n">
        <v>58798</v>
      </c>
      <c r="D187" s="10" t="inlineStr">
        <is>
          <t>Shell Chemical Appalachia LLC</t>
        </is>
      </c>
      <c r="E187" s="10" t="inlineStr">
        <is>
          <t>Industrial</t>
        </is>
      </c>
      <c r="F187" s="10" t="inlineStr">
        <is>
          <t>Shell Chemical Appalachia LLC</t>
        </is>
      </c>
      <c r="G187" s="10" t="inlineStr">
        <is>
          <t>PA</t>
        </is>
      </c>
      <c r="H187" s="9" t="n">
        <v>58933</v>
      </c>
      <c r="I187" s="11" t="inlineStr">
        <is>
          <t>GTG3</t>
        </is>
      </c>
      <c r="J187" s="12" t="n">
        <v>37.1</v>
      </c>
      <c r="K187" s="10" t="inlineStr">
        <is>
          <t>Natural Gas Fired Combined Cycle</t>
        </is>
      </c>
      <c r="L187" s="10" t="inlineStr">
        <is>
          <t>NG</t>
        </is>
      </c>
      <c r="M187" s="10" t="inlineStr">
        <is>
          <t>CT</t>
        </is>
      </c>
      <c r="N187" s="13" t="inlineStr">
        <is>
          <t>(V) Under construction, more than 50 percent complete</t>
        </is>
      </c>
      <c r="O187" s="12" t="n">
        <v>41.5</v>
      </c>
    </row>
    <row r="188">
      <c r="A188" s="9" t="n">
        <v>2020</v>
      </c>
      <c r="B188" s="9" t="n">
        <v>8</v>
      </c>
      <c r="C188" s="9" t="n">
        <v>60531</v>
      </c>
      <c r="D188" s="10" t="inlineStr">
        <is>
          <t>Standard Solar</t>
        </is>
      </c>
      <c r="E188" s="10" t="inlineStr">
        <is>
          <t>IPP</t>
        </is>
      </c>
      <c r="F188" s="10" t="inlineStr">
        <is>
          <t>Town of Burrillville Solar</t>
        </is>
      </c>
      <c r="G188" s="10" t="inlineStr">
        <is>
          <t>RI</t>
        </is>
      </c>
      <c r="H188" s="9" t="n">
        <v>62898</v>
      </c>
      <c r="I188" s="11" t="inlineStr">
        <is>
          <t>X0042</t>
        </is>
      </c>
      <c r="J188" s="12" t="n">
        <v>4.2</v>
      </c>
      <c r="K188" s="10" t="inlineStr">
        <is>
          <t>Solar Photovoltaic</t>
        </is>
      </c>
      <c r="L188" s="10" t="inlineStr">
        <is>
          <t>SUN</t>
        </is>
      </c>
      <c r="M188" s="10" t="inlineStr">
        <is>
          <t>PV</t>
        </is>
      </c>
      <c r="N188" s="13" t="inlineStr">
        <is>
          <t>(V) Under construction, more than 50 percent complete</t>
        </is>
      </c>
      <c r="O188" s="12" t="n">
        <v>4.2</v>
      </c>
    </row>
    <row r="189">
      <c r="A189" s="9" t="n">
        <v>2020</v>
      </c>
      <c r="B189" s="9" t="n">
        <v>8</v>
      </c>
      <c r="C189" s="9" t="n">
        <v>60531</v>
      </c>
      <c r="D189" s="10" t="inlineStr">
        <is>
          <t>Standard Solar</t>
        </is>
      </c>
      <c r="E189" s="10" t="inlineStr">
        <is>
          <t>IPP</t>
        </is>
      </c>
      <c r="F189" s="10" t="inlineStr">
        <is>
          <t>USS Cougar Solar LLC CSG</t>
        </is>
      </c>
      <c r="G189" s="10" t="inlineStr">
        <is>
          <t>MN</t>
        </is>
      </c>
      <c r="H189" s="9" t="n">
        <v>63158</v>
      </c>
      <c r="I189" s="11" t="inlineStr">
        <is>
          <t>COUGR</t>
        </is>
      </c>
      <c r="J189" s="12" t="n">
        <v>1</v>
      </c>
      <c r="K189" s="10" t="inlineStr">
        <is>
          <t>Solar Photovoltaic</t>
        </is>
      </c>
      <c r="L189" s="10" t="inlineStr">
        <is>
          <t>SUN</t>
        </is>
      </c>
      <c r="M189" s="10" t="inlineStr">
        <is>
          <t>PV</t>
        </is>
      </c>
      <c r="N189" s="13" t="inlineStr">
        <is>
          <t>(U) Under construction, less than or equal to 50 percent complete</t>
        </is>
      </c>
      <c r="O189" s="12" t="n">
        <v>1</v>
      </c>
    </row>
    <row r="190">
      <c r="A190" s="9" t="n">
        <v>2020</v>
      </c>
      <c r="B190" s="9" t="n">
        <v>8</v>
      </c>
      <c r="C190" s="9" t="n">
        <v>60531</v>
      </c>
      <c r="D190" s="10" t="inlineStr">
        <is>
          <t>Standard Solar</t>
        </is>
      </c>
      <c r="E190" s="10" t="inlineStr">
        <is>
          <t>IPP</t>
        </is>
      </c>
      <c r="F190" s="10" t="inlineStr">
        <is>
          <t>USS Flower Solar LLC CSG</t>
        </is>
      </c>
      <c r="G190" s="10" t="inlineStr">
        <is>
          <t>MN</t>
        </is>
      </c>
      <c r="H190" s="9" t="n">
        <v>63159</v>
      </c>
      <c r="I190" s="11" t="inlineStr">
        <is>
          <t>FLOWR</t>
        </is>
      </c>
      <c r="J190" s="12" t="n">
        <v>1</v>
      </c>
      <c r="K190" s="10" t="inlineStr">
        <is>
          <t>Solar Photovoltaic</t>
        </is>
      </c>
      <c r="L190" s="10" t="inlineStr">
        <is>
          <t>SUN</t>
        </is>
      </c>
      <c r="M190" s="10" t="inlineStr">
        <is>
          <t>PV</t>
        </is>
      </c>
      <c r="N190" s="13" t="inlineStr">
        <is>
          <t>(U) Under construction, less than or equal to 50 percent complete</t>
        </is>
      </c>
      <c r="O190" s="12" t="n">
        <v>1</v>
      </c>
    </row>
    <row r="191">
      <c r="A191" s="9" t="n">
        <v>2020</v>
      </c>
      <c r="B191" s="9" t="n">
        <v>8</v>
      </c>
      <c r="C191" s="9" t="n">
        <v>60531</v>
      </c>
      <c r="D191" s="10" t="inlineStr">
        <is>
          <t>Standard Solar</t>
        </is>
      </c>
      <c r="E191" s="10" t="inlineStr">
        <is>
          <t>IPP</t>
        </is>
      </c>
      <c r="F191" s="10" t="inlineStr">
        <is>
          <t>USS Horne North Solar LLC CSG</t>
        </is>
      </c>
      <c r="G191" s="10" t="inlineStr">
        <is>
          <t>MN</t>
        </is>
      </c>
      <c r="H191" s="9" t="n">
        <v>63154</v>
      </c>
      <c r="I191" s="11" t="inlineStr">
        <is>
          <t>HORNN</t>
        </is>
      </c>
      <c r="J191" s="12" t="n">
        <v>1</v>
      </c>
      <c r="K191" s="10" t="inlineStr">
        <is>
          <t>Solar Photovoltaic</t>
        </is>
      </c>
      <c r="L191" s="10" t="inlineStr">
        <is>
          <t>SUN</t>
        </is>
      </c>
      <c r="M191" s="10" t="inlineStr">
        <is>
          <t>PV</t>
        </is>
      </c>
      <c r="N191" s="13" t="inlineStr">
        <is>
          <t>(U) Under construction, less than or equal to 50 percent complete</t>
        </is>
      </c>
      <c r="O191" s="12" t="n">
        <v>1</v>
      </c>
    </row>
    <row r="192">
      <c r="A192" s="9" t="n">
        <v>2020</v>
      </c>
      <c r="B192" s="9" t="n">
        <v>8</v>
      </c>
      <c r="C192" s="9" t="n">
        <v>60531</v>
      </c>
      <c r="D192" s="10" t="inlineStr">
        <is>
          <t>Standard Solar</t>
        </is>
      </c>
      <c r="E192" s="10" t="inlineStr">
        <is>
          <t>IPP</t>
        </is>
      </c>
      <c r="F192" s="10" t="inlineStr">
        <is>
          <t>USS Horne South Solar LLC CSG</t>
        </is>
      </c>
      <c r="G192" s="10" t="inlineStr">
        <is>
          <t>MN</t>
        </is>
      </c>
      <c r="H192" s="9" t="n">
        <v>63155</v>
      </c>
      <c r="I192" s="11" t="inlineStr">
        <is>
          <t>HORNS</t>
        </is>
      </c>
      <c r="J192" s="12" t="n">
        <v>1</v>
      </c>
      <c r="K192" s="10" t="inlineStr">
        <is>
          <t>Solar Photovoltaic</t>
        </is>
      </c>
      <c r="L192" s="10" t="inlineStr">
        <is>
          <t>SUN</t>
        </is>
      </c>
      <c r="M192" s="10" t="inlineStr">
        <is>
          <t>PV</t>
        </is>
      </c>
      <c r="N192" s="13" t="inlineStr">
        <is>
          <t>(U) Under construction, less than or equal to 50 percent complete</t>
        </is>
      </c>
      <c r="O192" s="12" t="n">
        <v>1</v>
      </c>
    </row>
    <row r="193">
      <c r="A193" s="9" t="n">
        <v>2020</v>
      </c>
      <c r="B193" s="9" t="n">
        <v>8</v>
      </c>
      <c r="C193" s="9" t="n">
        <v>60531</v>
      </c>
      <c r="D193" s="10" t="inlineStr">
        <is>
          <t>Standard Solar</t>
        </is>
      </c>
      <c r="E193" s="10" t="inlineStr">
        <is>
          <t>IPP</t>
        </is>
      </c>
      <c r="F193" s="10" t="inlineStr">
        <is>
          <t>USS JJ Clay Solar LLC CSG</t>
        </is>
      </c>
      <c r="G193" s="10" t="inlineStr">
        <is>
          <t>MN</t>
        </is>
      </c>
      <c r="H193" s="9" t="n">
        <v>63156</v>
      </c>
      <c r="I193" s="11" t="inlineStr">
        <is>
          <t>JJCLY</t>
        </is>
      </c>
      <c r="J193" s="12" t="n">
        <v>1</v>
      </c>
      <c r="K193" s="10" t="inlineStr">
        <is>
          <t>Solar Photovoltaic</t>
        </is>
      </c>
      <c r="L193" s="10" t="inlineStr">
        <is>
          <t>SUN</t>
        </is>
      </c>
      <c r="M193" s="10" t="inlineStr">
        <is>
          <t>PV</t>
        </is>
      </c>
      <c r="N193" s="13" t="inlineStr">
        <is>
          <t>(U) Under construction, less than or equal to 50 percent complete</t>
        </is>
      </c>
      <c r="O193" s="12" t="n">
        <v>1</v>
      </c>
    </row>
    <row r="194">
      <c r="A194" s="9" t="n">
        <v>2020</v>
      </c>
      <c r="B194" s="9" t="n">
        <v>8</v>
      </c>
      <c r="C194" s="9" t="n">
        <v>60531</v>
      </c>
      <c r="D194" s="10" t="inlineStr">
        <is>
          <t>Standard Solar</t>
        </is>
      </c>
      <c r="E194" s="10" t="inlineStr">
        <is>
          <t>IPP</t>
        </is>
      </c>
      <c r="F194" s="10" t="inlineStr">
        <is>
          <t>USS Verde Solar LLC CSG</t>
        </is>
      </c>
      <c r="G194" s="10" t="inlineStr">
        <is>
          <t>MN</t>
        </is>
      </c>
      <c r="H194" s="9" t="n">
        <v>63157</v>
      </c>
      <c r="I194" s="11" t="inlineStr">
        <is>
          <t>VERDE</t>
        </is>
      </c>
      <c r="J194" s="12" t="n">
        <v>1</v>
      </c>
      <c r="K194" s="10" t="inlineStr">
        <is>
          <t>Solar Photovoltaic</t>
        </is>
      </c>
      <c r="L194" s="10" t="inlineStr">
        <is>
          <t>SUN</t>
        </is>
      </c>
      <c r="M194" s="10" t="inlineStr">
        <is>
          <t>PV</t>
        </is>
      </c>
      <c r="N194" s="13" t="inlineStr">
        <is>
          <t>(U) Under construction, less than or equal to 50 percent complete</t>
        </is>
      </c>
      <c r="O194" s="12" t="n">
        <v>1</v>
      </c>
    </row>
    <row r="195">
      <c r="A195" s="9" t="n">
        <v>2020</v>
      </c>
      <c r="B195" s="9" t="n">
        <v>8</v>
      </c>
      <c r="C195" s="9" t="n">
        <v>62819</v>
      </c>
      <c r="D195" s="10" t="inlineStr">
        <is>
          <t>Syncarpha Halifax, LLC</t>
        </is>
      </c>
      <c r="E195" s="10" t="inlineStr">
        <is>
          <t>IPP</t>
        </is>
      </c>
      <c r="F195" s="10" t="inlineStr">
        <is>
          <t>Syncarpha Halifax Hybrid</t>
        </is>
      </c>
      <c r="G195" s="10" t="inlineStr">
        <is>
          <t>MA</t>
        </is>
      </c>
      <c r="H195" s="9" t="n">
        <v>62973</v>
      </c>
      <c r="I195" s="11" t="inlineStr">
        <is>
          <t>SYHAS</t>
        </is>
      </c>
      <c r="J195" s="12" t="n">
        <v>1.7</v>
      </c>
      <c r="K195" s="10" t="inlineStr">
        <is>
          <t>Solar Photovoltaic</t>
        </is>
      </c>
      <c r="L195" s="10" t="inlineStr">
        <is>
          <t>SUN</t>
        </is>
      </c>
      <c r="M195" s="10" t="inlineStr">
        <is>
          <t>PV</t>
        </is>
      </c>
      <c r="N195" s="13" t="inlineStr">
        <is>
          <t>(V) Under construction, more than 50 percent complete</t>
        </is>
      </c>
      <c r="O195" s="12" t="n">
        <v>1.7</v>
      </c>
    </row>
    <row r="196">
      <c r="A196" s="9" t="n">
        <v>2020</v>
      </c>
      <c r="B196" s="9" t="n">
        <v>8</v>
      </c>
      <c r="C196" s="9" t="n">
        <v>62821</v>
      </c>
      <c r="D196" s="10" t="inlineStr">
        <is>
          <t>Syncarpha Northampton, LLC</t>
        </is>
      </c>
      <c r="E196" s="10" t="inlineStr">
        <is>
          <t>IPP</t>
        </is>
      </c>
      <c r="F196" s="10" t="inlineStr">
        <is>
          <t>Syncarpha Northampton Hybrid</t>
        </is>
      </c>
      <c r="G196" s="10" t="inlineStr">
        <is>
          <t>MA</t>
        </is>
      </c>
      <c r="H196" s="9" t="n">
        <v>62976</v>
      </c>
      <c r="I196" s="11" t="inlineStr">
        <is>
          <t>SYNOS</t>
        </is>
      </c>
      <c r="J196" s="12" t="n">
        <v>3.6</v>
      </c>
      <c r="K196" s="10" t="inlineStr">
        <is>
          <t>Solar Photovoltaic</t>
        </is>
      </c>
      <c r="L196" s="10" t="inlineStr">
        <is>
          <t>SUN</t>
        </is>
      </c>
      <c r="M196" s="10" t="inlineStr">
        <is>
          <t>PV</t>
        </is>
      </c>
      <c r="N196" s="13" t="inlineStr">
        <is>
          <t>(V) Under construction, more than 50 percent complete</t>
        </is>
      </c>
      <c r="O196" s="12" t="n">
        <v>3.6</v>
      </c>
    </row>
    <row r="197">
      <c r="A197" s="9" t="n">
        <v>2020</v>
      </c>
      <c r="B197" s="9" t="n">
        <v>8</v>
      </c>
      <c r="C197" s="9" t="n">
        <v>59598</v>
      </c>
      <c r="D197" s="10" t="inlineStr">
        <is>
          <t>Tooele Army Depot</t>
        </is>
      </c>
      <c r="E197" s="10" t="inlineStr">
        <is>
          <t>IPP</t>
        </is>
      </c>
      <c r="F197" s="10" t="inlineStr">
        <is>
          <t>Tooele Army Depot</t>
        </is>
      </c>
      <c r="G197" s="10" t="inlineStr">
        <is>
          <t>UT</t>
        </is>
      </c>
      <c r="H197" s="9" t="n">
        <v>59817</v>
      </c>
      <c r="I197" s="11" t="inlineStr">
        <is>
          <t>PV1</t>
        </is>
      </c>
      <c r="J197" s="12" t="n">
        <v>1.5</v>
      </c>
      <c r="K197" s="10" t="inlineStr">
        <is>
          <t>Solar Photovoltaic</t>
        </is>
      </c>
      <c r="L197" s="10" t="inlineStr">
        <is>
          <t>SUN</t>
        </is>
      </c>
      <c r="M197" s="10" t="inlineStr">
        <is>
          <t>PV</t>
        </is>
      </c>
      <c r="N197" s="13" t="inlineStr">
        <is>
          <t>(V) Under construction, more than 50 percent complete</t>
        </is>
      </c>
      <c r="O197" s="12" t="n">
        <v>1.5</v>
      </c>
    </row>
    <row r="198">
      <c r="A198" s="9" t="n">
        <v>2020</v>
      </c>
      <c r="B198" s="9" t="n">
        <v>8</v>
      </c>
      <c r="C198" s="9" t="n">
        <v>62946</v>
      </c>
      <c r="D198" s="10" t="inlineStr">
        <is>
          <t>USS All In Solar LLC</t>
        </is>
      </c>
      <c r="E198" s="10" t="inlineStr">
        <is>
          <t>IPP</t>
        </is>
      </c>
      <c r="F198" s="10" t="inlineStr">
        <is>
          <t>USS All In Solar LLC CSG</t>
        </is>
      </c>
      <c r="G198" s="10" t="inlineStr">
        <is>
          <t>MN</t>
        </is>
      </c>
      <c r="H198" s="9" t="n">
        <v>63160</v>
      </c>
      <c r="I198" s="11" t="inlineStr">
        <is>
          <t>ALLIN</t>
        </is>
      </c>
      <c r="J198" s="12" t="n">
        <v>1</v>
      </c>
      <c r="K198" s="10" t="inlineStr">
        <is>
          <t>Solar Photovoltaic</t>
        </is>
      </c>
      <c r="L198" s="10" t="inlineStr">
        <is>
          <t>SUN</t>
        </is>
      </c>
      <c r="M198" s="10" t="inlineStr">
        <is>
          <t>PV</t>
        </is>
      </c>
      <c r="N198" s="13" t="inlineStr">
        <is>
          <t>(U) Under construction, less than or equal to 50 percent complete</t>
        </is>
      </c>
      <c r="O198" s="12" t="n">
        <v>1</v>
      </c>
    </row>
    <row r="199">
      <c r="A199" s="9" t="n">
        <v>2020</v>
      </c>
      <c r="B199" s="9" t="n">
        <v>8</v>
      </c>
      <c r="C199" s="9" t="n">
        <v>62954</v>
      </c>
      <c r="D199" s="10" t="inlineStr">
        <is>
          <t>USS Bush Solar LLC</t>
        </is>
      </c>
      <c r="E199" s="10" t="inlineStr">
        <is>
          <t>IPP</t>
        </is>
      </c>
      <c r="F199" s="10" t="inlineStr">
        <is>
          <t>USS Bush Solar LLC CSG</t>
        </is>
      </c>
      <c r="G199" s="10" t="inlineStr">
        <is>
          <t>MN</t>
        </is>
      </c>
      <c r="H199" s="9" t="n">
        <v>63166</v>
      </c>
      <c r="I199" s="11" t="inlineStr">
        <is>
          <t>BUSH</t>
        </is>
      </c>
      <c r="J199" s="12" t="n">
        <v>1</v>
      </c>
      <c r="K199" s="10" t="inlineStr">
        <is>
          <t>Solar Photovoltaic</t>
        </is>
      </c>
      <c r="L199" s="10" t="inlineStr">
        <is>
          <t>SUN</t>
        </is>
      </c>
      <c r="M199" s="10" t="inlineStr">
        <is>
          <t>PV</t>
        </is>
      </c>
      <c r="N199" s="13" t="inlineStr">
        <is>
          <t>(U) Under construction, less than or equal to 50 percent complete</t>
        </is>
      </c>
      <c r="O199" s="12" t="n">
        <v>1</v>
      </c>
    </row>
    <row r="200">
      <c r="A200" s="9" t="n">
        <v>2020</v>
      </c>
      <c r="B200" s="9" t="n">
        <v>8</v>
      </c>
      <c r="C200" s="9" t="n">
        <v>62955</v>
      </c>
      <c r="D200" s="10" t="inlineStr">
        <is>
          <t>USS Hancock Solar</t>
        </is>
      </c>
      <c r="E200" s="10" t="inlineStr">
        <is>
          <t>IPP</t>
        </is>
      </c>
      <c r="F200" s="10" t="inlineStr">
        <is>
          <t>USS Hancock Solar LLC CSG</t>
        </is>
      </c>
      <c r="G200" s="10" t="inlineStr">
        <is>
          <t>MN</t>
        </is>
      </c>
      <c r="H200" s="9" t="n">
        <v>63167</v>
      </c>
      <c r="I200" s="11" t="inlineStr">
        <is>
          <t>HNCCK</t>
        </is>
      </c>
      <c r="J200" s="12" t="n">
        <v>1</v>
      </c>
      <c r="K200" s="10" t="inlineStr">
        <is>
          <t>Solar Photovoltaic</t>
        </is>
      </c>
      <c r="L200" s="10" t="inlineStr">
        <is>
          <t>SUN</t>
        </is>
      </c>
      <c r="M200" s="10" t="inlineStr">
        <is>
          <t>PV</t>
        </is>
      </c>
      <c r="N200" s="13" t="inlineStr">
        <is>
          <t>(U) Under construction, less than or equal to 50 percent complete</t>
        </is>
      </c>
      <c r="O200" s="12" t="n">
        <v>1</v>
      </c>
    </row>
    <row r="201">
      <c r="A201" s="9" t="n">
        <v>2020</v>
      </c>
      <c r="B201" s="9" t="n">
        <v>8</v>
      </c>
      <c r="C201" s="9" t="n">
        <v>62956</v>
      </c>
      <c r="D201" s="10" t="inlineStr">
        <is>
          <t>USS Pheasant Solar LLC</t>
        </is>
      </c>
      <c r="E201" s="10" t="inlineStr">
        <is>
          <t>IPP</t>
        </is>
      </c>
      <c r="F201" s="10" t="inlineStr">
        <is>
          <t>USS Pheasant Solar LLC</t>
        </is>
      </c>
      <c r="G201" s="10" t="inlineStr">
        <is>
          <t>MN</t>
        </is>
      </c>
      <c r="H201" s="9" t="n">
        <v>63168</v>
      </c>
      <c r="I201" s="11" t="inlineStr">
        <is>
          <t>PHSNT</t>
        </is>
      </c>
      <c r="J201" s="12" t="n">
        <v>1</v>
      </c>
      <c r="K201" s="10" t="inlineStr">
        <is>
          <t>Solar Photovoltaic</t>
        </is>
      </c>
      <c r="L201" s="10" t="inlineStr">
        <is>
          <t>SUN</t>
        </is>
      </c>
      <c r="M201" s="10" t="inlineStr">
        <is>
          <t>PV</t>
        </is>
      </c>
      <c r="N201" s="13" t="inlineStr">
        <is>
          <t>(U) Under construction, less than or equal to 50 percent complete</t>
        </is>
      </c>
      <c r="O201" s="12" t="n">
        <v>1</v>
      </c>
    </row>
    <row r="202">
      <c r="A202" s="9" t="n">
        <v>2020</v>
      </c>
      <c r="B202" s="9" t="n">
        <v>8</v>
      </c>
      <c r="C202" s="9" t="n">
        <v>62953</v>
      </c>
      <c r="D202" s="10" t="inlineStr">
        <is>
          <t>USS Reindeer Solar LLC</t>
        </is>
      </c>
      <c r="E202" s="10" t="inlineStr">
        <is>
          <t>IPP</t>
        </is>
      </c>
      <c r="F202" s="10" t="inlineStr">
        <is>
          <t>USS Reindeer Solar LLC CSG</t>
        </is>
      </c>
      <c r="G202" s="10" t="inlineStr">
        <is>
          <t>MN</t>
        </is>
      </c>
      <c r="H202" s="9" t="n">
        <v>63165</v>
      </c>
      <c r="I202" s="11" t="inlineStr">
        <is>
          <t>RENDR</t>
        </is>
      </c>
      <c r="J202" s="12" t="n">
        <v>1</v>
      </c>
      <c r="K202" s="10" t="inlineStr">
        <is>
          <t>Solar Photovoltaic</t>
        </is>
      </c>
      <c r="L202" s="10" t="inlineStr">
        <is>
          <t>SUN</t>
        </is>
      </c>
      <c r="M202" s="10" t="inlineStr">
        <is>
          <t>PV</t>
        </is>
      </c>
      <c r="N202" s="13" t="inlineStr">
        <is>
          <t>(U) Under construction, less than or equal to 50 percent complete</t>
        </is>
      </c>
      <c r="O202" s="12" t="n">
        <v>1</v>
      </c>
    </row>
    <row r="203">
      <c r="A203" s="9" t="n">
        <v>2020</v>
      </c>
      <c r="B203" s="9" t="n">
        <v>8</v>
      </c>
      <c r="C203" s="9" t="n">
        <v>62701</v>
      </c>
      <c r="D203" s="10" t="inlineStr">
        <is>
          <t>Vista Solar, Inc.</t>
        </is>
      </c>
      <c r="E203" s="10" t="inlineStr">
        <is>
          <t>IPP</t>
        </is>
      </c>
      <c r="F203" s="10" t="inlineStr">
        <is>
          <t>Hopkinton Phase 2</t>
        </is>
      </c>
      <c r="G203" s="10" t="inlineStr">
        <is>
          <t>RI</t>
        </is>
      </c>
      <c r="H203" s="9" t="n">
        <v>63191</v>
      </c>
      <c r="I203" s="11" t="inlineStr">
        <is>
          <t>HTP2</t>
        </is>
      </c>
      <c r="J203" s="12" t="n">
        <v>2.5</v>
      </c>
      <c r="K203" s="10" t="inlineStr">
        <is>
          <t>Solar Photovoltaic</t>
        </is>
      </c>
      <c r="L203" s="10" t="inlineStr">
        <is>
          <t>SUN</t>
        </is>
      </c>
      <c r="M203" s="10" t="inlineStr">
        <is>
          <t>PV</t>
        </is>
      </c>
      <c r="N203" s="13" t="inlineStr">
        <is>
          <t>(V) Under construction, more than 50 percent complete</t>
        </is>
      </c>
      <c r="O203" s="12" t="n">
        <v>2.5</v>
      </c>
    </row>
    <row r="204">
      <c r="A204" s="9" t="n">
        <v>2020</v>
      </c>
      <c r="B204" s="9" t="n">
        <v>8</v>
      </c>
      <c r="C204" s="9" t="n">
        <v>60154</v>
      </c>
      <c r="D204" s="10" t="inlineStr">
        <is>
          <t>White Street Renewables LLC</t>
        </is>
      </c>
      <c r="E204" s="10" t="inlineStr">
        <is>
          <t>IPP</t>
        </is>
      </c>
      <c r="F204" s="10" t="inlineStr">
        <is>
          <t>White Street Renewables</t>
        </is>
      </c>
      <c r="G204" s="10" t="inlineStr">
        <is>
          <t>NC</t>
        </is>
      </c>
      <c r="H204" s="9" t="n">
        <v>60364</v>
      </c>
      <c r="I204" s="11" t="inlineStr">
        <is>
          <t>WSPV</t>
        </is>
      </c>
      <c r="J204" s="12" t="n">
        <v>3.4</v>
      </c>
      <c r="K204" s="10" t="inlineStr">
        <is>
          <t>Solar Photovoltaic</t>
        </is>
      </c>
      <c r="L204" s="10" t="inlineStr">
        <is>
          <t>SUN</t>
        </is>
      </c>
      <c r="M204" s="10" t="inlineStr">
        <is>
          <t>PV</t>
        </is>
      </c>
      <c r="N204" s="13" t="inlineStr">
        <is>
          <t>(U) Under construction, less than or equal to 50 percent complete</t>
        </is>
      </c>
      <c r="O204" s="12" t="n">
        <v>3.4</v>
      </c>
    </row>
    <row r="205">
      <c r="A205" s="9" t="n">
        <v>2020</v>
      </c>
      <c r="B205" s="9" t="n">
        <v>9</v>
      </c>
      <c r="C205" s="9" t="n">
        <v>61012</v>
      </c>
      <c r="D205" s="10" t="inlineStr">
        <is>
          <t>AES Distributed Energy</t>
        </is>
      </c>
      <c r="E205" s="10" t="inlineStr">
        <is>
          <t>IPP</t>
        </is>
      </c>
      <c r="F205" s="10" t="inlineStr">
        <is>
          <t>Greenwich Solar 1, LLC</t>
        </is>
      </c>
      <c r="G205" s="10" t="inlineStr">
        <is>
          <t>NY</t>
        </is>
      </c>
      <c r="H205" s="9" t="n">
        <v>63411</v>
      </c>
      <c r="I205" s="11" t="inlineStr">
        <is>
          <t>RTE40</t>
        </is>
      </c>
      <c r="J205" s="12" t="n">
        <v>1</v>
      </c>
      <c r="K205" s="10" t="inlineStr">
        <is>
          <t>Solar Photovoltaic</t>
        </is>
      </c>
      <c r="L205" s="10" t="inlineStr">
        <is>
          <t>SUN</t>
        </is>
      </c>
      <c r="M205" s="10" t="inlineStr">
        <is>
          <t>PV</t>
        </is>
      </c>
      <c r="N205" s="13" t="inlineStr">
        <is>
          <t>(U) Under construction, less than or equal to 50 percent complete</t>
        </is>
      </c>
      <c r="O205" s="12" t="n">
        <v>5</v>
      </c>
    </row>
    <row r="206">
      <c r="A206" s="9" t="n">
        <v>2020</v>
      </c>
      <c r="B206" s="9" t="n">
        <v>9</v>
      </c>
      <c r="C206" s="9" t="n">
        <v>62747</v>
      </c>
      <c r="D206" s="10" t="inlineStr">
        <is>
          <t>Acorn I Energy Storage LLC</t>
        </is>
      </c>
      <c r="E206" s="10" t="inlineStr">
        <is>
          <t>IPP</t>
        </is>
      </c>
      <c r="F206" s="10" t="inlineStr">
        <is>
          <t>Acorn I Energy Storage LLC</t>
        </is>
      </c>
      <c r="G206" s="10" t="inlineStr">
        <is>
          <t>CA</t>
        </is>
      </c>
      <c r="H206" s="9" t="n">
        <v>62874</v>
      </c>
      <c r="I206" s="11" t="inlineStr">
        <is>
          <t>ACOR1</t>
        </is>
      </c>
      <c r="J206" s="12" t="n">
        <v>2</v>
      </c>
      <c r="K206" s="10" t="inlineStr">
        <is>
          <t>Batteries</t>
        </is>
      </c>
      <c r="L206" s="10" t="inlineStr">
        <is>
          <t>MWH</t>
        </is>
      </c>
      <c r="M206" s="10" t="inlineStr">
        <is>
          <t>BA</t>
        </is>
      </c>
      <c r="N206" s="13" t="inlineStr">
        <is>
          <t>(U) Under construction, less than or equal to 50 percent complete</t>
        </is>
      </c>
      <c r="O206" s="12" t="n">
        <v>2</v>
      </c>
    </row>
    <row r="207">
      <c r="A207" s="9" t="n">
        <v>2020</v>
      </c>
      <c r="B207" s="9" t="n">
        <v>9</v>
      </c>
      <c r="C207" s="9" t="n">
        <v>59474</v>
      </c>
      <c r="D207" s="10" t="inlineStr">
        <is>
          <t>BQ Energy LLC</t>
        </is>
      </c>
      <c r="E207" s="10" t="inlineStr">
        <is>
          <t>IPP</t>
        </is>
      </c>
      <c r="F207" s="10" t="inlineStr">
        <is>
          <t>Yeoman Creek</t>
        </is>
      </c>
      <c r="G207" s="10" t="inlineStr">
        <is>
          <t>IL</t>
        </is>
      </c>
      <c r="H207" s="9" t="n">
        <v>61910</v>
      </c>
      <c r="I207" s="11" t="inlineStr">
        <is>
          <t>YEOM</t>
        </is>
      </c>
      <c r="J207" s="12" t="n">
        <v>8.800000000000001</v>
      </c>
      <c r="K207" s="10" t="inlineStr">
        <is>
          <t>Solar Photovoltaic</t>
        </is>
      </c>
      <c r="L207" s="10" t="inlineStr">
        <is>
          <t>SUN</t>
        </is>
      </c>
      <c r="M207" s="10" t="inlineStr">
        <is>
          <t>PV</t>
        </is>
      </c>
      <c r="N207" s="13" t="inlineStr">
        <is>
          <t>(L) Regulatory approvals pending. Not under construction</t>
        </is>
      </c>
      <c r="O207" s="12" t="n">
        <v>8.800000000000001</v>
      </c>
    </row>
    <row r="208">
      <c r="A208" s="9" t="n">
        <v>2020</v>
      </c>
      <c r="B208" s="9" t="n">
        <v>9</v>
      </c>
      <c r="C208" s="9" t="n">
        <v>63373</v>
      </c>
      <c r="D208" s="10" t="inlineStr">
        <is>
          <t>Bitter Ridge Wind Farm, LLC</t>
        </is>
      </c>
      <c r="E208" s="10" t="inlineStr">
        <is>
          <t>IPP</t>
        </is>
      </c>
      <c r="F208" s="10" t="inlineStr">
        <is>
          <t>Bitter Ridge Wind Farm, LLC</t>
        </is>
      </c>
      <c r="G208" s="10" t="inlineStr">
        <is>
          <t>IN</t>
        </is>
      </c>
      <c r="H208" s="9" t="n">
        <v>63666</v>
      </c>
      <c r="I208" s="11" t="inlineStr">
        <is>
          <t>BIT</t>
        </is>
      </c>
      <c r="J208" s="12" t="n">
        <v>130</v>
      </c>
      <c r="K208" s="10" t="inlineStr">
        <is>
          <t>Onshore Wind Turbine</t>
        </is>
      </c>
      <c r="L208" s="10" t="inlineStr">
        <is>
          <t>WND</t>
        </is>
      </c>
      <c r="M208" s="10" t="inlineStr">
        <is>
          <t>WT</t>
        </is>
      </c>
      <c r="N208" s="13" t="inlineStr">
        <is>
          <t>(V) Under construction, more than 50 percent complete</t>
        </is>
      </c>
      <c r="O208" s="12" t="n">
        <v>130</v>
      </c>
    </row>
    <row r="209">
      <c r="A209" s="9" t="n">
        <v>2020</v>
      </c>
      <c r="B209" s="9" t="n">
        <v>9</v>
      </c>
      <c r="C209" s="9" t="n">
        <v>63487</v>
      </c>
      <c r="D209" s="10" t="inlineStr">
        <is>
          <t>Bronco Plains Wind, LLC</t>
        </is>
      </c>
      <c r="E209" s="10" t="inlineStr">
        <is>
          <t>IPP</t>
        </is>
      </c>
      <c r="F209" s="10" t="inlineStr">
        <is>
          <t>Bronco Plains Wind, LLC</t>
        </is>
      </c>
      <c r="G209" s="10" t="inlineStr">
        <is>
          <t>CO</t>
        </is>
      </c>
      <c r="H209" s="9" t="n">
        <v>63803</v>
      </c>
      <c r="I209" s="11" t="inlineStr">
        <is>
          <t>WBOPL</t>
        </is>
      </c>
      <c r="J209" s="12" t="n">
        <v>299</v>
      </c>
      <c r="K209" s="10" t="inlineStr">
        <is>
          <t>Onshore Wind Turbine</t>
        </is>
      </c>
      <c r="L209" s="10" t="inlineStr">
        <is>
          <t>WND</t>
        </is>
      </c>
      <c r="M209" s="10" t="inlineStr">
        <is>
          <t>WT</t>
        </is>
      </c>
      <c r="N209" s="13" t="inlineStr">
        <is>
          <t>(V) Under construction, more than 50 percent complete</t>
        </is>
      </c>
      <c r="O209" s="12" t="n">
        <v>300</v>
      </c>
    </row>
    <row r="210">
      <c r="A210" s="9" t="n">
        <v>2020</v>
      </c>
      <c r="B210" s="9" t="n">
        <v>9</v>
      </c>
      <c r="C210" s="9" t="n">
        <v>63407</v>
      </c>
      <c r="D210" s="10" t="inlineStr">
        <is>
          <t>Butler Solar, LLC</t>
        </is>
      </c>
      <c r="E210" s="10" t="inlineStr">
        <is>
          <t>IPP</t>
        </is>
      </c>
      <c r="F210" s="10" t="inlineStr">
        <is>
          <t>Butler Solar, LLC</t>
        </is>
      </c>
      <c r="G210" s="10" t="inlineStr">
        <is>
          <t>OR</t>
        </is>
      </c>
      <c r="H210" s="9" t="n">
        <v>63694</v>
      </c>
      <c r="I210" s="11" t="inlineStr">
        <is>
          <t>13501</t>
        </is>
      </c>
      <c r="J210" s="12" t="n">
        <v>4</v>
      </c>
      <c r="K210" s="10" t="inlineStr">
        <is>
          <t>Solar Photovoltaic</t>
        </is>
      </c>
      <c r="L210" s="10" t="inlineStr">
        <is>
          <t>SUN</t>
        </is>
      </c>
      <c r="M210" s="10" t="inlineStr">
        <is>
          <t>PV</t>
        </is>
      </c>
      <c r="N210" s="13" t="inlineStr">
        <is>
          <t>(U) Under construction, less than or equal to 50 percent complete</t>
        </is>
      </c>
      <c r="O210" s="12" t="n">
        <v>4</v>
      </c>
    </row>
    <row r="211">
      <c r="A211" s="9" t="n">
        <v>2020</v>
      </c>
      <c r="B211" s="9" t="n">
        <v>9</v>
      </c>
      <c r="C211" s="9" t="n">
        <v>56769</v>
      </c>
      <c r="D211" s="10" t="inlineStr">
        <is>
          <t>Consolidated Edison Development Inc.</t>
        </is>
      </c>
      <c r="E211" s="10" t="inlineStr">
        <is>
          <t>IPP</t>
        </is>
      </c>
      <c r="F211" s="10" t="inlineStr">
        <is>
          <t>Red Lake Falls Community Hybrid</t>
        </is>
      </c>
      <c r="G211" s="10" t="inlineStr">
        <is>
          <t>MN</t>
        </is>
      </c>
      <c r="H211" s="9" t="n">
        <v>63689</v>
      </c>
      <c r="I211" s="11" t="inlineStr">
        <is>
          <t>RLFS</t>
        </is>
      </c>
      <c r="J211" s="12" t="n">
        <v>1</v>
      </c>
      <c r="K211" s="10" t="inlineStr">
        <is>
          <t>Solar Photovoltaic</t>
        </is>
      </c>
      <c r="L211" s="10" t="inlineStr">
        <is>
          <t>SUN</t>
        </is>
      </c>
      <c r="M211" s="10" t="inlineStr">
        <is>
          <t>PV</t>
        </is>
      </c>
      <c r="N211" s="13" t="inlineStr">
        <is>
          <t>(L) Regulatory approvals pending. Not under construction</t>
        </is>
      </c>
      <c r="O211" s="12" t="n">
        <v>1</v>
      </c>
    </row>
    <row r="212">
      <c r="A212" s="9" t="n">
        <v>2020</v>
      </c>
      <c r="B212" s="9" t="n">
        <v>9</v>
      </c>
      <c r="C212" s="9" t="n">
        <v>56769</v>
      </c>
      <c r="D212" s="10" t="inlineStr">
        <is>
          <t>Consolidated Edison Development Inc.</t>
        </is>
      </c>
      <c r="E212" s="10" t="inlineStr">
        <is>
          <t>IPP</t>
        </is>
      </c>
      <c r="F212" s="10" t="inlineStr">
        <is>
          <t>Red Lake Falls Community Hybrid</t>
        </is>
      </c>
      <c r="G212" s="10" t="inlineStr">
        <is>
          <t>MN</t>
        </is>
      </c>
      <c r="H212" s="9" t="n">
        <v>63689</v>
      </c>
      <c r="I212" s="11" t="inlineStr">
        <is>
          <t>RLFW</t>
        </is>
      </c>
      <c r="J212" s="12" t="n">
        <v>4.6</v>
      </c>
      <c r="K212" s="10" t="inlineStr">
        <is>
          <t>Onshore Wind Turbine</t>
        </is>
      </c>
      <c r="L212" s="10" t="inlineStr">
        <is>
          <t>WND</t>
        </is>
      </c>
      <c r="M212" s="10" t="inlineStr">
        <is>
          <t>WT</t>
        </is>
      </c>
      <c r="N212" s="13" t="inlineStr">
        <is>
          <t>(U) Under construction, less than or equal to 50 percent complete</t>
        </is>
      </c>
      <c r="O212" s="12" t="n">
        <v>4.6</v>
      </c>
    </row>
    <row r="213">
      <c r="A213" s="9" t="n">
        <v>2020</v>
      </c>
      <c r="B213" s="9" t="n">
        <v>9</v>
      </c>
      <c r="C213" s="9" t="n">
        <v>5109</v>
      </c>
      <c r="D213" s="10" t="inlineStr">
        <is>
          <t>DTE Electric Company</t>
        </is>
      </c>
      <c r="E213" s="10" t="inlineStr">
        <is>
          <t>Electric Utility</t>
        </is>
      </c>
      <c r="F213" s="10" t="inlineStr">
        <is>
          <t>Fairbanks Wind Park</t>
        </is>
      </c>
      <c r="G213" s="10" t="inlineStr">
        <is>
          <t>MI</t>
        </is>
      </c>
      <c r="H213" s="9" t="n">
        <v>63600</v>
      </c>
      <c r="I213" s="11" t="inlineStr">
        <is>
          <t>1</t>
        </is>
      </c>
      <c r="J213" s="12" t="n">
        <v>72.5</v>
      </c>
      <c r="K213" s="10" t="inlineStr">
        <is>
          <t>Onshore Wind Turbine</t>
        </is>
      </c>
      <c r="L213" s="10" t="inlineStr">
        <is>
          <t>WND</t>
        </is>
      </c>
      <c r="M213" s="10" t="inlineStr">
        <is>
          <t>WT</t>
        </is>
      </c>
      <c r="N213" s="13" t="inlineStr">
        <is>
          <t>(U) Under construction, less than or equal to 50 percent complete</t>
        </is>
      </c>
      <c r="O213" s="12" t="n">
        <v>72.5</v>
      </c>
    </row>
    <row r="214">
      <c r="A214" s="9" t="n">
        <v>2020</v>
      </c>
      <c r="B214" s="9" t="n">
        <v>9</v>
      </c>
      <c r="C214" s="9" t="n">
        <v>61610</v>
      </c>
      <c r="D214" s="10" t="inlineStr">
        <is>
          <t>Delaware River Solar, LLC</t>
        </is>
      </c>
      <c r="E214" s="10" t="inlineStr">
        <is>
          <t>IPP</t>
        </is>
      </c>
      <c r="F214" s="10" t="inlineStr">
        <is>
          <t>Route 22 Community Solar Farm</t>
        </is>
      </c>
      <c r="G214" s="10" t="inlineStr">
        <is>
          <t>NY</t>
        </is>
      </c>
      <c r="H214" s="9" t="n">
        <v>62524</v>
      </c>
      <c r="I214" s="11" t="inlineStr">
        <is>
          <t>1444</t>
        </is>
      </c>
      <c r="J214" s="12" t="n">
        <v>3.7</v>
      </c>
      <c r="K214" s="10" t="inlineStr">
        <is>
          <t>Solar Photovoltaic</t>
        </is>
      </c>
      <c r="L214" s="10" t="inlineStr">
        <is>
          <t>SUN</t>
        </is>
      </c>
      <c r="M214" s="10" t="inlineStr">
        <is>
          <t>PV</t>
        </is>
      </c>
      <c r="N214" s="13" t="inlineStr">
        <is>
          <t>(T) Regulatory approvals received. Not under construction</t>
        </is>
      </c>
      <c r="O214" s="12" t="n">
        <v>3.7</v>
      </c>
    </row>
    <row r="215">
      <c r="A215" s="9" t="n">
        <v>2020</v>
      </c>
      <c r="B215" s="9" t="n">
        <v>9</v>
      </c>
      <c r="C215" s="9" t="n">
        <v>61610</v>
      </c>
      <c r="D215" s="10" t="inlineStr">
        <is>
          <t>Delaware River Solar, LLC</t>
        </is>
      </c>
      <c r="E215" s="10" t="inlineStr">
        <is>
          <t>IPP</t>
        </is>
      </c>
      <c r="F215" s="10" t="inlineStr">
        <is>
          <t>Yellow Mills Rd #1 Community Solar Farm</t>
        </is>
      </c>
      <c r="G215" s="10" t="inlineStr">
        <is>
          <t>NY</t>
        </is>
      </c>
      <c r="H215" s="9" t="n">
        <v>62517</v>
      </c>
      <c r="I215" s="11" t="inlineStr">
        <is>
          <t>1142</t>
        </is>
      </c>
      <c r="J215" s="12" t="n">
        <v>2.3</v>
      </c>
      <c r="K215" s="10" t="inlineStr">
        <is>
          <t>Solar Photovoltaic</t>
        </is>
      </c>
      <c r="L215" s="10" t="inlineStr">
        <is>
          <t>SUN</t>
        </is>
      </c>
      <c r="M215" s="10" t="inlineStr">
        <is>
          <t>PV</t>
        </is>
      </c>
      <c r="N215" s="13" t="inlineStr">
        <is>
          <t>(L) Regulatory approvals pending. Not under construction</t>
        </is>
      </c>
      <c r="O215" s="12" t="n">
        <v>2.3</v>
      </c>
    </row>
    <row r="216">
      <c r="A216" s="9" t="n">
        <v>2020</v>
      </c>
      <c r="B216" s="9" t="n">
        <v>9</v>
      </c>
      <c r="C216" s="9" t="n">
        <v>61610</v>
      </c>
      <c r="D216" s="10" t="inlineStr">
        <is>
          <t>Delaware River Solar, LLC</t>
        </is>
      </c>
      <c r="E216" s="10" t="inlineStr">
        <is>
          <t>IPP</t>
        </is>
      </c>
      <c r="F216" s="10" t="inlineStr">
        <is>
          <t>Yellow Mills Rd #2 Community Solar Farm</t>
        </is>
      </c>
      <c r="G216" s="10" t="inlineStr">
        <is>
          <t>NY</t>
        </is>
      </c>
      <c r="H216" s="9" t="n">
        <v>62518</v>
      </c>
      <c r="I216" s="11" t="inlineStr">
        <is>
          <t>1181</t>
        </is>
      </c>
      <c r="J216" s="12" t="n">
        <v>2.3</v>
      </c>
      <c r="K216" s="10" t="inlineStr">
        <is>
          <t>Solar Photovoltaic</t>
        </is>
      </c>
      <c r="L216" s="10" t="inlineStr">
        <is>
          <t>SUN</t>
        </is>
      </c>
      <c r="M216" s="10" t="inlineStr">
        <is>
          <t>PV</t>
        </is>
      </c>
      <c r="N216" s="13" t="inlineStr">
        <is>
          <t>(L) Regulatory approvals pending. Not under construction</t>
        </is>
      </c>
      <c r="O216" s="12" t="n">
        <v>2.3</v>
      </c>
    </row>
    <row r="217">
      <c r="A217" s="9" t="n">
        <v>2020</v>
      </c>
      <c r="B217" s="9" t="n">
        <v>9</v>
      </c>
      <c r="C217" s="9" t="n">
        <v>61610</v>
      </c>
      <c r="D217" s="10" t="inlineStr">
        <is>
          <t>Delaware River Solar, LLC</t>
        </is>
      </c>
      <c r="E217" s="10" t="inlineStr">
        <is>
          <t>IPP</t>
        </is>
      </c>
      <c r="F217" s="10" t="inlineStr">
        <is>
          <t>Yellow Mills Rd #3 Community Solar Farm</t>
        </is>
      </c>
      <c r="G217" s="10" t="inlineStr">
        <is>
          <t>NY</t>
        </is>
      </c>
      <c r="H217" s="9" t="n">
        <v>62519</v>
      </c>
      <c r="I217" s="11" t="inlineStr">
        <is>
          <t>1244</t>
        </is>
      </c>
      <c r="J217" s="12" t="n">
        <v>2.3</v>
      </c>
      <c r="K217" s="10" t="inlineStr">
        <is>
          <t>Solar Photovoltaic</t>
        </is>
      </c>
      <c r="L217" s="10" t="inlineStr">
        <is>
          <t>SUN</t>
        </is>
      </c>
      <c r="M217" s="10" t="inlineStr">
        <is>
          <t>PV</t>
        </is>
      </c>
      <c r="N217" s="13" t="inlineStr">
        <is>
          <t>(L) Regulatory approvals pending. Not under construction</t>
        </is>
      </c>
      <c r="O217" s="12" t="n">
        <v>2.3</v>
      </c>
    </row>
    <row r="218">
      <c r="A218" s="9" t="n">
        <v>2020</v>
      </c>
      <c r="B218" s="9" t="n">
        <v>9</v>
      </c>
      <c r="C218" s="9" t="n">
        <v>5248</v>
      </c>
      <c r="D218" s="10" t="inlineStr">
        <is>
          <t>Dominion Energy Inc</t>
        </is>
      </c>
      <c r="E218" s="10" t="inlineStr">
        <is>
          <t>Electric Utility</t>
        </is>
      </c>
      <c r="F218" s="10" t="inlineStr">
        <is>
          <t>Grasshopper Solar</t>
        </is>
      </c>
      <c r="G218" s="10" t="inlineStr">
        <is>
          <t>VA</t>
        </is>
      </c>
      <c r="H218" s="9" t="n">
        <v>62813</v>
      </c>
      <c r="I218" s="11" t="inlineStr">
        <is>
          <t>GRHS</t>
        </is>
      </c>
      <c r="J218" s="12" t="n">
        <v>80</v>
      </c>
      <c r="K218" s="10" t="inlineStr">
        <is>
          <t>Solar Photovoltaic</t>
        </is>
      </c>
      <c r="L218" s="10" t="inlineStr">
        <is>
          <t>SUN</t>
        </is>
      </c>
      <c r="M218" s="10" t="inlineStr">
        <is>
          <t>PV</t>
        </is>
      </c>
      <c r="N218" s="13" t="inlineStr">
        <is>
          <t>(V) Under construction, more than 50 percent complete</t>
        </is>
      </c>
      <c r="O218" s="12" t="n">
        <v>80</v>
      </c>
    </row>
    <row r="219">
      <c r="A219" s="9" t="n">
        <v>2020</v>
      </c>
      <c r="B219" s="9" t="n">
        <v>9</v>
      </c>
      <c r="C219" s="9" t="n">
        <v>57202</v>
      </c>
      <c r="D219" s="10" t="inlineStr">
        <is>
          <t>E&amp;E Enterprises LLC</t>
        </is>
      </c>
      <c r="E219" s="10" t="inlineStr">
        <is>
          <t>IPP</t>
        </is>
      </c>
      <c r="F219" s="10" t="inlineStr">
        <is>
          <t>Allendorf</t>
        </is>
      </c>
      <c r="G219" s="10" t="inlineStr">
        <is>
          <t>IA</t>
        </is>
      </c>
      <c r="H219" s="9" t="n">
        <v>56215</v>
      </c>
      <c r="I219" s="11" t="inlineStr">
        <is>
          <t>ET</t>
        </is>
      </c>
      <c r="J219" s="12" t="n">
        <v>1.8</v>
      </c>
      <c r="K219" s="10" t="inlineStr">
        <is>
          <t>Onshore Wind Turbine</t>
        </is>
      </c>
      <c r="L219" s="10" t="inlineStr">
        <is>
          <t>WND</t>
        </is>
      </c>
      <c r="M219" s="10" t="inlineStr">
        <is>
          <t>WT</t>
        </is>
      </c>
      <c r="N219" s="13" t="inlineStr">
        <is>
          <t>(TS) Construction complete, but not yet in commercial operation</t>
        </is>
      </c>
      <c r="O219" s="12" t="n">
        <v>2</v>
      </c>
    </row>
    <row r="220">
      <c r="A220" s="9" t="n">
        <v>2020</v>
      </c>
      <c r="B220" s="9" t="n">
        <v>9</v>
      </c>
      <c r="C220" s="9" t="n">
        <v>58970</v>
      </c>
      <c r="D220" s="10" t="inlineStr">
        <is>
          <t>Ecoplexus, Inc</t>
        </is>
      </c>
      <c r="E220" s="10" t="inlineStr">
        <is>
          <t>IPP</t>
        </is>
      </c>
      <c r="F220" s="10" t="inlineStr">
        <is>
          <t>Underwood PV2</t>
        </is>
      </c>
      <c r="G220" s="10" t="inlineStr">
        <is>
          <t>NC</t>
        </is>
      </c>
      <c r="H220" s="9" t="n">
        <v>60998</v>
      </c>
      <c r="I220" s="11" t="inlineStr">
        <is>
          <t>UNWD2</t>
        </is>
      </c>
      <c r="J220" s="12" t="n">
        <v>16</v>
      </c>
      <c r="K220" s="10" t="inlineStr">
        <is>
          <t>Solar Photovoltaic</t>
        </is>
      </c>
      <c r="L220" s="10" t="inlineStr">
        <is>
          <t>SUN</t>
        </is>
      </c>
      <c r="M220" s="10" t="inlineStr">
        <is>
          <t>PV</t>
        </is>
      </c>
      <c r="N220" s="13" t="inlineStr">
        <is>
          <t>(V) Under construction, more than 50 percent complete</t>
        </is>
      </c>
      <c r="O220" s="12" t="n">
        <v>16</v>
      </c>
    </row>
    <row r="221">
      <c r="A221" s="9" t="n">
        <v>2020</v>
      </c>
      <c r="B221" s="9" t="n">
        <v>9</v>
      </c>
      <c r="C221" s="9" t="n">
        <v>62856</v>
      </c>
      <c r="D221" s="10" t="inlineStr">
        <is>
          <t>Forefront Power, LLC</t>
        </is>
      </c>
      <c r="E221" s="10" t="inlineStr">
        <is>
          <t>IPP</t>
        </is>
      </c>
      <c r="F221" s="10" t="inlineStr">
        <is>
          <t>UC Santa Cruz Solar</t>
        </is>
      </c>
      <c r="G221" s="10" t="inlineStr">
        <is>
          <t>CA</t>
        </is>
      </c>
      <c r="H221" s="9" t="n">
        <v>63091</v>
      </c>
      <c r="I221" s="11" t="inlineStr">
        <is>
          <t>246</t>
        </is>
      </c>
      <c r="J221" s="12" t="n">
        <v>2.2</v>
      </c>
      <c r="K221" s="10" t="inlineStr">
        <is>
          <t>Solar Photovoltaic</t>
        </is>
      </c>
      <c r="L221" s="10" t="inlineStr">
        <is>
          <t>SUN</t>
        </is>
      </c>
      <c r="M221" s="10" t="inlineStr">
        <is>
          <t>PV</t>
        </is>
      </c>
      <c r="N221" s="13" t="inlineStr">
        <is>
          <t>(U) Under construction, less than or equal to 50 percent complete</t>
        </is>
      </c>
      <c r="O221" s="12" t="n">
        <v>2.2</v>
      </c>
    </row>
    <row r="222">
      <c r="A222" s="9" t="n">
        <v>2020</v>
      </c>
      <c r="B222" s="9" t="n">
        <v>9</v>
      </c>
      <c r="C222" s="9" t="n">
        <v>6541</v>
      </c>
      <c r="D222" s="10" t="inlineStr">
        <is>
          <t>Formosa Plastics Corp</t>
        </is>
      </c>
      <c r="E222" s="10" t="inlineStr">
        <is>
          <t>Industrial</t>
        </is>
      </c>
      <c r="F222" s="10" t="inlineStr">
        <is>
          <t>Formosa Utility Venture Ltd</t>
        </is>
      </c>
      <c r="G222" s="10" t="inlineStr">
        <is>
          <t>TX</t>
        </is>
      </c>
      <c r="H222" s="9" t="n">
        <v>10554</v>
      </c>
      <c r="I222" s="11" t="inlineStr">
        <is>
          <t>3ST1</t>
        </is>
      </c>
      <c r="J222" s="12" t="n">
        <v>38</v>
      </c>
      <c r="K222" s="10" t="inlineStr">
        <is>
          <t>Natural Gas Fired Combined Cycle</t>
        </is>
      </c>
      <c r="L222" s="10" t="inlineStr">
        <is>
          <t>NG</t>
        </is>
      </c>
      <c r="M222" s="10" t="inlineStr">
        <is>
          <t>CA</t>
        </is>
      </c>
      <c r="N222" s="13" t="inlineStr">
        <is>
          <t>(V) Under construction, more than 50 percent complete</t>
        </is>
      </c>
      <c r="O222" s="12" t="n">
        <v>40</v>
      </c>
    </row>
    <row r="223">
      <c r="A223" s="9" t="n">
        <v>2020</v>
      </c>
      <c r="B223" s="9" t="n">
        <v>9</v>
      </c>
      <c r="C223" s="9" t="n">
        <v>62720</v>
      </c>
      <c r="D223" s="10" t="inlineStr">
        <is>
          <t>Frontier Windpower II, LLC</t>
        </is>
      </c>
      <c r="E223" s="10" t="inlineStr">
        <is>
          <t>IPP</t>
        </is>
      </c>
      <c r="F223" s="10" t="inlineStr">
        <is>
          <t>Frontier Windpower II</t>
        </is>
      </c>
      <c r="G223" s="10" t="inlineStr">
        <is>
          <t>OK</t>
        </is>
      </c>
      <c r="H223" s="9" t="n">
        <v>62837</v>
      </c>
      <c r="I223" s="11" t="inlineStr">
        <is>
          <t>FW2</t>
        </is>
      </c>
      <c r="J223" s="12" t="n">
        <v>351.8</v>
      </c>
      <c r="K223" s="10" t="inlineStr">
        <is>
          <t>Onshore Wind Turbine</t>
        </is>
      </c>
      <c r="L223" s="10" t="inlineStr">
        <is>
          <t>WND</t>
        </is>
      </c>
      <c r="M223" s="10" t="inlineStr">
        <is>
          <t>WT</t>
        </is>
      </c>
      <c r="N223" s="13" t="inlineStr">
        <is>
          <t>(U) Under construction, less than or equal to 50 percent complete</t>
        </is>
      </c>
      <c r="O223" s="12" t="n">
        <v>351.8</v>
      </c>
    </row>
    <row r="224">
      <c r="A224" s="9" t="n">
        <v>2020</v>
      </c>
      <c r="B224" s="9" t="n">
        <v>9</v>
      </c>
      <c r="C224" s="9" t="n">
        <v>62759</v>
      </c>
      <c r="D224" s="10" t="inlineStr">
        <is>
          <t>Geronimo Energy</t>
        </is>
      </c>
      <c r="E224" s="10" t="inlineStr">
        <is>
          <t>IPP</t>
        </is>
      </c>
      <c r="F224" s="10" t="inlineStr">
        <is>
          <t>Aster Community Solar Garden, LLC</t>
        </is>
      </c>
      <c r="G224" s="10" t="inlineStr">
        <is>
          <t>MN</t>
        </is>
      </c>
      <c r="H224" s="9" t="n">
        <v>63305</v>
      </c>
      <c r="I224" s="11" t="inlineStr">
        <is>
          <t>ASTER</t>
        </is>
      </c>
      <c r="J224" s="12" t="n">
        <v>1</v>
      </c>
      <c r="K224" s="10" t="inlineStr">
        <is>
          <t>Solar Photovoltaic</t>
        </is>
      </c>
      <c r="L224" s="10" t="inlineStr">
        <is>
          <t>SUN</t>
        </is>
      </c>
      <c r="M224" s="10" t="inlineStr">
        <is>
          <t>PV</t>
        </is>
      </c>
      <c r="N224" s="13" t="inlineStr">
        <is>
          <t>(U) Under construction, less than or equal to 50 percent complete</t>
        </is>
      </c>
      <c r="O224" s="12" t="n">
        <v>1</v>
      </c>
    </row>
    <row r="225">
      <c r="A225" s="9" t="n">
        <v>2020</v>
      </c>
      <c r="B225" s="9" t="n">
        <v>9</v>
      </c>
      <c r="C225" s="9" t="n">
        <v>62759</v>
      </c>
      <c r="D225" s="10" t="inlineStr">
        <is>
          <t>Geronimo Energy</t>
        </is>
      </c>
      <c r="E225" s="10" t="inlineStr">
        <is>
          <t>IPP</t>
        </is>
      </c>
      <c r="F225" s="10" t="inlineStr">
        <is>
          <t>Geranium Solar, LLC</t>
        </is>
      </c>
      <c r="G225" s="10" t="inlineStr">
        <is>
          <t>MN</t>
        </is>
      </c>
      <c r="H225" s="9" t="n">
        <v>63317</v>
      </c>
      <c r="I225" s="11" t="inlineStr">
        <is>
          <t>GERNM</t>
        </is>
      </c>
      <c r="J225" s="12" t="n">
        <v>1</v>
      </c>
      <c r="K225" s="10" t="inlineStr">
        <is>
          <t>Solar Photovoltaic</t>
        </is>
      </c>
      <c r="L225" s="10" t="inlineStr">
        <is>
          <t>SUN</t>
        </is>
      </c>
      <c r="M225" s="10" t="inlineStr">
        <is>
          <t>PV</t>
        </is>
      </c>
      <c r="N225" s="13" t="inlineStr">
        <is>
          <t>(U) Under construction, less than or equal to 50 percent complete</t>
        </is>
      </c>
      <c r="O225" s="12" t="n">
        <v>1</v>
      </c>
    </row>
    <row r="226">
      <c r="A226" s="9" t="n">
        <v>2020</v>
      </c>
      <c r="B226" s="9" t="n">
        <v>9</v>
      </c>
      <c r="C226" s="9" t="n">
        <v>62759</v>
      </c>
      <c r="D226" s="10" t="inlineStr">
        <is>
          <t>Geronimo Energy</t>
        </is>
      </c>
      <c r="E226" s="10" t="inlineStr">
        <is>
          <t>IPP</t>
        </is>
      </c>
      <c r="F226" s="10" t="inlineStr">
        <is>
          <t>Hyacinth Solar, LLC</t>
        </is>
      </c>
      <c r="G226" s="10" t="inlineStr">
        <is>
          <t>MN</t>
        </is>
      </c>
      <c r="H226" s="9" t="n">
        <v>63312</v>
      </c>
      <c r="I226" s="11" t="inlineStr">
        <is>
          <t>HYCIN</t>
        </is>
      </c>
      <c r="J226" s="12" t="n">
        <v>1</v>
      </c>
      <c r="K226" s="10" t="inlineStr">
        <is>
          <t>Solar Photovoltaic</t>
        </is>
      </c>
      <c r="L226" s="10" t="inlineStr">
        <is>
          <t>SUN</t>
        </is>
      </c>
      <c r="M226" s="10" t="inlineStr">
        <is>
          <t>PV</t>
        </is>
      </c>
      <c r="N226" s="13" t="inlineStr">
        <is>
          <t>(U) Under construction, less than or equal to 50 percent complete</t>
        </is>
      </c>
      <c r="O226" s="12" t="n">
        <v>1</v>
      </c>
    </row>
    <row r="227">
      <c r="A227" s="9" t="n">
        <v>2020</v>
      </c>
      <c r="B227" s="9" t="n">
        <v>9</v>
      </c>
      <c r="C227" s="9" t="n">
        <v>62759</v>
      </c>
      <c r="D227" s="10" t="inlineStr">
        <is>
          <t>Geronimo Energy</t>
        </is>
      </c>
      <c r="E227" s="10" t="inlineStr">
        <is>
          <t>IPP</t>
        </is>
      </c>
      <c r="F227" s="10" t="inlineStr">
        <is>
          <t>Iris Solar, LLC (MN)</t>
        </is>
      </c>
      <c r="G227" s="10" t="inlineStr">
        <is>
          <t>MN</t>
        </is>
      </c>
      <c r="H227" s="9" t="n">
        <v>63319</v>
      </c>
      <c r="I227" s="11" t="inlineStr">
        <is>
          <t>IRIS</t>
        </is>
      </c>
      <c r="J227" s="12" t="n">
        <v>1</v>
      </c>
      <c r="K227" s="10" t="inlineStr">
        <is>
          <t>Solar Photovoltaic</t>
        </is>
      </c>
      <c r="L227" s="10" t="inlineStr">
        <is>
          <t>SUN</t>
        </is>
      </c>
      <c r="M227" s="10" t="inlineStr">
        <is>
          <t>PV</t>
        </is>
      </c>
      <c r="N227" s="13" t="inlineStr">
        <is>
          <t>(U) Under construction, less than or equal to 50 percent complete</t>
        </is>
      </c>
      <c r="O227" s="12" t="n">
        <v>1</v>
      </c>
    </row>
    <row r="228">
      <c r="A228" s="9" t="n">
        <v>2020</v>
      </c>
      <c r="B228" s="9" t="n">
        <v>9</v>
      </c>
      <c r="C228" s="9" t="n">
        <v>62759</v>
      </c>
      <c r="D228" s="10" t="inlineStr">
        <is>
          <t>Geronimo Energy</t>
        </is>
      </c>
      <c r="E228" s="10" t="inlineStr">
        <is>
          <t>IPP</t>
        </is>
      </c>
      <c r="F228" s="10" t="inlineStr">
        <is>
          <t>Kerria Solar, LLC</t>
        </is>
      </c>
      <c r="G228" s="10" t="inlineStr">
        <is>
          <t>MN</t>
        </is>
      </c>
      <c r="H228" s="9" t="n">
        <v>63315</v>
      </c>
      <c r="I228" s="11" t="inlineStr">
        <is>
          <t>KERIA</t>
        </is>
      </c>
      <c r="J228" s="12" t="n">
        <v>1</v>
      </c>
      <c r="K228" s="10" t="inlineStr">
        <is>
          <t>Solar Photovoltaic</t>
        </is>
      </c>
      <c r="L228" s="10" t="inlineStr">
        <is>
          <t>SUN</t>
        </is>
      </c>
      <c r="M228" s="10" t="inlineStr">
        <is>
          <t>PV</t>
        </is>
      </c>
      <c r="N228" s="13" t="inlineStr">
        <is>
          <t>(U) Under construction, less than or equal to 50 percent complete</t>
        </is>
      </c>
      <c r="O228" s="12" t="n">
        <v>1</v>
      </c>
    </row>
    <row r="229">
      <c r="A229" s="9" t="n">
        <v>2020</v>
      </c>
      <c r="B229" s="9" t="n">
        <v>9</v>
      </c>
      <c r="C229" s="9" t="n">
        <v>62759</v>
      </c>
      <c r="D229" s="10" t="inlineStr">
        <is>
          <t>Geronimo Energy</t>
        </is>
      </c>
      <c r="E229" s="10" t="inlineStr">
        <is>
          <t>IPP</t>
        </is>
      </c>
      <c r="F229" s="10" t="inlineStr">
        <is>
          <t>Primrose Solar, LLC</t>
        </is>
      </c>
      <c r="G229" s="10" t="inlineStr">
        <is>
          <t>MN</t>
        </is>
      </c>
      <c r="H229" s="9" t="n">
        <v>63314</v>
      </c>
      <c r="I229" s="11" t="inlineStr">
        <is>
          <t>PROSE</t>
        </is>
      </c>
      <c r="J229" s="12" t="n">
        <v>1</v>
      </c>
      <c r="K229" s="10" t="inlineStr">
        <is>
          <t>Solar Photovoltaic</t>
        </is>
      </c>
      <c r="L229" s="10" t="inlineStr">
        <is>
          <t>SUN</t>
        </is>
      </c>
      <c r="M229" s="10" t="inlineStr">
        <is>
          <t>PV</t>
        </is>
      </c>
      <c r="N229" s="13" t="inlineStr">
        <is>
          <t>(U) Under construction, less than or equal to 50 percent complete</t>
        </is>
      </c>
      <c r="O229" s="12" t="n">
        <v>1</v>
      </c>
    </row>
    <row r="230">
      <c r="A230" s="9" t="n">
        <v>2020</v>
      </c>
      <c r="B230" s="9" t="n">
        <v>9</v>
      </c>
      <c r="C230" s="9" t="n">
        <v>62696</v>
      </c>
      <c r="D230" s="10" t="inlineStr">
        <is>
          <t>Gichi Noodin Wind Farm, LLC</t>
        </is>
      </c>
      <c r="E230" s="10" t="inlineStr">
        <is>
          <t>IPP</t>
        </is>
      </c>
      <c r="F230" s="10" t="inlineStr">
        <is>
          <t>Gichi Noodin Wind Farm</t>
        </is>
      </c>
      <c r="G230" s="10" t="inlineStr">
        <is>
          <t>MI</t>
        </is>
      </c>
      <c r="H230" s="9" t="n">
        <v>62815</v>
      </c>
      <c r="I230" s="11" t="inlineStr">
        <is>
          <t>GNWF1</t>
        </is>
      </c>
      <c r="J230" s="12" t="n">
        <v>72.8</v>
      </c>
      <c r="K230" s="10" t="inlineStr">
        <is>
          <t>Onshore Wind Turbine</t>
        </is>
      </c>
      <c r="L230" s="10" t="inlineStr">
        <is>
          <t>WND</t>
        </is>
      </c>
      <c r="M230" s="10" t="inlineStr">
        <is>
          <t>WT</t>
        </is>
      </c>
      <c r="N230" s="13" t="inlineStr">
        <is>
          <t>(U) Under construction, less than or equal to 50 percent complete</t>
        </is>
      </c>
      <c r="O230" s="12" t="n">
        <v>72.8</v>
      </c>
    </row>
    <row r="231">
      <c r="A231" s="9" t="n">
        <v>2020</v>
      </c>
      <c r="B231" s="9" t="n">
        <v>9</v>
      </c>
      <c r="C231" s="9" t="n">
        <v>9191</v>
      </c>
      <c r="D231" s="10" t="inlineStr">
        <is>
          <t>Idaho Power Co</t>
        </is>
      </c>
      <c r="E231" s="10" t="inlineStr">
        <is>
          <t>Electric Utility</t>
        </is>
      </c>
      <c r="F231" s="10" t="inlineStr">
        <is>
          <t>Shoshone Falls</t>
        </is>
      </c>
      <c r="G231" s="10" t="inlineStr">
        <is>
          <t>ID</t>
        </is>
      </c>
      <c r="H231" s="9" t="n">
        <v>818</v>
      </c>
      <c r="I231" s="11" t="inlineStr">
        <is>
          <t>4</t>
        </is>
      </c>
      <c r="J231" s="12" t="n">
        <v>3.2</v>
      </c>
      <c r="K231" s="10" t="inlineStr">
        <is>
          <t>Conventional Hydroelectric</t>
        </is>
      </c>
      <c r="L231" s="10" t="inlineStr">
        <is>
          <t>WAT</t>
        </is>
      </c>
      <c r="M231" s="10" t="inlineStr">
        <is>
          <t>HY</t>
        </is>
      </c>
      <c r="N231" s="13" t="inlineStr">
        <is>
          <t>(V) Under construction, more than 50 percent complete</t>
        </is>
      </c>
      <c r="O231" s="12" t="n">
        <v>3.2</v>
      </c>
    </row>
    <row r="232">
      <c r="A232" s="9" t="n">
        <v>2020</v>
      </c>
      <c r="B232" s="9" t="n">
        <v>9</v>
      </c>
      <c r="C232" s="9" t="n">
        <v>9234</v>
      </c>
      <c r="D232" s="10" t="inlineStr">
        <is>
          <t>Indiana Municipal Power Agency</t>
        </is>
      </c>
      <c r="E232" s="10" t="inlineStr">
        <is>
          <t>Electric Utility</t>
        </is>
      </c>
      <c r="F232" s="10" t="inlineStr">
        <is>
          <t>Centerville Solar Park</t>
        </is>
      </c>
      <c r="G232" s="10" t="inlineStr">
        <is>
          <t>IN</t>
        </is>
      </c>
      <c r="H232" s="9" t="n">
        <v>62794</v>
      </c>
      <c r="I232" s="11" t="inlineStr">
        <is>
          <t>SCENT</t>
        </is>
      </c>
      <c r="J232" s="12" t="n">
        <v>1</v>
      </c>
      <c r="K232" s="10" t="inlineStr">
        <is>
          <t>Solar Photovoltaic</t>
        </is>
      </c>
      <c r="L232" s="10" t="inlineStr">
        <is>
          <t>SUN</t>
        </is>
      </c>
      <c r="M232" s="10" t="inlineStr">
        <is>
          <t>PV</t>
        </is>
      </c>
      <c r="N232" s="13" t="inlineStr">
        <is>
          <t>(U) Under construction, less than or equal to 50 percent complete</t>
        </is>
      </c>
      <c r="O232" s="12" t="n">
        <v>1</v>
      </c>
    </row>
    <row r="233">
      <c r="A233" s="9" t="n">
        <v>2020</v>
      </c>
      <c r="B233" s="9" t="n">
        <v>9</v>
      </c>
      <c r="C233" s="9" t="n">
        <v>9234</v>
      </c>
      <c r="D233" s="10" t="inlineStr">
        <is>
          <t>Indiana Municipal Power Agency</t>
        </is>
      </c>
      <c r="E233" s="10" t="inlineStr">
        <is>
          <t>Electric Utility</t>
        </is>
      </c>
      <c r="F233" s="10" t="inlineStr">
        <is>
          <t>Crawfordsville 5 Solar Park</t>
        </is>
      </c>
      <c r="G233" s="10" t="inlineStr">
        <is>
          <t>IN</t>
        </is>
      </c>
      <c r="H233" s="9" t="n">
        <v>62793</v>
      </c>
      <c r="I233" s="11" t="inlineStr">
        <is>
          <t>SCRA5</t>
        </is>
      </c>
      <c r="J233" s="12" t="n">
        <v>9.699999999999999</v>
      </c>
      <c r="K233" s="10" t="inlineStr">
        <is>
          <t>Solar Photovoltaic</t>
        </is>
      </c>
      <c r="L233" s="10" t="inlineStr">
        <is>
          <t>SUN</t>
        </is>
      </c>
      <c r="M233" s="10" t="inlineStr">
        <is>
          <t>PV</t>
        </is>
      </c>
      <c r="N233" s="13" t="inlineStr">
        <is>
          <t>(V) Under construction, more than 50 percent complete</t>
        </is>
      </c>
      <c r="O233" s="12" t="n">
        <v>9.699999999999999</v>
      </c>
    </row>
    <row r="234">
      <c r="A234" s="9" t="n">
        <v>2020</v>
      </c>
      <c r="B234" s="9" t="n">
        <v>9</v>
      </c>
      <c r="C234" s="9" t="n">
        <v>9417</v>
      </c>
      <c r="D234" s="10" t="inlineStr">
        <is>
          <t>Interstate Power and Light Co</t>
        </is>
      </c>
      <c r="E234" s="10" t="inlineStr">
        <is>
          <t>Electric Utility</t>
        </is>
      </c>
      <c r="F234" s="10" t="inlineStr">
        <is>
          <t>Richland</t>
        </is>
      </c>
      <c r="G234" s="10" t="inlineStr">
        <is>
          <t>IA</t>
        </is>
      </c>
      <c r="H234" s="9" t="n">
        <v>62080</v>
      </c>
      <c r="I234" s="11" t="inlineStr">
        <is>
          <t>1</t>
        </is>
      </c>
      <c r="J234" s="12" t="n">
        <v>130.1</v>
      </c>
      <c r="K234" s="10" t="inlineStr">
        <is>
          <t>Onshore Wind Turbine</t>
        </is>
      </c>
      <c r="L234" s="10" t="inlineStr">
        <is>
          <t>WND</t>
        </is>
      </c>
      <c r="M234" s="10" t="inlineStr">
        <is>
          <t>WT</t>
        </is>
      </c>
      <c r="N234" s="13" t="inlineStr">
        <is>
          <t>(V) Under construction, more than 50 percent complete</t>
        </is>
      </c>
      <c r="O234" s="12" t="n">
        <v>130.1</v>
      </c>
    </row>
    <row r="235">
      <c r="A235" s="9" t="n">
        <v>2020</v>
      </c>
      <c r="B235" s="9" t="n">
        <v>9</v>
      </c>
      <c r="C235" s="9" t="n">
        <v>63289</v>
      </c>
      <c r="D235" s="10" t="inlineStr">
        <is>
          <t>Key Capture Energy</t>
        </is>
      </c>
      <c r="E235" s="10" t="inlineStr">
        <is>
          <t>IPP</t>
        </is>
      </c>
      <c r="F235" s="10" t="inlineStr">
        <is>
          <t>NY3 Battery</t>
        </is>
      </c>
      <c r="G235" s="10" t="inlineStr">
        <is>
          <t>NY</t>
        </is>
      </c>
      <c r="H235" s="9" t="n">
        <v>63585</v>
      </c>
      <c r="I235" s="11" t="inlineStr">
        <is>
          <t>NY3</t>
        </is>
      </c>
      <c r="J235" s="12" t="n">
        <v>3</v>
      </c>
      <c r="K235" s="10" t="inlineStr">
        <is>
          <t>Batteries</t>
        </is>
      </c>
      <c r="L235" s="10" t="inlineStr">
        <is>
          <t>MWH</t>
        </is>
      </c>
      <c r="M235" s="10" t="inlineStr">
        <is>
          <t>BA</t>
        </is>
      </c>
      <c r="N235" s="13" t="inlineStr">
        <is>
          <t>(U) Under construction, less than or equal to 50 percent complete</t>
        </is>
      </c>
      <c r="O235" s="12" t="n">
        <v>3</v>
      </c>
    </row>
    <row r="236">
      <c r="A236" s="9" t="n">
        <v>2020</v>
      </c>
      <c r="B236" s="9" t="n">
        <v>9</v>
      </c>
      <c r="C236" s="9" t="n">
        <v>10273</v>
      </c>
      <c r="D236" s="10" t="inlineStr">
        <is>
          <t>Kimberly-Clark Corp</t>
        </is>
      </c>
      <c r="E236" s="10" t="inlineStr">
        <is>
          <t>Industrial</t>
        </is>
      </c>
      <c r="F236" s="10" t="inlineStr">
        <is>
          <t>Chester Operations</t>
        </is>
      </c>
      <c r="G236" s="10" t="inlineStr">
        <is>
          <t>PA</t>
        </is>
      </c>
      <c r="H236" s="9" t="n">
        <v>50410</v>
      </c>
      <c r="I236" s="11" t="inlineStr">
        <is>
          <t>6</t>
        </is>
      </c>
      <c r="J236" s="12" t="n">
        <v>14.1</v>
      </c>
      <c r="K236" s="10" t="inlineStr">
        <is>
          <t>Natural Gas Fired Combined Cycle</t>
        </is>
      </c>
      <c r="L236" s="10" t="inlineStr">
        <is>
          <t>NG</t>
        </is>
      </c>
      <c r="M236" s="10" t="inlineStr">
        <is>
          <t>CT</t>
        </is>
      </c>
      <c r="N236" s="13" t="inlineStr">
        <is>
          <t>(V) Under construction, more than 50 percent complete</t>
        </is>
      </c>
      <c r="O236" s="12" t="n">
        <v>17.3</v>
      </c>
    </row>
    <row r="237">
      <c r="A237" s="9" t="n">
        <v>2020</v>
      </c>
      <c r="B237" s="9" t="n">
        <v>9</v>
      </c>
      <c r="C237" s="9" t="n">
        <v>62897</v>
      </c>
      <c r="D237" s="10" t="inlineStr">
        <is>
          <t>MSB Investors, LLC</t>
        </is>
      </c>
      <c r="E237" s="10" t="inlineStr">
        <is>
          <t>Electric CHP</t>
        </is>
      </c>
      <c r="F237" s="10" t="inlineStr">
        <is>
          <t>ReSource Center</t>
        </is>
      </c>
      <c r="G237" s="10" t="inlineStr">
        <is>
          <t>CA</t>
        </is>
      </c>
      <c r="H237" s="9" t="n">
        <v>63094</v>
      </c>
      <c r="I237" s="11" t="inlineStr">
        <is>
          <t>SBAD1</t>
        </is>
      </c>
      <c r="J237" s="12" t="n">
        <v>1.1</v>
      </c>
      <c r="K237" s="10" t="inlineStr">
        <is>
          <t>Other Waste Biomass</t>
        </is>
      </c>
      <c r="L237" s="10" t="inlineStr">
        <is>
          <t>OBG</t>
        </is>
      </c>
      <c r="M237" s="10" t="inlineStr">
        <is>
          <t>IC</t>
        </is>
      </c>
      <c r="N237" s="13" t="inlineStr">
        <is>
          <t>(V) Under construction, more than 50 percent complete</t>
        </is>
      </c>
      <c r="O237" s="12" t="n">
        <v>1.1</v>
      </c>
    </row>
    <row r="238">
      <c r="A238" s="9" t="n">
        <v>2020</v>
      </c>
      <c r="B238" s="9" t="n">
        <v>9</v>
      </c>
      <c r="C238" s="9" t="n">
        <v>62897</v>
      </c>
      <c r="D238" s="10" t="inlineStr">
        <is>
          <t>MSB Investors, LLC</t>
        </is>
      </c>
      <c r="E238" s="10" t="inlineStr">
        <is>
          <t>Electric CHP</t>
        </is>
      </c>
      <c r="F238" s="10" t="inlineStr">
        <is>
          <t>ReSource Center</t>
        </is>
      </c>
      <c r="G238" s="10" t="inlineStr">
        <is>
          <t>CA</t>
        </is>
      </c>
      <c r="H238" s="9" t="n">
        <v>63094</v>
      </c>
      <c r="I238" s="11" t="inlineStr">
        <is>
          <t>SBAD2</t>
        </is>
      </c>
      <c r="J238" s="12" t="n">
        <v>1.1</v>
      </c>
      <c r="K238" s="10" t="inlineStr">
        <is>
          <t>Other Waste Biomass</t>
        </is>
      </c>
      <c r="L238" s="10" t="inlineStr">
        <is>
          <t>OBG</t>
        </is>
      </c>
      <c r="M238" s="10" t="inlineStr">
        <is>
          <t>IC</t>
        </is>
      </c>
      <c r="N238" s="13" t="inlineStr">
        <is>
          <t>(V) Under construction, more than 50 percent complete</t>
        </is>
      </c>
      <c r="O238" s="12" t="n">
        <v>1.1</v>
      </c>
    </row>
    <row r="239">
      <c r="A239" s="9" t="n">
        <v>2020</v>
      </c>
      <c r="B239" s="9" t="n">
        <v>9</v>
      </c>
      <c r="C239" s="9" t="n">
        <v>62915</v>
      </c>
      <c r="D239" s="10" t="inlineStr">
        <is>
          <t>Madison Energy Holdings LLC</t>
        </is>
      </c>
      <c r="E239" s="10" t="inlineStr">
        <is>
          <t>IPP</t>
        </is>
      </c>
      <c r="F239" s="10" t="inlineStr">
        <is>
          <t>Hinterland CSG, LLC</t>
        </is>
      </c>
      <c r="G239" s="10" t="inlineStr">
        <is>
          <t>MN</t>
        </is>
      </c>
      <c r="H239" s="9" t="n">
        <v>63817</v>
      </c>
      <c r="I239" s="11" t="inlineStr">
        <is>
          <t>HIN01</t>
        </is>
      </c>
      <c r="J239" s="12" t="n">
        <v>1</v>
      </c>
      <c r="K239" s="10" t="inlineStr">
        <is>
          <t>Solar Photovoltaic</t>
        </is>
      </c>
      <c r="L239" s="10" t="inlineStr">
        <is>
          <t>SUN</t>
        </is>
      </c>
      <c r="M239" s="10" t="inlineStr">
        <is>
          <t>PV</t>
        </is>
      </c>
      <c r="N239" s="13" t="inlineStr">
        <is>
          <t>(V) Under construction, more than 50 percent complete</t>
        </is>
      </c>
      <c r="O239" s="12" t="n">
        <v>1</v>
      </c>
    </row>
    <row r="240">
      <c r="A240" s="9" t="n">
        <v>2020</v>
      </c>
      <c r="B240" s="9" t="n">
        <v>9</v>
      </c>
      <c r="C240" s="9" t="n">
        <v>62726</v>
      </c>
      <c r="D240" s="10" t="inlineStr">
        <is>
          <t>Mountain Breeze Wind, LLC</t>
        </is>
      </c>
      <c r="E240" s="10" t="inlineStr">
        <is>
          <t>IPP</t>
        </is>
      </c>
      <c r="F240" s="10" t="inlineStr">
        <is>
          <t>Mountain Breeze Wind, LLC</t>
        </is>
      </c>
      <c r="G240" s="10" t="inlineStr">
        <is>
          <t>CO</t>
        </is>
      </c>
      <c r="H240" s="9" t="n">
        <v>62840</v>
      </c>
      <c r="I240" s="11" t="inlineStr">
        <is>
          <t>MTBRZ</t>
        </is>
      </c>
      <c r="J240" s="12" t="n">
        <v>170</v>
      </c>
      <c r="K240" s="10" t="inlineStr">
        <is>
          <t>Onshore Wind Turbine</t>
        </is>
      </c>
      <c r="L240" s="10" t="inlineStr">
        <is>
          <t>WND</t>
        </is>
      </c>
      <c r="M240" s="10" t="inlineStr">
        <is>
          <t>WT</t>
        </is>
      </c>
      <c r="N240" s="13" t="inlineStr">
        <is>
          <t>(V) Under construction, more than 50 percent complete</t>
        </is>
      </c>
      <c r="O240" s="12" t="n">
        <v>170</v>
      </c>
    </row>
    <row r="241">
      <c r="A241" s="9" t="n">
        <v>2020</v>
      </c>
      <c r="B241" s="9" t="n">
        <v>9</v>
      </c>
      <c r="C241" s="9" t="n">
        <v>56990</v>
      </c>
      <c r="D241" s="10" t="inlineStr">
        <is>
          <t>NJR Clean Energy Ventures Corporation</t>
        </is>
      </c>
      <c r="E241" s="10" t="inlineStr">
        <is>
          <t>IPP</t>
        </is>
      </c>
      <c r="F241" s="10" t="inlineStr">
        <is>
          <t>ACCP NJ 1</t>
        </is>
      </c>
      <c r="G241" s="10" t="inlineStr">
        <is>
          <t>NJ</t>
        </is>
      </c>
      <c r="H241" s="9" t="n">
        <v>63198</v>
      </c>
      <c r="I241" s="11" t="inlineStr">
        <is>
          <t>ACCP1</t>
        </is>
      </c>
      <c r="J241" s="12" t="n">
        <v>1.2</v>
      </c>
      <c r="K241" s="10" t="inlineStr">
        <is>
          <t>Solar Photovoltaic</t>
        </is>
      </c>
      <c r="L241" s="10" t="inlineStr">
        <is>
          <t>SUN</t>
        </is>
      </c>
      <c r="M241" s="10" t="inlineStr">
        <is>
          <t>PV</t>
        </is>
      </c>
      <c r="N241" s="13" t="inlineStr">
        <is>
          <t>(U) Under construction, less than or equal to 50 percent complete</t>
        </is>
      </c>
      <c r="O241" s="12" t="n">
        <v>1.2</v>
      </c>
    </row>
    <row r="242">
      <c r="A242" s="9" t="n">
        <v>2020</v>
      </c>
      <c r="B242" s="9" t="n">
        <v>9</v>
      </c>
      <c r="C242" s="9" t="n">
        <v>56990</v>
      </c>
      <c r="D242" s="10" t="inlineStr">
        <is>
          <t>NJR Clean Energy Ventures Corporation</t>
        </is>
      </c>
      <c r="E242" s="10" t="inlineStr">
        <is>
          <t>IPP</t>
        </is>
      </c>
      <c r="F242" s="10" t="inlineStr">
        <is>
          <t>Monroe Solar Farm, LLC</t>
        </is>
      </c>
      <c r="G242" s="10" t="inlineStr">
        <is>
          <t>NJ</t>
        </is>
      </c>
      <c r="H242" s="9" t="n">
        <v>63451</v>
      </c>
      <c r="I242" s="11" t="inlineStr">
        <is>
          <t>MONR1</t>
        </is>
      </c>
      <c r="J242" s="12" t="n">
        <v>13.1</v>
      </c>
      <c r="K242" s="10" t="inlineStr">
        <is>
          <t>Solar Photovoltaic</t>
        </is>
      </c>
      <c r="L242" s="10" t="inlineStr">
        <is>
          <t>SUN</t>
        </is>
      </c>
      <c r="M242" s="10" t="inlineStr">
        <is>
          <t>PV</t>
        </is>
      </c>
      <c r="N242" s="13" t="inlineStr">
        <is>
          <t>(V) Under construction, more than 50 percent complete</t>
        </is>
      </c>
      <c r="O242" s="12" t="n">
        <v>13.1</v>
      </c>
    </row>
    <row r="243">
      <c r="A243" s="9" t="n">
        <v>2020</v>
      </c>
      <c r="B243" s="9" t="n">
        <v>9</v>
      </c>
      <c r="C243" s="9" t="n">
        <v>63331</v>
      </c>
      <c r="D243" s="10" t="inlineStr">
        <is>
          <t>Organic Energy Solutions, Inc.</t>
        </is>
      </c>
      <c r="E243" s="10" t="inlineStr">
        <is>
          <t>Electric CHP</t>
        </is>
      </c>
      <c r="F243" s="10" t="inlineStr">
        <is>
          <t>OES Biogas Power</t>
        </is>
      </c>
      <c r="G243" s="10" t="inlineStr">
        <is>
          <t>CA</t>
        </is>
      </c>
      <c r="H243" s="9" t="n">
        <v>63622</v>
      </c>
      <c r="I243" s="11" t="inlineStr">
        <is>
          <t>OES01</t>
        </is>
      </c>
      <c r="J243" s="12" t="n">
        <v>1.3</v>
      </c>
      <c r="K243" s="10" t="inlineStr">
        <is>
          <t>Other Waste Biomass</t>
        </is>
      </c>
      <c r="L243" s="10" t="inlineStr">
        <is>
          <t>OBG</t>
        </is>
      </c>
      <c r="M243" s="10" t="inlineStr">
        <is>
          <t>IC</t>
        </is>
      </c>
      <c r="N243" s="13" t="inlineStr">
        <is>
          <t>(V) Under construction, more than 50 percent complete</t>
        </is>
      </c>
      <c r="O243" s="12" t="n">
        <v>1.3</v>
      </c>
    </row>
    <row r="244">
      <c r="A244" s="9" t="n">
        <v>2020</v>
      </c>
      <c r="B244" s="9" t="n">
        <v>9</v>
      </c>
      <c r="C244" s="9" t="n">
        <v>63331</v>
      </c>
      <c r="D244" s="10" t="inlineStr">
        <is>
          <t>Organic Energy Solutions, Inc.</t>
        </is>
      </c>
      <c r="E244" s="10" t="inlineStr">
        <is>
          <t>Electric CHP</t>
        </is>
      </c>
      <c r="F244" s="10" t="inlineStr">
        <is>
          <t>OES Biogas Power</t>
        </is>
      </c>
      <c r="G244" s="10" t="inlineStr">
        <is>
          <t>CA</t>
        </is>
      </c>
      <c r="H244" s="9" t="n">
        <v>63622</v>
      </c>
      <c r="I244" s="11" t="inlineStr">
        <is>
          <t>OES02</t>
        </is>
      </c>
      <c r="J244" s="12" t="n">
        <v>1.3</v>
      </c>
      <c r="K244" s="10" t="inlineStr">
        <is>
          <t>Other Waste Biomass</t>
        </is>
      </c>
      <c r="L244" s="10" t="inlineStr">
        <is>
          <t>OBG</t>
        </is>
      </c>
      <c r="M244" s="10" t="inlineStr">
        <is>
          <t>IC</t>
        </is>
      </c>
      <c r="N244" s="13" t="inlineStr">
        <is>
          <t>(V) Under construction, more than 50 percent complete</t>
        </is>
      </c>
      <c r="O244" s="12" t="n">
        <v>1.3</v>
      </c>
    </row>
    <row r="245">
      <c r="A245" s="9" t="n">
        <v>2020</v>
      </c>
      <c r="B245" s="9" t="n">
        <v>9</v>
      </c>
      <c r="C245" s="9" t="n">
        <v>14624</v>
      </c>
      <c r="D245" s="10" t="inlineStr">
        <is>
          <t>PUD No 2 of Grant County</t>
        </is>
      </c>
      <c r="E245" s="10" t="inlineStr">
        <is>
          <t>Electric Utility</t>
        </is>
      </c>
      <c r="F245" s="10" t="inlineStr">
        <is>
          <t>Wanapum</t>
        </is>
      </c>
      <c r="G245" s="10" t="inlineStr">
        <is>
          <t>WA</t>
        </is>
      </c>
      <c r="H245" s="9" t="n">
        <v>3888</v>
      </c>
      <c r="I245" s="11" t="inlineStr">
        <is>
          <t>4A</t>
        </is>
      </c>
      <c r="J245" s="12" t="n">
        <v>122</v>
      </c>
      <c r="K245" s="10" t="inlineStr">
        <is>
          <t>Conventional Hydroelectric</t>
        </is>
      </c>
      <c r="L245" s="10" t="inlineStr">
        <is>
          <t>WAT</t>
        </is>
      </c>
      <c r="M245" s="10" t="inlineStr">
        <is>
          <t>HY</t>
        </is>
      </c>
      <c r="N245" s="13" t="inlineStr">
        <is>
          <t>(V) Under construction, more than 50 percent complete</t>
        </is>
      </c>
      <c r="O245" s="12" t="n">
        <v>122</v>
      </c>
    </row>
    <row r="246">
      <c r="A246" s="9" t="n">
        <v>2020</v>
      </c>
      <c r="B246" s="9" t="n">
        <v>9</v>
      </c>
      <c r="C246" s="9" t="n">
        <v>61521</v>
      </c>
      <c r="D246" s="10" t="inlineStr">
        <is>
          <t>Pegasus Wind, LLC</t>
        </is>
      </c>
      <c r="E246" s="10" t="inlineStr">
        <is>
          <t>IPP</t>
        </is>
      </c>
      <c r="F246" s="10" t="inlineStr">
        <is>
          <t>Pegasus Wind</t>
        </is>
      </c>
      <c r="G246" s="10" t="inlineStr">
        <is>
          <t>MI</t>
        </is>
      </c>
      <c r="H246" s="9" t="n">
        <v>61916</v>
      </c>
      <c r="I246" s="11" t="inlineStr">
        <is>
          <t>PWEC2</t>
        </is>
      </c>
      <c r="J246" s="12" t="n">
        <v>82.2</v>
      </c>
      <c r="K246" s="10" t="inlineStr">
        <is>
          <t>Onshore Wind Turbine</t>
        </is>
      </c>
      <c r="L246" s="10" t="inlineStr">
        <is>
          <t>WND</t>
        </is>
      </c>
      <c r="M246" s="10" t="inlineStr">
        <is>
          <t>WT</t>
        </is>
      </c>
      <c r="N246" s="13" t="inlineStr">
        <is>
          <t>(U) Under construction, less than or equal to 50 percent complete</t>
        </is>
      </c>
      <c r="O246" s="12" t="n">
        <v>82.2</v>
      </c>
    </row>
    <row r="247">
      <c r="A247" s="9" t="n">
        <v>2020</v>
      </c>
      <c r="B247" s="9" t="n">
        <v>9</v>
      </c>
      <c r="C247" s="9" t="n">
        <v>61592</v>
      </c>
      <c r="D247" s="10" t="inlineStr">
        <is>
          <t>Pleinmont Solar 1 LLC</t>
        </is>
      </c>
      <c r="E247" s="10" t="inlineStr">
        <is>
          <t>IPP</t>
        </is>
      </c>
      <c r="F247" s="10" t="inlineStr">
        <is>
          <t>Pleinmont Solar 1</t>
        </is>
      </c>
      <c r="G247" s="10" t="inlineStr">
        <is>
          <t>VA</t>
        </is>
      </c>
      <c r="H247" s="9" t="n">
        <v>62012</v>
      </c>
      <c r="I247" s="11" t="inlineStr">
        <is>
          <t>PLNM1</t>
        </is>
      </c>
      <c r="J247" s="12" t="n">
        <v>75</v>
      </c>
      <c r="K247" s="10" t="inlineStr">
        <is>
          <t>Solar Photovoltaic</t>
        </is>
      </c>
      <c r="L247" s="10" t="inlineStr">
        <is>
          <t>SUN</t>
        </is>
      </c>
      <c r="M247" s="10" t="inlineStr">
        <is>
          <t>PV</t>
        </is>
      </c>
      <c r="N247" s="13" t="inlineStr">
        <is>
          <t>(U) Under construction, less than or equal to 50 percent complete</t>
        </is>
      </c>
      <c r="O247" s="12" t="n">
        <v>75</v>
      </c>
    </row>
    <row r="248">
      <c r="A248" s="9" t="n">
        <v>2020</v>
      </c>
      <c r="B248" s="9" t="n">
        <v>9</v>
      </c>
      <c r="C248" s="9" t="n">
        <v>15466</v>
      </c>
      <c r="D248" s="10" t="inlineStr">
        <is>
          <t>Public Service Co of Colorado</t>
        </is>
      </c>
      <c r="E248" s="10" t="inlineStr">
        <is>
          <t>Electric Utility</t>
        </is>
      </c>
      <c r="F248" s="10" t="inlineStr">
        <is>
          <t>Cheyenne Ridge Wind Farm</t>
        </is>
      </c>
      <c r="G248" s="10" t="inlineStr">
        <is>
          <t>CO</t>
        </is>
      </c>
      <c r="H248" s="9" t="n">
        <v>62952</v>
      </c>
      <c r="I248" s="11" t="inlineStr">
        <is>
          <t>CRW01</t>
        </is>
      </c>
      <c r="J248" s="12" t="n">
        <v>488</v>
      </c>
      <c r="K248" s="10" t="inlineStr">
        <is>
          <t>Onshore Wind Turbine</t>
        </is>
      </c>
      <c r="L248" s="10" t="inlineStr">
        <is>
          <t>WND</t>
        </is>
      </c>
      <c r="M248" s="10" t="inlineStr">
        <is>
          <t>WT</t>
        </is>
      </c>
      <c r="N248" s="13" t="inlineStr">
        <is>
          <t>(V) Under construction, more than 50 percent complete</t>
        </is>
      </c>
      <c r="O248" s="12" t="n">
        <v>498.4</v>
      </c>
    </row>
    <row r="249">
      <c r="A249" s="9" t="n">
        <v>2020</v>
      </c>
      <c r="B249" s="9" t="n">
        <v>9</v>
      </c>
      <c r="C249" s="9" t="n">
        <v>63449</v>
      </c>
      <c r="D249" s="10" t="inlineStr">
        <is>
          <t>Renewable Properties, LLC</t>
        </is>
      </c>
      <c r="E249" s="10" t="inlineStr">
        <is>
          <t>IPP</t>
        </is>
      </c>
      <c r="F249" s="10" t="inlineStr">
        <is>
          <t>Ballenger Road Solar A</t>
        </is>
      </c>
      <c r="G249" s="10" t="inlineStr">
        <is>
          <t>SC</t>
        </is>
      </c>
      <c r="H249" s="9" t="n">
        <v>63759</v>
      </c>
      <c r="I249" s="11" t="inlineStr">
        <is>
          <t>BALGR</t>
        </is>
      </c>
      <c r="J249" s="12" t="n">
        <v>2</v>
      </c>
      <c r="K249" s="10" t="inlineStr">
        <is>
          <t>Solar Photovoltaic</t>
        </is>
      </c>
      <c r="L249" s="10" t="inlineStr">
        <is>
          <t>SUN</t>
        </is>
      </c>
      <c r="M249" s="10" t="inlineStr">
        <is>
          <t>PV</t>
        </is>
      </c>
      <c r="N249" s="13" t="inlineStr">
        <is>
          <t>(L) Regulatory approvals pending. Not under construction</t>
        </is>
      </c>
      <c r="O249" s="12" t="n">
        <v>2</v>
      </c>
    </row>
    <row r="250">
      <c r="A250" s="9" t="n">
        <v>2020</v>
      </c>
      <c r="B250" s="9" t="n">
        <v>9</v>
      </c>
      <c r="C250" s="9" t="n">
        <v>63449</v>
      </c>
      <c r="D250" s="10" t="inlineStr">
        <is>
          <t>Renewable Properties, LLC</t>
        </is>
      </c>
      <c r="E250" s="10" t="inlineStr">
        <is>
          <t>IPP</t>
        </is>
      </c>
      <c r="F250" s="10" t="inlineStr">
        <is>
          <t>Soscol Ferry Solar</t>
        </is>
      </c>
      <c r="G250" s="10" t="inlineStr">
        <is>
          <t>CA</t>
        </is>
      </c>
      <c r="H250" s="9" t="n">
        <v>63761</v>
      </c>
      <c r="I250" s="11" t="inlineStr">
        <is>
          <t>SSCLC</t>
        </is>
      </c>
      <c r="J250" s="12" t="n">
        <v>1</v>
      </c>
      <c r="K250" s="10" t="inlineStr">
        <is>
          <t>Solar Photovoltaic</t>
        </is>
      </c>
      <c r="L250" s="10" t="inlineStr">
        <is>
          <t>SUN</t>
        </is>
      </c>
      <c r="M250" s="10" t="inlineStr">
        <is>
          <t>PV</t>
        </is>
      </c>
      <c r="N250" s="13" t="inlineStr">
        <is>
          <t>(T) Regulatory approvals received. Not under construction</t>
        </is>
      </c>
      <c r="O250" s="12" t="n">
        <v>1</v>
      </c>
    </row>
    <row r="251">
      <c r="A251" s="9" t="n">
        <v>2020</v>
      </c>
      <c r="B251" s="9" t="n">
        <v>9</v>
      </c>
      <c r="C251" s="9" t="n">
        <v>63449</v>
      </c>
      <c r="D251" s="10" t="inlineStr">
        <is>
          <t>Renewable Properties, LLC</t>
        </is>
      </c>
      <c r="E251" s="10" t="inlineStr">
        <is>
          <t>IPP</t>
        </is>
      </c>
      <c r="F251" s="10" t="inlineStr">
        <is>
          <t>Soscol Ferry Solar</t>
        </is>
      </c>
      <c r="G251" s="10" t="inlineStr">
        <is>
          <t>CA</t>
        </is>
      </c>
      <c r="H251" s="9" t="n">
        <v>63761</v>
      </c>
      <c r="I251" s="11" t="inlineStr">
        <is>
          <t>SSCLD</t>
        </is>
      </c>
      <c r="J251" s="12" t="n">
        <v>1</v>
      </c>
      <c r="K251" s="10" t="inlineStr">
        <is>
          <t>Solar Photovoltaic</t>
        </is>
      </c>
      <c r="L251" s="10" t="inlineStr">
        <is>
          <t>SUN</t>
        </is>
      </c>
      <c r="M251" s="10" t="inlineStr">
        <is>
          <t>PV</t>
        </is>
      </c>
      <c r="N251" s="13" t="inlineStr">
        <is>
          <t>(T) Regulatory approvals received. Not under construction</t>
        </is>
      </c>
      <c r="O251" s="12" t="n">
        <v>1</v>
      </c>
    </row>
    <row r="252">
      <c r="A252" s="9" t="n">
        <v>2020</v>
      </c>
      <c r="B252" s="9" t="n">
        <v>9</v>
      </c>
      <c r="C252" s="9" t="n">
        <v>63449</v>
      </c>
      <c r="D252" s="10" t="inlineStr">
        <is>
          <t>Renewable Properties, LLC</t>
        </is>
      </c>
      <c r="E252" s="10" t="inlineStr">
        <is>
          <t>IPP</t>
        </is>
      </c>
      <c r="F252" s="10" t="inlineStr">
        <is>
          <t>White Horse Solar A</t>
        </is>
      </c>
      <c r="G252" s="10" t="inlineStr">
        <is>
          <t>SC</t>
        </is>
      </c>
      <c r="H252" s="9" t="n">
        <v>63760</v>
      </c>
      <c r="I252" s="11" t="inlineStr">
        <is>
          <t>WHRSA</t>
        </is>
      </c>
      <c r="J252" s="12" t="n">
        <v>2</v>
      </c>
      <c r="K252" s="10" t="inlineStr">
        <is>
          <t>Solar Photovoltaic</t>
        </is>
      </c>
      <c r="L252" s="10" t="inlineStr">
        <is>
          <t>SUN</t>
        </is>
      </c>
      <c r="M252" s="10" t="inlineStr">
        <is>
          <t>PV</t>
        </is>
      </c>
      <c r="N252" s="13" t="inlineStr">
        <is>
          <t>(L) Regulatory approvals pending. Not under construction</t>
        </is>
      </c>
      <c r="O252" s="12" t="n">
        <v>2</v>
      </c>
    </row>
    <row r="253">
      <c r="A253" s="9" t="n">
        <v>2020</v>
      </c>
      <c r="B253" s="9" t="n">
        <v>9</v>
      </c>
      <c r="C253" s="9" t="n">
        <v>62047</v>
      </c>
      <c r="D253" s="10" t="inlineStr">
        <is>
          <t>Roadrunner Solar, LLC</t>
        </is>
      </c>
      <c r="E253" s="10" t="inlineStr">
        <is>
          <t>IPP</t>
        </is>
      </c>
      <c r="F253" s="10" t="inlineStr">
        <is>
          <t>Roadrunner, LLC</t>
        </is>
      </c>
      <c r="G253" s="10" t="inlineStr">
        <is>
          <t>TX</t>
        </is>
      </c>
      <c r="H253" s="9" t="n">
        <v>62561</v>
      </c>
      <c r="I253" s="11" t="inlineStr">
        <is>
          <t>RODR2</t>
        </is>
      </c>
      <c r="J253" s="12" t="n">
        <v>200</v>
      </c>
      <c r="K253" s="10" t="inlineStr">
        <is>
          <t>Solar Photovoltaic</t>
        </is>
      </c>
      <c r="L253" s="10" t="inlineStr">
        <is>
          <t>SUN</t>
        </is>
      </c>
      <c r="M253" s="10" t="inlineStr">
        <is>
          <t>PV</t>
        </is>
      </c>
      <c r="N253" s="13" t="inlineStr">
        <is>
          <t>(T) Regulatory approvals received. Not under construction</t>
        </is>
      </c>
      <c r="O253" s="12" t="n">
        <v>200</v>
      </c>
    </row>
    <row r="254">
      <c r="A254" s="9" t="n">
        <v>2020</v>
      </c>
      <c r="B254" s="9" t="n">
        <v>9</v>
      </c>
      <c r="C254" s="9" t="n">
        <v>61634</v>
      </c>
      <c r="D254" s="10" t="inlineStr">
        <is>
          <t>SR Terrell, LLC</t>
        </is>
      </c>
      <c r="E254" s="10" t="inlineStr">
        <is>
          <t>IPP</t>
        </is>
      </c>
      <c r="F254" s="10" t="inlineStr">
        <is>
          <t>SR Terrell</t>
        </is>
      </c>
      <c r="G254" s="10" t="inlineStr">
        <is>
          <t>GA</t>
        </is>
      </c>
      <c r="H254" s="9" t="n">
        <v>62058</v>
      </c>
      <c r="I254" s="11" t="inlineStr">
        <is>
          <t>TERRL</t>
        </is>
      </c>
      <c r="J254" s="12" t="n">
        <v>74</v>
      </c>
      <c r="K254" s="10" t="inlineStr">
        <is>
          <t>Solar Photovoltaic</t>
        </is>
      </c>
      <c r="L254" s="10" t="inlineStr">
        <is>
          <t>SUN</t>
        </is>
      </c>
      <c r="M254" s="10" t="inlineStr">
        <is>
          <t>PV</t>
        </is>
      </c>
      <c r="N254" s="13" t="inlineStr">
        <is>
          <t>(V) Under construction, more than 50 percent complete</t>
        </is>
      </c>
      <c r="O254" s="12" t="n">
        <v>74</v>
      </c>
    </row>
    <row r="255">
      <c r="A255" s="9" t="n">
        <v>2020</v>
      </c>
      <c r="B255" s="9" t="n">
        <v>9</v>
      </c>
      <c r="C255" s="9" t="n">
        <v>62844</v>
      </c>
      <c r="D255" s="10" t="inlineStr">
        <is>
          <t>Spring Hope Solar 3, LLC</t>
        </is>
      </c>
      <c r="E255" s="10" t="inlineStr">
        <is>
          <t>IPP</t>
        </is>
      </c>
      <c r="F255" s="10" t="inlineStr">
        <is>
          <t>Spring Hope Solar 3, LLC</t>
        </is>
      </c>
      <c r="G255" s="10" t="inlineStr">
        <is>
          <t>NC</t>
        </is>
      </c>
      <c r="H255" s="9" t="n">
        <v>62997</v>
      </c>
      <c r="I255" s="11" t="inlineStr">
        <is>
          <t>PGR09</t>
        </is>
      </c>
      <c r="J255" s="12" t="n">
        <v>4.9</v>
      </c>
      <c r="K255" s="10" t="inlineStr">
        <is>
          <t>Solar Photovoltaic</t>
        </is>
      </c>
      <c r="L255" s="10" t="inlineStr">
        <is>
          <t>SUN</t>
        </is>
      </c>
      <c r="M255" s="10" t="inlineStr">
        <is>
          <t>PV</t>
        </is>
      </c>
      <c r="N255" s="13" t="inlineStr">
        <is>
          <t>(U) Under construction, less than or equal to 50 percent complete</t>
        </is>
      </c>
      <c r="O255" s="12" t="n">
        <v>4.9</v>
      </c>
    </row>
    <row r="256">
      <c r="A256" s="9" t="n">
        <v>2020</v>
      </c>
      <c r="B256" s="9" t="n">
        <v>9</v>
      </c>
      <c r="C256" s="9" t="n">
        <v>58658</v>
      </c>
      <c r="D256" s="10" t="inlineStr">
        <is>
          <t>Sunlight Partners</t>
        </is>
      </c>
      <c r="E256" s="10" t="inlineStr">
        <is>
          <t>IPP</t>
        </is>
      </c>
      <c r="F256" s="10" t="inlineStr">
        <is>
          <t>Cash Solar</t>
        </is>
      </c>
      <c r="G256" s="10" t="inlineStr">
        <is>
          <t>NC</t>
        </is>
      </c>
      <c r="H256" s="9" t="n">
        <v>60178</v>
      </c>
      <c r="I256" s="11" t="inlineStr">
        <is>
          <t>PV1</t>
        </is>
      </c>
      <c r="J256" s="12" t="n">
        <v>5</v>
      </c>
      <c r="K256" s="10" t="inlineStr">
        <is>
          <t>Solar Photovoltaic</t>
        </is>
      </c>
      <c r="L256" s="10" t="inlineStr">
        <is>
          <t>SUN</t>
        </is>
      </c>
      <c r="M256" s="10" t="inlineStr">
        <is>
          <t>PV</t>
        </is>
      </c>
      <c r="N256" s="13" t="inlineStr">
        <is>
          <t>(T) Regulatory approvals received. Not under construction</t>
        </is>
      </c>
      <c r="O256" s="12" t="n">
        <v>5</v>
      </c>
    </row>
    <row r="257">
      <c r="A257" s="9" t="n">
        <v>2020</v>
      </c>
      <c r="B257" s="9" t="n">
        <v>9</v>
      </c>
      <c r="C257" s="9" t="n">
        <v>62821</v>
      </c>
      <c r="D257" s="10" t="inlineStr">
        <is>
          <t>Syncarpha Northampton, LLC</t>
        </is>
      </c>
      <c r="E257" s="10" t="inlineStr">
        <is>
          <t>IPP</t>
        </is>
      </c>
      <c r="F257" s="10" t="inlineStr">
        <is>
          <t>Syncarpha Northampton Hybrid</t>
        </is>
      </c>
      <c r="G257" s="10" t="inlineStr">
        <is>
          <t>MA</t>
        </is>
      </c>
      <c r="H257" s="9" t="n">
        <v>62976</v>
      </c>
      <c r="I257" s="11" t="inlineStr">
        <is>
          <t>SYNOB</t>
        </is>
      </c>
      <c r="J257" s="12" t="n">
        <v>2</v>
      </c>
      <c r="K257" s="10" t="inlineStr">
        <is>
          <t>Batteries</t>
        </is>
      </c>
      <c r="L257" s="10" t="inlineStr">
        <is>
          <t>MWH</t>
        </is>
      </c>
      <c r="M257" s="10" t="inlineStr">
        <is>
          <t>BA</t>
        </is>
      </c>
      <c r="N257" s="13" t="inlineStr">
        <is>
          <t>(U) Under construction, less than or equal to 50 percent complete</t>
        </is>
      </c>
      <c r="O257" s="12" t="n">
        <v>2</v>
      </c>
    </row>
    <row r="258">
      <c r="A258" s="9" t="n">
        <v>2020</v>
      </c>
      <c r="B258" s="9" t="n">
        <v>9</v>
      </c>
      <c r="C258" s="9" t="n">
        <v>62825</v>
      </c>
      <c r="D258" s="10" t="inlineStr">
        <is>
          <t>Syncarpha Northbridge II, LLC</t>
        </is>
      </c>
      <c r="E258" s="10" t="inlineStr">
        <is>
          <t>IPP</t>
        </is>
      </c>
      <c r="F258" s="10" t="inlineStr">
        <is>
          <t>Syncarpha Northbridge II Hybrid</t>
        </is>
      </c>
      <c r="G258" s="10" t="inlineStr">
        <is>
          <t>MA</t>
        </is>
      </c>
      <c r="H258" s="9" t="n">
        <v>62978</v>
      </c>
      <c r="I258" s="11" t="inlineStr">
        <is>
          <t>SYN2S</t>
        </is>
      </c>
      <c r="J258" s="12" t="n">
        <v>5</v>
      </c>
      <c r="K258" s="10" t="inlineStr">
        <is>
          <t>Solar Photovoltaic</t>
        </is>
      </c>
      <c r="L258" s="10" t="inlineStr">
        <is>
          <t>SUN</t>
        </is>
      </c>
      <c r="M258" s="10" t="inlineStr">
        <is>
          <t>PV</t>
        </is>
      </c>
      <c r="N258" s="13" t="inlineStr">
        <is>
          <t>(V) Under construction, more than 50 percent complete</t>
        </is>
      </c>
      <c r="O258" s="12" t="n">
        <v>5</v>
      </c>
    </row>
    <row r="259">
      <c r="A259" s="9" t="n">
        <v>2020</v>
      </c>
      <c r="B259" s="9" t="n">
        <v>9</v>
      </c>
      <c r="C259" s="9" t="n">
        <v>62044</v>
      </c>
      <c r="D259" s="10" t="inlineStr">
        <is>
          <t>TG High Prairie Wind, LLC</t>
        </is>
      </c>
      <c r="E259" s="10" t="inlineStr">
        <is>
          <t>IPP</t>
        </is>
      </c>
      <c r="F259" s="10" t="inlineStr">
        <is>
          <t>High Prairie Wind Farm</t>
        </is>
      </c>
      <c r="G259" s="10" t="inlineStr">
        <is>
          <t>MO</t>
        </is>
      </c>
      <c r="H259" s="9" t="n">
        <v>62563</v>
      </c>
      <c r="I259" s="11" t="inlineStr">
        <is>
          <t>HPWF</t>
        </is>
      </c>
      <c r="J259" s="12" t="n">
        <v>400</v>
      </c>
      <c r="K259" s="10" t="inlineStr">
        <is>
          <t>Onshore Wind Turbine</t>
        </is>
      </c>
      <c r="L259" s="10" t="inlineStr">
        <is>
          <t>WND</t>
        </is>
      </c>
      <c r="M259" s="10" t="inlineStr">
        <is>
          <t>WT</t>
        </is>
      </c>
      <c r="N259" s="13" t="inlineStr">
        <is>
          <t>(V) Under construction, more than 50 percent complete</t>
        </is>
      </c>
      <c r="O259" s="12" t="n">
        <v>400</v>
      </c>
    </row>
    <row r="260">
      <c r="A260" s="9" t="n">
        <v>2020</v>
      </c>
      <c r="B260" s="9" t="n">
        <v>9</v>
      </c>
      <c r="C260" s="9" t="n">
        <v>61534</v>
      </c>
      <c r="D260" s="10" t="inlineStr">
        <is>
          <t>Techren Solar III LLC</t>
        </is>
      </c>
      <c r="E260" s="10" t="inlineStr">
        <is>
          <t>IPP</t>
        </is>
      </c>
      <c r="F260" s="10" t="inlineStr">
        <is>
          <t>Techren Solar III LLC</t>
        </is>
      </c>
      <c r="G260" s="10" t="inlineStr">
        <is>
          <t>NV</t>
        </is>
      </c>
      <c r="H260" s="9" t="n">
        <v>61931</v>
      </c>
      <c r="I260" s="11" t="inlineStr">
        <is>
          <t>TECH3</t>
        </is>
      </c>
      <c r="J260" s="12" t="n">
        <v>25</v>
      </c>
      <c r="K260" s="10" t="inlineStr">
        <is>
          <t>Solar Photovoltaic</t>
        </is>
      </c>
      <c r="L260" s="10" t="inlineStr">
        <is>
          <t>SUN</t>
        </is>
      </c>
      <c r="M260" s="10" t="inlineStr">
        <is>
          <t>PV</t>
        </is>
      </c>
      <c r="N260" s="13" t="inlineStr">
        <is>
          <t>(U) Under construction, less than or equal to 50 percent complete</t>
        </is>
      </c>
      <c r="O260" s="12" t="n">
        <v>25</v>
      </c>
    </row>
    <row r="261">
      <c r="A261" s="9" t="n">
        <v>2020</v>
      </c>
      <c r="B261" s="9" t="n">
        <v>9</v>
      </c>
      <c r="C261" s="9" t="n">
        <v>61535</v>
      </c>
      <c r="D261" s="10" t="inlineStr">
        <is>
          <t>Techren Solar IV LLC</t>
        </is>
      </c>
      <c r="E261" s="10" t="inlineStr">
        <is>
          <t>IPP</t>
        </is>
      </c>
      <c r="F261" s="10" t="inlineStr">
        <is>
          <t>Techren Solar IV LLC</t>
        </is>
      </c>
      <c r="G261" s="10" t="inlineStr">
        <is>
          <t>NV</t>
        </is>
      </c>
      <c r="H261" s="9" t="n">
        <v>61932</v>
      </c>
      <c r="I261" s="11" t="inlineStr">
        <is>
          <t>TECH4</t>
        </is>
      </c>
      <c r="J261" s="12" t="n">
        <v>25</v>
      </c>
      <c r="K261" s="10" t="inlineStr">
        <is>
          <t>Solar Photovoltaic</t>
        </is>
      </c>
      <c r="L261" s="10" t="inlineStr">
        <is>
          <t>SUN</t>
        </is>
      </c>
      <c r="M261" s="10" t="inlineStr">
        <is>
          <t>PV</t>
        </is>
      </c>
      <c r="N261" s="13" t="inlineStr">
        <is>
          <t>(U) Under construction, less than or equal to 50 percent complete</t>
        </is>
      </c>
      <c r="O261" s="12" t="n">
        <v>25</v>
      </c>
    </row>
    <row r="262">
      <c r="A262" s="9" t="n">
        <v>2020</v>
      </c>
      <c r="B262" s="9" t="n">
        <v>9</v>
      </c>
      <c r="C262" s="9" t="n">
        <v>61890</v>
      </c>
      <c r="D262" s="10" t="inlineStr">
        <is>
          <t>Tenaska Nobles 2 Power Partners, LLC</t>
        </is>
      </c>
      <c r="E262" s="10" t="inlineStr">
        <is>
          <t>IPP</t>
        </is>
      </c>
      <c r="F262" s="10" t="inlineStr">
        <is>
          <t>Nobles 2 Wind Project</t>
        </is>
      </c>
      <c r="G262" s="10" t="inlineStr">
        <is>
          <t>MN</t>
        </is>
      </c>
      <c r="H262" s="9" t="n">
        <v>62364</v>
      </c>
      <c r="I262" s="11" t="inlineStr">
        <is>
          <t>WT1</t>
        </is>
      </c>
      <c r="J262" s="12" t="n">
        <v>250</v>
      </c>
      <c r="K262" s="10" t="inlineStr">
        <is>
          <t>Onshore Wind Turbine</t>
        </is>
      </c>
      <c r="L262" s="10" t="inlineStr">
        <is>
          <t>WND</t>
        </is>
      </c>
      <c r="M262" s="10" t="inlineStr">
        <is>
          <t>WT</t>
        </is>
      </c>
      <c r="N262" s="13" t="inlineStr">
        <is>
          <t>(U) Under construction, less than or equal to 50 percent complete</t>
        </is>
      </c>
      <c r="O262" s="12" t="n">
        <v>250</v>
      </c>
    </row>
    <row r="263">
      <c r="A263" s="9" t="n">
        <v>2020</v>
      </c>
      <c r="B263" s="9" t="n">
        <v>9</v>
      </c>
      <c r="C263" s="9" t="n">
        <v>24211</v>
      </c>
      <c r="D263" s="10" t="inlineStr">
        <is>
          <t>Tucson Electric Power Co</t>
        </is>
      </c>
      <c r="E263" s="10" t="inlineStr">
        <is>
          <t>Electric Utility</t>
        </is>
      </c>
      <c r="F263" s="10" t="inlineStr">
        <is>
          <t>Oso Grande Wind Farm</t>
        </is>
      </c>
      <c r="G263" s="10" t="inlineStr">
        <is>
          <t>NM</t>
        </is>
      </c>
      <c r="H263" s="9" t="n">
        <v>63502</v>
      </c>
      <c r="I263" s="11" t="inlineStr">
        <is>
          <t>OGW24</t>
        </is>
      </c>
      <c r="J263" s="12" t="n">
        <v>33.8</v>
      </c>
      <c r="K263" s="10" t="inlineStr">
        <is>
          <t>Onshore Wind Turbine</t>
        </is>
      </c>
      <c r="L263" s="10" t="inlineStr">
        <is>
          <t>WND</t>
        </is>
      </c>
      <c r="M263" s="10" t="inlineStr">
        <is>
          <t>WT</t>
        </is>
      </c>
      <c r="N263" s="13" t="inlineStr">
        <is>
          <t>(U) Under construction, less than or equal to 50 percent complete</t>
        </is>
      </c>
      <c r="O263" s="12" t="n">
        <v>33.8</v>
      </c>
    </row>
    <row r="264">
      <c r="A264" s="9" t="n">
        <v>2020</v>
      </c>
      <c r="B264" s="9" t="n">
        <v>9</v>
      </c>
      <c r="C264" s="9" t="n">
        <v>24211</v>
      </c>
      <c r="D264" s="10" t="inlineStr">
        <is>
          <t>Tucson Electric Power Co</t>
        </is>
      </c>
      <c r="E264" s="10" t="inlineStr">
        <is>
          <t>Electric Utility</t>
        </is>
      </c>
      <c r="F264" s="10" t="inlineStr">
        <is>
          <t>Oso Grande Wind Farm</t>
        </is>
      </c>
      <c r="G264" s="10" t="inlineStr">
        <is>
          <t>NM</t>
        </is>
      </c>
      <c r="H264" s="9" t="n">
        <v>63502</v>
      </c>
      <c r="I264" s="11" t="inlineStr">
        <is>
          <t>OGW45</t>
        </is>
      </c>
      <c r="J264" s="12" t="n">
        <v>216</v>
      </c>
      <c r="K264" s="10" t="inlineStr">
        <is>
          <t>Onshore Wind Turbine</t>
        </is>
      </c>
      <c r="L264" s="10" t="inlineStr">
        <is>
          <t>WND</t>
        </is>
      </c>
      <c r="M264" s="10" t="inlineStr">
        <is>
          <t>WT</t>
        </is>
      </c>
      <c r="N264" s="13" t="inlineStr">
        <is>
          <t>(U) Under construction, less than or equal to 50 percent complete</t>
        </is>
      </c>
      <c r="O264" s="12" t="n">
        <v>216</v>
      </c>
    </row>
    <row r="265">
      <c r="A265" s="9" t="n">
        <v>2020</v>
      </c>
      <c r="B265" s="9" t="n">
        <v>9</v>
      </c>
      <c r="C265" s="9" t="n">
        <v>62701</v>
      </c>
      <c r="D265" s="10" t="inlineStr">
        <is>
          <t>Vista Solar, Inc.</t>
        </is>
      </c>
      <c r="E265" s="10" t="inlineStr">
        <is>
          <t>IPP</t>
        </is>
      </c>
      <c r="F265" s="10" t="inlineStr">
        <is>
          <t>Bio-Rad</t>
        </is>
      </c>
      <c r="G265" s="10" t="inlineStr">
        <is>
          <t>CA</t>
        </is>
      </c>
      <c r="H265" s="9" t="n">
        <v>63189</v>
      </c>
      <c r="I265" s="11" t="inlineStr">
        <is>
          <t>BIORD</t>
        </is>
      </c>
      <c r="J265" s="12" t="n">
        <v>2.4</v>
      </c>
      <c r="K265" s="10" t="inlineStr">
        <is>
          <t>Solar Photovoltaic</t>
        </is>
      </c>
      <c r="L265" s="10" t="inlineStr">
        <is>
          <t>SUN</t>
        </is>
      </c>
      <c r="M265" s="10" t="inlineStr">
        <is>
          <t>PV</t>
        </is>
      </c>
      <c r="N265" s="13" t="inlineStr">
        <is>
          <t>(L) Regulatory approvals pending. Not under construction</t>
        </is>
      </c>
      <c r="O265" s="12" t="n">
        <v>2.5</v>
      </c>
    </row>
    <row r="266">
      <c r="A266" s="9" t="n">
        <v>2020</v>
      </c>
      <c r="B266" s="9" t="n">
        <v>9</v>
      </c>
      <c r="C266" s="9" t="n">
        <v>63490</v>
      </c>
      <c r="D266" s="10" t="inlineStr">
        <is>
          <t>Williamsville Road LLC</t>
        </is>
      </c>
      <c r="E266" s="10" t="inlineStr">
        <is>
          <t>IPP</t>
        </is>
      </c>
      <c r="F266" s="10" t="inlineStr">
        <is>
          <t>Williamsville</t>
        </is>
      </c>
      <c r="G266" s="10" t="inlineStr">
        <is>
          <t>MA</t>
        </is>
      </c>
      <c r="H266" s="9" t="n">
        <v>63805</v>
      </c>
      <c r="I266" s="11" t="inlineStr">
        <is>
          <t>WIL</t>
        </is>
      </c>
      <c r="J266" s="12" t="n">
        <v>5</v>
      </c>
      <c r="K266" s="10" t="inlineStr">
        <is>
          <t>Solar Photovoltaic</t>
        </is>
      </c>
      <c r="L266" s="10" t="inlineStr">
        <is>
          <t>SUN</t>
        </is>
      </c>
      <c r="M266" s="10" t="inlineStr">
        <is>
          <t>PV</t>
        </is>
      </c>
      <c r="N266" s="13" t="inlineStr">
        <is>
          <t>(U) Under construction, less than or equal to 50 percent complete</t>
        </is>
      </c>
      <c r="O266" s="12" t="n">
        <v>5</v>
      </c>
    </row>
    <row r="267">
      <c r="A267" s="9" t="n">
        <v>2020</v>
      </c>
      <c r="B267" s="9" t="n">
        <v>10</v>
      </c>
      <c r="C267" s="9" t="n">
        <v>63186</v>
      </c>
      <c r="D267" s="10" t="inlineStr">
        <is>
          <t>1001 Ebenezer Church Solar, LLC</t>
        </is>
      </c>
      <c r="E267" s="10" t="inlineStr">
        <is>
          <t>IPP</t>
        </is>
      </c>
      <c r="F267" s="10" t="inlineStr">
        <is>
          <t>1001 Ebenezer Church Solar</t>
        </is>
      </c>
      <c r="G267" s="10" t="inlineStr">
        <is>
          <t>NC</t>
        </is>
      </c>
      <c r="H267" s="9" t="n">
        <v>63444</v>
      </c>
      <c r="I267" s="11" t="inlineStr">
        <is>
          <t>1001</t>
        </is>
      </c>
      <c r="J267" s="12" t="n">
        <v>5</v>
      </c>
      <c r="K267" s="10" t="inlineStr">
        <is>
          <t>Solar Photovoltaic</t>
        </is>
      </c>
      <c r="L267" s="10" t="inlineStr">
        <is>
          <t>SUN</t>
        </is>
      </c>
      <c r="M267" s="10" t="inlineStr">
        <is>
          <t>PV</t>
        </is>
      </c>
      <c r="N267" s="13" t="inlineStr">
        <is>
          <t>(P) Planned for installation, but regulatory approvals not initiated</t>
        </is>
      </c>
      <c r="O267" s="12" t="n">
        <v>5</v>
      </c>
    </row>
    <row r="268">
      <c r="A268" s="9" t="n">
        <v>2020</v>
      </c>
      <c r="B268" s="9" t="n">
        <v>10</v>
      </c>
      <c r="C268" s="9" t="n">
        <v>63193</v>
      </c>
      <c r="D268" s="10" t="inlineStr">
        <is>
          <t>1045 Tomlin Mill Solar, LLC</t>
        </is>
      </c>
      <c r="E268" s="10" t="inlineStr">
        <is>
          <t>IPP</t>
        </is>
      </c>
      <c r="F268" s="10" t="inlineStr">
        <is>
          <t>1045 Tomlin Mill Solar</t>
        </is>
      </c>
      <c r="G268" s="10" t="inlineStr">
        <is>
          <t>NC</t>
        </is>
      </c>
      <c r="H268" s="9" t="n">
        <v>63448</v>
      </c>
      <c r="I268" s="11" t="inlineStr">
        <is>
          <t>1045</t>
        </is>
      </c>
      <c r="J268" s="12" t="n">
        <v>4.9</v>
      </c>
      <c r="K268" s="10" t="inlineStr">
        <is>
          <t>Solar Photovoltaic</t>
        </is>
      </c>
      <c r="L268" s="10" t="inlineStr">
        <is>
          <t>SUN</t>
        </is>
      </c>
      <c r="M268" s="10" t="inlineStr">
        <is>
          <t>PV</t>
        </is>
      </c>
      <c r="N268" s="13" t="inlineStr">
        <is>
          <t>(P) Planned for installation, but regulatory approvals not initiated</t>
        </is>
      </c>
      <c r="O268" s="12" t="n">
        <v>4.9</v>
      </c>
    </row>
    <row r="269">
      <c r="A269" s="9" t="n">
        <v>2020</v>
      </c>
      <c r="B269" s="9" t="n">
        <v>10</v>
      </c>
      <c r="C269" s="9" t="n">
        <v>63191</v>
      </c>
      <c r="D269" s="10" t="inlineStr">
        <is>
          <t>1073 Onslow Solar, LLC</t>
        </is>
      </c>
      <c r="E269" s="10" t="inlineStr">
        <is>
          <t>IPP</t>
        </is>
      </c>
      <c r="F269" s="10" t="inlineStr">
        <is>
          <t>1073 Onslow Solar</t>
        </is>
      </c>
      <c r="G269" s="10" t="inlineStr">
        <is>
          <t>NC</t>
        </is>
      </c>
      <c r="H269" s="9" t="n">
        <v>63446</v>
      </c>
      <c r="I269" s="11" t="inlineStr">
        <is>
          <t>1073</t>
        </is>
      </c>
      <c r="J269" s="12" t="n">
        <v>4.7</v>
      </c>
      <c r="K269" s="10" t="inlineStr">
        <is>
          <t>Solar Photovoltaic</t>
        </is>
      </c>
      <c r="L269" s="10" t="inlineStr">
        <is>
          <t>SUN</t>
        </is>
      </c>
      <c r="M269" s="10" t="inlineStr">
        <is>
          <t>PV</t>
        </is>
      </c>
      <c r="N269" s="13" t="inlineStr">
        <is>
          <t>(P) Planned for installation, but regulatory approvals not initiated</t>
        </is>
      </c>
      <c r="O269" s="12" t="n">
        <v>4.7</v>
      </c>
    </row>
    <row r="270">
      <c r="A270" s="9" t="n">
        <v>2020</v>
      </c>
      <c r="B270" s="9" t="n">
        <v>10</v>
      </c>
      <c r="C270" s="9" t="n">
        <v>61012</v>
      </c>
      <c r="D270" s="10" t="inlineStr">
        <is>
          <t>AES Distributed Energy</t>
        </is>
      </c>
      <c r="E270" s="10" t="inlineStr">
        <is>
          <t>IPP</t>
        </is>
      </c>
      <c r="F270" s="10" t="inlineStr">
        <is>
          <t>Middletown Solar 1, LLC</t>
        </is>
      </c>
      <c r="G270" s="10" t="inlineStr">
        <is>
          <t>NY</t>
        </is>
      </c>
      <c r="H270" s="9" t="n">
        <v>63415</v>
      </c>
      <c r="I270" s="11" t="inlineStr">
        <is>
          <t>BATT</t>
        </is>
      </c>
      <c r="J270" s="12" t="n">
        <v>1.6</v>
      </c>
      <c r="K270" s="10" t="inlineStr">
        <is>
          <t>Batteries</t>
        </is>
      </c>
      <c r="L270" s="10" t="inlineStr">
        <is>
          <t>MWH</t>
        </is>
      </c>
      <c r="M270" s="10" t="inlineStr">
        <is>
          <t>BA</t>
        </is>
      </c>
      <c r="N270" s="13" t="inlineStr">
        <is>
          <t>(U) Under construction, less than or equal to 50 percent complete</t>
        </is>
      </c>
      <c r="O270" s="12" t="n">
        <v>1.6</v>
      </c>
    </row>
    <row r="271">
      <c r="A271" s="9" t="n">
        <v>2020</v>
      </c>
      <c r="B271" s="9" t="n">
        <v>10</v>
      </c>
      <c r="C271" s="9" t="n">
        <v>61012</v>
      </c>
      <c r="D271" s="10" t="inlineStr">
        <is>
          <t>AES Distributed Energy</t>
        </is>
      </c>
      <c r="E271" s="10" t="inlineStr">
        <is>
          <t>IPP</t>
        </is>
      </c>
      <c r="F271" s="10" t="inlineStr">
        <is>
          <t>Middletown Solar 1, LLC</t>
        </is>
      </c>
      <c r="G271" s="10" t="inlineStr">
        <is>
          <t>NY</t>
        </is>
      </c>
      <c r="H271" s="9" t="n">
        <v>63415</v>
      </c>
      <c r="I271" s="11" t="inlineStr">
        <is>
          <t>CENTR</t>
        </is>
      </c>
      <c r="J271" s="12" t="n">
        <v>1.6</v>
      </c>
      <c r="K271" s="10" t="inlineStr">
        <is>
          <t>Solar Photovoltaic</t>
        </is>
      </c>
      <c r="L271" s="10" t="inlineStr">
        <is>
          <t>SUN</t>
        </is>
      </c>
      <c r="M271" s="10" t="inlineStr">
        <is>
          <t>PV</t>
        </is>
      </c>
      <c r="N271" s="13" t="inlineStr">
        <is>
          <t>(U) Under construction, less than or equal to 50 percent complete</t>
        </is>
      </c>
      <c r="O271" s="12" t="n">
        <v>1.6</v>
      </c>
    </row>
    <row r="272">
      <c r="A272" s="9" t="n">
        <v>2020</v>
      </c>
      <c r="B272" s="9" t="n">
        <v>10</v>
      </c>
      <c r="C272" s="9" t="n">
        <v>59474</v>
      </c>
      <c r="D272" s="10" t="inlineStr">
        <is>
          <t>BQ Energy LLC</t>
        </is>
      </c>
      <c r="E272" s="10" t="inlineStr">
        <is>
          <t>IPP</t>
        </is>
      </c>
      <c r="F272" s="10" t="inlineStr">
        <is>
          <t>Mount Kisco Landfill Solar &amp; Storage</t>
        </is>
      </c>
      <c r="G272" s="10" t="inlineStr">
        <is>
          <t>NY</t>
        </is>
      </c>
      <c r="H272" s="9" t="n">
        <v>63774</v>
      </c>
      <c r="I272" s="11" t="inlineStr">
        <is>
          <t>KRS</t>
        </is>
      </c>
      <c r="J272" s="12" t="n">
        <v>1</v>
      </c>
      <c r="K272" s="10" t="inlineStr">
        <is>
          <t>Solar Photovoltaic</t>
        </is>
      </c>
      <c r="L272" s="10" t="inlineStr">
        <is>
          <t>SUN</t>
        </is>
      </c>
      <c r="M272" s="10" t="inlineStr">
        <is>
          <t>PV</t>
        </is>
      </c>
      <c r="N272" s="13" t="inlineStr">
        <is>
          <t>(T) Regulatory approvals received. Not under construction</t>
        </is>
      </c>
      <c r="O272" s="12" t="n">
        <v>1</v>
      </c>
    </row>
    <row r="273">
      <c r="A273" s="9" t="n">
        <v>2020</v>
      </c>
      <c r="B273" s="9" t="n">
        <v>10</v>
      </c>
      <c r="C273" s="9" t="n">
        <v>59474</v>
      </c>
      <c r="D273" s="10" t="inlineStr">
        <is>
          <t>BQ Energy LLC</t>
        </is>
      </c>
      <c r="E273" s="10" t="inlineStr">
        <is>
          <t>IPP</t>
        </is>
      </c>
      <c r="F273" s="10" t="inlineStr">
        <is>
          <t>West Valley East</t>
        </is>
      </c>
      <c r="G273" s="10" t="inlineStr">
        <is>
          <t>NY</t>
        </is>
      </c>
      <c r="H273" s="9" t="n">
        <v>62738</v>
      </c>
      <c r="I273" s="11" t="inlineStr">
        <is>
          <t>WVE</t>
        </is>
      </c>
      <c r="J273" s="12" t="n">
        <v>5</v>
      </c>
      <c r="K273" s="10" t="inlineStr">
        <is>
          <t>Solar Photovoltaic</t>
        </is>
      </c>
      <c r="L273" s="10" t="inlineStr">
        <is>
          <t>SUN</t>
        </is>
      </c>
      <c r="M273" s="10" t="inlineStr">
        <is>
          <t>PV</t>
        </is>
      </c>
      <c r="N273" s="13" t="inlineStr">
        <is>
          <t>(L) Regulatory approvals pending. Not under construction</t>
        </is>
      </c>
      <c r="O273" s="12" t="n">
        <v>5</v>
      </c>
    </row>
    <row r="274">
      <c r="A274" s="9" t="n">
        <v>2020</v>
      </c>
      <c r="B274" s="9" t="n">
        <v>10</v>
      </c>
      <c r="C274" s="9" t="n">
        <v>59474</v>
      </c>
      <c r="D274" s="10" t="inlineStr">
        <is>
          <t>BQ Energy LLC</t>
        </is>
      </c>
      <c r="E274" s="10" t="inlineStr">
        <is>
          <t>IPP</t>
        </is>
      </c>
      <c r="F274" s="10" t="inlineStr">
        <is>
          <t>West Valley West</t>
        </is>
      </c>
      <c r="G274" s="10" t="inlineStr">
        <is>
          <t>NY</t>
        </is>
      </c>
      <c r="H274" s="9" t="n">
        <v>62737</v>
      </c>
      <c r="I274" s="11" t="inlineStr">
        <is>
          <t>WVW</t>
        </is>
      </c>
      <c r="J274" s="12" t="n">
        <v>5</v>
      </c>
      <c r="K274" s="10" t="inlineStr">
        <is>
          <t>Solar Photovoltaic</t>
        </is>
      </c>
      <c r="L274" s="10" t="inlineStr">
        <is>
          <t>SUN</t>
        </is>
      </c>
      <c r="M274" s="10" t="inlineStr">
        <is>
          <t>PV</t>
        </is>
      </c>
      <c r="N274" s="13" t="inlineStr">
        <is>
          <t>(L) Regulatory approvals pending. Not under construction</t>
        </is>
      </c>
      <c r="O274" s="12" t="n">
        <v>5</v>
      </c>
    </row>
    <row r="275">
      <c r="A275" s="9" t="n">
        <v>2020</v>
      </c>
      <c r="B275" s="9" t="n">
        <v>10</v>
      </c>
      <c r="C275" s="9" t="n">
        <v>63208</v>
      </c>
      <c r="D275" s="10" t="inlineStr">
        <is>
          <t>Bighorn Solar, LLC</t>
        </is>
      </c>
      <c r="E275" s="10" t="inlineStr">
        <is>
          <t>IPP</t>
        </is>
      </c>
      <c r="F275" s="10" t="inlineStr">
        <is>
          <t>Bighorn Solar</t>
        </is>
      </c>
      <c r="G275" s="10" t="inlineStr">
        <is>
          <t>OR</t>
        </is>
      </c>
      <c r="H275" s="9" t="n">
        <v>63467</v>
      </c>
      <c r="I275" s="11" t="inlineStr">
        <is>
          <t>PGR16</t>
        </is>
      </c>
      <c r="J275" s="12" t="n">
        <v>2.2</v>
      </c>
      <c r="K275" s="10" t="inlineStr">
        <is>
          <t>Solar Photovoltaic</t>
        </is>
      </c>
      <c r="L275" s="10" t="inlineStr">
        <is>
          <t>SUN</t>
        </is>
      </c>
      <c r="M275" s="10" t="inlineStr">
        <is>
          <t>PV</t>
        </is>
      </c>
      <c r="N275" s="13" t="inlineStr">
        <is>
          <t>(U) Under construction, less than or equal to 50 percent complete</t>
        </is>
      </c>
      <c r="O275" s="12" t="n">
        <v>2.2</v>
      </c>
    </row>
    <row r="276">
      <c r="A276" s="9" t="n">
        <v>2020</v>
      </c>
      <c r="B276" s="9" t="n">
        <v>10</v>
      </c>
      <c r="C276" s="9" t="n">
        <v>2265</v>
      </c>
      <c r="D276" s="10" t="inlineStr">
        <is>
          <t>Bristol-Myers Squibb Co</t>
        </is>
      </c>
      <c r="E276" s="10" t="inlineStr">
        <is>
          <t>IPP</t>
        </is>
      </c>
      <c r="F276" s="10" t="inlineStr">
        <is>
          <t>Bristol Myers Squibb Lawrenceville</t>
        </is>
      </c>
      <c r="G276" s="10" t="inlineStr">
        <is>
          <t>NJ</t>
        </is>
      </c>
      <c r="H276" s="9" t="n">
        <v>58947</v>
      </c>
      <c r="I276" s="11" t="inlineStr">
        <is>
          <t>TG102</t>
        </is>
      </c>
      <c r="J276" s="12" t="n">
        <v>5</v>
      </c>
      <c r="K276" s="10" t="inlineStr">
        <is>
          <t>Natural Gas Fired Combustion Turbine</t>
        </is>
      </c>
      <c r="L276" s="10" t="inlineStr">
        <is>
          <t>NG</t>
        </is>
      </c>
      <c r="M276" s="10" t="inlineStr">
        <is>
          <t>GT</t>
        </is>
      </c>
      <c r="N276" s="13" t="inlineStr">
        <is>
          <t>(V) Under construction, more than 50 percent complete</t>
        </is>
      </c>
      <c r="O276" s="12" t="n">
        <v>5.4</v>
      </c>
    </row>
    <row r="277">
      <c r="A277" s="9" t="n">
        <v>2020</v>
      </c>
      <c r="B277" s="9" t="n">
        <v>10</v>
      </c>
      <c r="C277" s="9" t="n">
        <v>63073</v>
      </c>
      <c r="D277" s="10" t="inlineStr">
        <is>
          <t>Chicot Solar, LLC</t>
        </is>
      </c>
      <c r="E277" s="10" t="inlineStr">
        <is>
          <t>IPP</t>
        </is>
      </c>
      <c r="F277" s="10" t="inlineStr">
        <is>
          <t>Chicot Solar</t>
        </is>
      </c>
      <c r="G277" s="10" t="inlineStr">
        <is>
          <t>AR</t>
        </is>
      </c>
      <c r="H277" s="9" t="n">
        <v>63295</v>
      </c>
      <c r="I277" s="11" t="inlineStr">
        <is>
          <t>CHICO</t>
        </is>
      </c>
      <c r="J277" s="12" t="n">
        <v>100</v>
      </c>
      <c r="K277" s="10" t="inlineStr">
        <is>
          <t>Solar Photovoltaic</t>
        </is>
      </c>
      <c r="L277" s="10" t="inlineStr">
        <is>
          <t>SUN</t>
        </is>
      </c>
      <c r="M277" s="10" t="inlineStr">
        <is>
          <t>PV</t>
        </is>
      </c>
      <c r="N277" s="13" t="inlineStr">
        <is>
          <t>(V) Under construction, more than 50 percent complete</t>
        </is>
      </c>
      <c r="O277" s="12" t="n">
        <v>100</v>
      </c>
    </row>
    <row r="278">
      <c r="A278" s="9" t="n">
        <v>2020</v>
      </c>
      <c r="B278" s="9" t="n">
        <v>10</v>
      </c>
      <c r="C278" s="9" t="n">
        <v>56769</v>
      </c>
      <c r="D278" s="10" t="inlineStr">
        <is>
          <t>Consolidated Edison Development Inc.</t>
        </is>
      </c>
      <c r="E278" s="10" t="inlineStr">
        <is>
          <t>IPP</t>
        </is>
      </c>
      <c r="F278" s="10" t="inlineStr">
        <is>
          <t>CED Peoria Solar</t>
        </is>
      </c>
      <c r="G278" s="10" t="inlineStr">
        <is>
          <t>IL</t>
        </is>
      </c>
      <c r="H278" s="9" t="n">
        <v>63656</v>
      </c>
      <c r="I278" s="11" t="inlineStr">
        <is>
          <t>PS1</t>
        </is>
      </c>
      <c r="J278" s="12" t="n">
        <v>2</v>
      </c>
      <c r="K278" s="10" t="inlineStr">
        <is>
          <t>Solar Photovoltaic</t>
        </is>
      </c>
      <c r="L278" s="10" t="inlineStr">
        <is>
          <t>SUN</t>
        </is>
      </c>
      <c r="M278" s="10" t="inlineStr">
        <is>
          <t>PV</t>
        </is>
      </c>
      <c r="N278" s="13" t="inlineStr">
        <is>
          <t>(T) Regulatory approvals received. Not under construction</t>
        </is>
      </c>
      <c r="O278" s="12" t="n">
        <v>2</v>
      </c>
    </row>
    <row r="279">
      <c r="A279" s="9" t="n">
        <v>2020</v>
      </c>
      <c r="B279" s="9" t="n">
        <v>10</v>
      </c>
      <c r="C279" s="9" t="n">
        <v>59319</v>
      </c>
      <c r="D279" s="10" t="inlineStr">
        <is>
          <t>Cotton Solar, LLC</t>
        </is>
      </c>
      <c r="E279" s="10" t="inlineStr">
        <is>
          <t>IPP</t>
        </is>
      </c>
      <c r="F279" s="10" t="inlineStr">
        <is>
          <t>Cotton Solar</t>
        </is>
      </c>
      <c r="G279" s="10" t="inlineStr">
        <is>
          <t>SC</t>
        </is>
      </c>
      <c r="H279" s="9" t="n">
        <v>59572</v>
      </c>
      <c r="I279" s="11" t="inlineStr">
        <is>
          <t>PV1</t>
        </is>
      </c>
      <c r="J279" s="12" t="n">
        <v>16</v>
      </c>
      <c r="K279" s="10" t="inlineStr">
        <is>
          <t>Solar Photovoltaic</t>
        </is>
      </c>
      <c r="L279" s="10" t="inlineStr">
        <is>
          <t>SUN</t>
        </is>
      </c>
      <c r="M279" s="10" t="inlineStr">
        <is>
          <t>PV</t>
        </is>
      </c>
      <c r="N279" s="13" t="inlineStr">
        <is>
          <t>(L) Regulatory approvals pending. Not under construction</t>
        </is>
      </c>
      <c r="O279" s="12" t="n">
        <v>16</v>
      </c>
    </row>
    <row r="280">
      <c r="A280" s="9" t="n">
        <v>2020</v>
      </c>
      <c r="B280" s="9" t="n">
        <v>10</v>
      </c>
      <c r="C280" s="9" t="n">
        <v>61610</v>
      </c>
      <c r="D280" s="10" t="inlineStr">
        <is>
          <t>Delaware River Solar, LLC</t>
        </is>
      </c>
      <c r="E280" s="10" t="inlineStr">
        <is>
          <t>IPP</t>
        </is>
      </c>
      <c r="F280" s="10" t="inlineStr">
        <is>
          <t>Big Tree Community Solar Farm</t>
        </is>
      </c>
      <c r="G280" s="10" t="inlineStr">
        <is>
          <t>NY</t>
        </is>
      </c>
      <c r="H280" s="9" t="n">
        <v>62476</v>
      </c>
      <c r="I280" s="11" t="inlineStr">
        <is>
          <t>607</t>
        </is>
      </c>
      <c r="J280" s="12" t="n">
        <v>2</v>
      </c>
      <c r="K280" s="10" t="inlineStr">
        <is>
          <t>Solar Photovoltaic</t>
        </is>
      </c>
      <c r="L280" s="10" t="inlineStr">
        <is>
          <t>SUN</t>
        </is>
      </c>
      <c r="M280" s="10" t="inlineStr">
        <is>
          <t>PV</t>
        </is>
      </c>
      <c r="N280" s="13" t="inlineStr">
        <is>
          <t>(U) Under construction, less than or equal to 50 percent complete</t>
        </is>
      </c>
      <c r="O280" s="12" t="n">
        <v>2</v>
      </c>
    </row>
    <row r="281">
      <c r="A281" s="9" t="n">
        <v>2020</v>
      </c>
      <c r="B281" s="9" t="n">
        <v>10</v>
      </c>
      <c r="C281" s="9" t="n">
        <v>61610</v>
      </c>
      <c r="D281" s="10" t="inlineStr">
        <is>
          <t>Delaware River Solar, LLC</t>
        </is>
      </c>
      <c r="E281" s="10" t="inlineStr">
        <is>
          <t>IPP</t>
        </is>
      </c>
      <c r="F281" s="10" t="inlineStr">
        <is>
          <t>Route 19 #1 Community Solar Farm</t>
        </is>
      </c>
      <c r="G281" s="10" t="inlineStr">
        <is>
          <t>NY</t>
        </is>
      </c>
      <c r="H281" s="9" t="n">
        <v>62500</v>
      </c>
      <c r="I281" s="11" t="inlineStr">
        <is>
          <t>1258</t>
        </is>
      </c>
      <c r="J281" s="12" t="n">
        <v>2</v>
      </c>
      <c r="K281" s="10" t="inlineStr">
        <is>
          <t>Solar Photovoltaic</t>
        </is>
      </c>
      <c r="L281" s="10" t="inlineStr">
        <is>
          <t>SUN</t>
        </is>
      </c>
      <c r="M281" s="10" t="inlineStr">
        <is>
          <t>PV</t>
        </is>
      </c>
      <c r="N281" s="13" t="inlineStr">
        <is>
          <t>(T) Regulatory approvals received. Not under construction</t>
        </is>
      </c>
      <c r="O281" s="12" t="n">
        <v>2</v>
      </c>
    </row>
    <row r="282">
      <c r="A282" s="9" t="n">
        <v>2020</v>
      </c>
      <c r="B282" s="9" t="n">
        <v>10</v>
      </c>
      <c r="C282" s="9" t="n">
        <v>61610</v>
      </c>
      <c r="D282" s="10" t="inlineStr">
        <is>
          <t>Delaware River Solar, LLC</t>
        </is>
      </c>
      <c r="E282" s="10" t="inlineStr">
        <is>
          <t>IPP</t>
        </is>
      </c>
      <c r="F282" s="10" t="inlineStr">
        <is>
          <t>Route 19 #2 Community Solar Farm</t>
        </is>
      </c>
      <c r="G282" s="10" t="inlineStr">
        <is>
          <t>NY</t>
        </is>
      </c>
      <c r="H282" s="9" t="n">
        <v>62502</v>
      </c>
      <c r="I282" s="11" t="inlineStr">
        <is>
          <t>1415</t>
        </is>
      </c>
      <c r="J282" s="12" t="n">
        <v>5</v>
      </c>
      <c r="K282" s="10" t="inlineStr">
        <is>
          <t>Solar Photovoltaic</t>
        </is>
      </c>
      <c r="L282" s="10" t="inlineStr">
        <is>
          <t>SUN</t>
        </is>
      </c>
      <c r="M282" s="10" t="inlineStr">
        <is>
          <t>PV</t>
        </is>
      </c>
      <c r="N282" s="13" t="inlineStr">
        <is>
          <t>(T) Regulatory approvals received. Not under construction</t>
        </is>
      </c>
      <c r="O282" s="12" t="n">
        <v>5</v>
      </c>
    </row>
    <row r="283">
      <c r="A283" s="9" t="n">
        <v>2020</v>
      </c>
      <c r="B283" s="9" t="n">
        <v>10</v>
      </c>
      <c r="C283" s="9" t="n">
        <v>61610</v>
      </c>
      <c r="D283" s="10" t="inlineStr">
        <is>
          <t>Delaware River Solar, LLC</t>
        </is>
      </c>
      <c r="E283" s="10" t="inlineStr">
        <is>
          <t>IPP</t>
        </is>
      </c>
      <c r="F283" s="10" t="inlineStr">
        <is>
          <t>Route 5 &amp; 20 Community Solar Farm</t>
        </is>
      </c>
      <c r="G283" s="10" t="inlineStr">
        <is>
          <t>NY</t>
        </is>
      </c>
      <c r="H283" s="9" t="n">
        <v>62523</v>
      </c>
      <c r="I283" s="11" t="inlineStr">
        <is>
          <t>1093</t>
        </is>
      </c>
      <c r="J283" s="12" t="n">
        <v>2.3</v>
      </c>
      <c r="K283" s="10" t="inlineStr">
        <is>
          <t>Solar Photovoltaic</t>
        </is>
      </c>
      <c r="L283" s="10" t="inlineStr">
        <is>
          <t>SUN</t>
        </is>
      </c>
      <c r="M283" s="10" t="inlineStr">
        <is>
          <t>PV</t>
        </is>
      </c>
      <c r="N283" s="13" t="inlineStr">
        <is>
          <t>(L) Regulatory approvals pending. Not under construction</t>
        </is>
      </c>
      <c r="O283" s="12" t="n">
        <v>2.3</v>
      </c>
    </row>
    <row r="284">
      <c r="A284" s="9" t="n">
        <v>2020</v>
      </c>
      <c r="B284" s="9" t="n">
        <v>10</v>
      </c>
      <c r="C284" s="9" t="n">
        <v>61610</v>
      </c>
      <c r="D284" s="10" t="inlineStr">
        <is>
          <t>Delaware River Solar, LLC</t>
        </is>
      </c>
      <c r="E284" s="10" t="inlineStr">
        <is>
          <t>IPP</t>
        </is>
      </c>
      <c r="F284" s="10" t="inlineStr">
        <is>
          <t>State Route 64N Community Solar Farm</t>
        </is>
      </c>
      <c r="G284" s="10" t="inlineStr">
        <is>
          <t>NY</t>
        </is>
      </c>
      <c r="H284" s="9" t="n">
        <v>62520</v>
      </c>
      <c r="I284" s="11" t="inlineStr">
        <is>
          <t>1089</t>
        </is>
      </c>
      <c r="J284" s="12" t="n">
        <v>1.2</v>
      </c>
      <c r="K284" s="10" t="inlineStr">
        <is>
          <t>Solar Photovoltaic</t>
        </is>
      </c>
      <c r="L284" s="10" t="inlineStr">
        <is>
          <t>SUN</t>
        </is>
      </c>
      <c r="M284" s="10" t="inlineStr">
        <is>
          <t>PV</t>
        </is>
      </c>
      <c r="N284" s="13" t="inlineStr">
        <is>
          <t>(T) Regulatory approvals received. Not under construction</t>
        </is>
      </c>
      <c r="O284" s="12" t="n">
        <v>1.2</v>
      </c>
    </row>
    <row r="285">
      <c r="A285" s="9" t="n">
        <v>2020</v>
      </c>
      <c r="B285" s="9" t="n">
        <v>10</v>
      </c>
      <c r="C285" s="9" t="n">
        <v>61610</v>
      </c>
      <c r="D285" s="10" t="inlineStr">
        <is>
          <t>Delaware River Solar, LLC</t>
        </is>
      </c>
      <c r="E285" s="10" t="inlineStr">
        <is>
          <t>IPP</t>
        </is>
      </c>
      <c r="F285" s="10" t="inlineStr">
        <is>
          <t>Telegraph Rd #1 Community Solar Farm</t>
        </is>
      </c>
      <c r="G285" s="10" t="inlineStr">
        <is>
          <t>NY</t>
        </is>
      </c>
      <c r="H285" s="9" t="n">
        <v>62496</v>
      </c>
      <c r="I285" s="11" t="inlineStr">
        <is>
          <t>1268</t>
        </is>
      </c>
      <c r="J285" s="12" t="n">
        <v>3.8</v>
      </c>
      <c r="K285" s="10" t="inlineStr">
        <is>
          <t>Solar Photovoltaic</t>
        </is>
      </c>
      <c r="L285" s="10" t="inlineStr">
        <is>
          <t>SUN</t>
        </is>
      </c>
      <c r="M285" s="10" t="inlineStr">
        <is>
          <t>PV</t>
        </is>
      </c>
      <c r="N285" s="13" t="inlineStr">
        <is>
          <t>(T) Regulatory approvals received. Not under construction</t>
        </is>
      </c>
      <c r="O285" s="12" t="n">
        <v>3.8</v>
      </c>
    </row>
    <row r="286">
      <c r="A286" s="9" t="n">
        <v>2020</v>
      </c>
      <c r="B286" s="9" t="n">
        <v>10</v>
      </c>
      <c r="C286" s="9" t="n">
        <v>61610</v>
      </c>
      <c r="D286" s="10" t="inlineStr">
        <is>
          <t>Delaware River Solar, LLC</t>
        </is>
      </c>
      <c r="E286" s="10" t="inlineStr">
        <is>
          <t>IPP</t>
        </is>
      </c>
      <c r="F286" s="10" t="inlineStr">
        <is>
          <t>Telegraph Rd #2 Community Solar Farm</t>
        </is>
      </c>
      <c r="G286" s="10" t="inlineStr">
        <is>
          <t>NY</t>
        </is>
      </c>
      <c r="H286" s="9" t="n">
        <v>62498</v>
      </c>
      <c r="I286" s="11" t="inlineStr">
        <is>
          <t>1413</t>
        </is>
      </c>
      <c r="J286" s="12" t="n">
        <v>2</v>
      </c>
      <c r="K286" s="10" t="inlineStr">
        <is>
          <t>Solar Photovoltaic</t>
        </is>
      </c>
      <c r="L286" s="10" t="inlineStr">
        <is>
          <t>SUN</t>
        </is>
      </c>
      <c r="M286" s="10" t="inlineStr">
        <is>
          <t>PV</t>
        </is>
      </c>
      <c r="N286" s="13" t="inlineStr">
        <is>
          <t>(T) Regulatory approvals received. Not under construction</t>
        </is>
      </c>
      <c r="O286" s="12" t="n">
        <v>2</v>
      </c>
    </row>
    <row r="287">
      <c r="A287" s="9" t="n">
        <v>2020</v>
      </c>
      <c r="B287" s="9" t="n">
        <v>10</v>
      </c>
      <c r="C287" s="9" t="n">
        <v>57170</v>
      </c>
      <c r="D287" s="10" t="inlineStr">
        <is>
          <t>EDF Renewable Asset Holdings, Inc.</t>
        </is>
      </c>
      <c r="E287" s="10" t="inlineStr">
        <is>
          <t>IPP</t>
        </is>
      </c>
      <c r="F287" s="10" t="inlineStr">
        <is>
          <t>Coyote Wind LLC</t>
        </is>
      </c>
      <c r="G287" s="10" t="inlineStr">
        <is>
          <t>TX</t>
        </is>
      </c>
      <c r="H287" s="9" t="n">
        <v>63655</v>
      </c>
      <c r="I287" s="11" t="inlineStr">
        <is>
          <t>COY</t>
        </is>
      </c>
      <c r="J287" s="12" t="n">
        <v>242.5</v>
      </c>
      <c r="K287" s="10" t="inlineStr">
        <is>
          <t>Onshore Wind Turbine</t>
        </is>
      </c>
      <c r="L287" s="10" t="inlineStr">
        <is>
          <t>WND</t>
        </is>
      </c>
      <c r="M287" s="10" t="inlineStr">
        <is>
          <t>WT</t>
        </is>
      </c>
      <c r="N287" s="13" t="inlineStr">
        <is>
          <t>(U) Under construction, less than or equal to 50 percent complete</t>
        </is>
      </c>
      <c r="O287" s="12" t="n">
        <v>242.5</v>
      </c>
    </row>
    <row r="288">
      <c r="A288" s="9" t="n">
        <v>2020</v>
      </c>
      <c r="B288" s="9" t="n">
        <v>10</v>
      </c>
      <c r="C288" s="9" t="n">
        <v>56201</v>
      </c>
      <c r="D288" s="10" t="inlineStr">
        <is>
          <t>Engie North America</t>
        </is>
      </c>
      <c r="E288" s="10" t="inlineStr">
        <is>
          <t>IPP</t>
        </is>
      </c>
      <c r="F288" s="10" t="inlineStr">
        <is>
          <t>ENGIE Long Draw Solar LLC</t>
        </is>
      </c>
      <c r="G288" s="10" t="inlineStr">
        <is>
          <t>TX</t>
        </is>
      </c>
      <c r="H288" s="9" t="n">
        <v>62845</v>
      </c>
      <c r="I288" s="11" t="inlineStr">
        <is>
          <t>SP1</t>
        </is>
      </c>
      <c r="J288" s="12" t="n">
        <v>225</v>
      </c>
      <c r="K288" s="10" t="inlineStr">
        <is>
          <t>Solar Photovoltaic</t>
        </is>
      </c>
      <c r="L288" s="10" t="inlineStr">
        <is>
          <t>SUN</t>
        </is>
      </c>
      <c r="M288" s="10" t="inlineStr">
        <is>
          <t>PV</t>
        </is>
      </c>
      <c r="N288" s="13" t="inlineStr">
        <is>
          <t>(U) Under construction, less than or equal to 50 percent complete</t>
        </is>
      </c>
      <c r="O288" s="12" t="n">
        <v>225</v>
      </c>
    </row>
    <row r="289">
      <c r="A289" s="9" t="n">
        <v>2020</v>
      </c>
      <c r="B289" s="9" t="n">
        <v>10</v>
      </c>
      <c r="C289" s="9" t="n">
        <v>56201</v>
      </c>
      <c r="D289" s="10" t="inlineStr">
        <is>
          <t>Engie North America</t>
        </is>
      </c>
      <c r="E289" s="10" t="inlineStr">
        <is>
          <t>IPP</t>
        </is>
      </c>
      <c r="F289" s="10" t="inlineStr">
        <is>
          <t>King Plains Wind Project</t>
        </is>
      </c>
      <c r="G289" s="10" t="inlineStr">
        <is>
          <t>OK</t>
        </is>
      </c>
      <c r="H289" s="9" t="n">
        <v>63104</v>
      </c>
      <c r="I289" s="11" t="inlineStr">
        <is>
          <t>WTG</t>
        </is>
      </c>
      <c r="J289" s="12" t="n">
        <v>250.2</v>
      </c>
      <c r="K289" s="10" t="inlineStr">
        <is>
          <t>Onshore Wind Turbine</t>
        </is>
      </c>
      <c r="L289" s="10" t="inlineStr">
        <is>
          <t>WND</t>
        </is>
      </c>
      <c r="M289" s="10" t="inlineStr">
        <is>
          <t>WT</t>
        </is>
      </c>
      <c r="N289" s="13" t="inlineStr">
        <is>
          <t>(U) Under construction, less than or equal to 50 percent complete</t>
        </is>
      </c>
      <c r="O289" s="12" t="n">
        <v>250.2</v>
      </c>
    </row>
    <row r="290">
      <c r="A290" s="9" t="n">
        <v>2020</v>
      </c>
      <c r="B290" s="9" t="n">
        <v>10</v>
      </c>
      <c r="C290" s="9" t="n">
        <v>56201</v>
      </c>
      <c r="D290" s="10" t="inlineStr">
        <is>
          <t>Engie North America</t>
        </is>
      </c>
      <c r="E290" s="10" t="inlineStr">
        <is>
          <t>IPP</t>
        </is>
      </c>
      <c r="F290" s="10" t="inlineStr">
        <is>
          <t>Prairie Hill Wind Project</t>
        </is>
      </c>
      <c r="G290" s="10" t="inlineStr">
        <is>
          <t>TX</t>
        </is>
      </c>
      <c r="H290" s="9" t="n">
        <v>63100</v>
      </c>
      <c r="I290" s="11" t="inlineStr">
        <is>
          <t>WTG</t>
        </is>
      </c>
      <c r="J290" s="12" t="n">
        <v>300</v>
      </c>
      <c r="K290" s="10" t="inlineStr">
        <is>
          <t>Onshore Wind Turbine</t>
        </is>
      </c>
      <c r="L290" s="10" t="inlineStr">
        <is>
          <t>WND</t>
        </is>
      </c>
      <c r="M290" s="10" t="inlineStr">
        <is>
          <t>WT</t>
        </is>
      </c>
      <c r="N290" s="13" t="inlineStr">
        <is>
          <t>(U) Under construction, less than or equal to 50 percent complete</t>
        </is>
      </c>
      <c r="O290" s="12" t="n">
        <v>300</v>
      </c>
    </row>
    <row r="291">
      <c r="A291" s="9" t="n">
        <v>2020</v>
      </c>
      <c r="B291" s="9" t="n">
        <v>10</v>
      </c>
      <c r="C291" s="9" t="n">
        <v>63417</v>
      </c>
      <c r="D291" s="10" t="inlineStr">
        <is>
          <t>ISM Solar Cranston, LLC</t>
        </is>
      </c>
      <c r="E291" s="10" t="inlineStr">
        <is>
          <t>IPP</t>
        </is>
      </c>
      <c r="F291" s="10" t="inlineStr">
        <is>
          <t>ISM Solar Cranston</t>
        </is>
      </c>
      <c r="G291" s="10" t="inlineStr">
        <is>
          <t>RI</t>
        </is>
      </c>
      <c r="H291" s="9" t="n">
        <v>63718</v>
      </c>
      <c r="I291" s="11" t="inlineStr">
        <is>
          <t>CR</t>
        </is>
      </c>
      <c r="J291" s="12" t="n">
        <v>3.4</v>
      </c>
      <c r="K291" s="10" t="inlineStr">
        <is>
          <t>Solar Photovoltaic</t>
        </is>
      </c>
      <c r="L291" s="10" t="inlineStr">
        <is>
          <t>SUN</t>
        </is>
      </c>
      <c r="M291" s="10" t="inlineStr">
        <is>
          <t>PV</t>
        </is>
      </c>
      <c r="N291" s="13" t="inlineStr">
        <is>
          <t>(U) Under construction, less than or equal to 50 percent complete</t>
        </is>
      </c>
      <c r="O291" s="12" t="n">
        <v>3.4</v>
      </c>
    </row>
    <row r="292">
      <c r="A292" s="9" t="n">
        <v>2020</v>
      </c>
      <c r="B292" s="9" t="n">
        <v>10</v>
      </c>
      <c r="C292" s="9" t="n">
        <v>61853</v>
      </c>
      <c r="D292" s="10" t="inlineStr">
        <is>
          <t>Innogy Renewables US LLC</t>
        </is>
      </c>
      <c r="E292" s="10" t="inlineStr">
        <is>
          <t>IPP</t>
        </is>
      </c>
      <c r="F292" s="10" t="inlineStr">
        <is>
          <t>Scioto Ridge Wind Farm</t>
        </is>
      </c>
      <c r="G292" s="10" t="inlineStr">
        <is>
          <t>OH</t>
        </is>
      </c>
      <c r="H292" s="9" t="n">
        <v>58780</v>
      </c>
      <c r="I292" s="11" t="inlineStr">
        <is>
          <t>1</t>
        </is>
      </c>
      <c r="J292" s="12" t="n">
        <v>249.8</v>
      </c>
      <c r="K292" s="10" t="inlineStr">
        <is>
          <t>Onshore Wind Turbine</t>
        </is>
      </c>
      <c r="L292" s="10" t="inlineStr">
        <is>
          <t>WND</t>
        </is>
      </c>
      <c r="M292" s="10" t="inlineStr">
        <is>
          <t>WT</t>
        </is>
      </c>
      <c r="N292" s="13" t="inlineStr">
        <is>
          <t>(U) Under construction, less than or equal to 50 percent complete</t>
        </is>
      </c>
      <c r="O292" s="12" t="n">
        <v>249.8</v>
      </c>
    </row>
    <row r="293">
      <c r="A293" s="9" t="n">
        <v>2020</v>
      </c>
      <c r="B293" s="9" t="n">
        <v>10</v>
      </c>
      <c r="C293" s="9" t="n">
        <v>49893</v>
      </c>
      <c r="D293" s="10" t="inlineStr">
        <is>
          <t>Invenergy Services LLC</t>
        </is>
      </c>
      <c r="E293" s="10" t="inlineStr">
        <is>
          <t>IPP</t>
        </is>
      </c>
      <c r="F293" s="10" t="inlineStr">
        <is>
          <t>Harry Allen Solar Energy LLC</t>
        </is>
      </c>
      <c r="G293" s="10" t="inlineStr">
        <is>
          <t>NV</t>
        </is>
      </c>
      <c r="H293" s="9" t="n">
        <v>63080</v>
      </c>
      <c r="I293" s="11" t="inlineStr">
        <is>
          <t>GEN1</t>
        </is>
      </c>
      <c r="J293" s="12" t="n">
        <v>118.8</v>
      </c>
      <c r="K293" s="10" t="inlineStr">
        <is>
          <t>Solar Photovoltaic</t>
        </is>
      </c>
      <c r="L293" s="10" t="inlineStr">
        <is>
          <t>SUN</t>
        </is>
      </c>
      <c r="M293" s="10" t="inlineStr">
        <is>
          <t>PV</t>
        </is>
      </c>
      <c r="N293" s="13" t="inlineStr">
        <is>
          <t>(U) Under construction, less than or equal to 50 percent complete</t>
        </is>
      </c>
      <c r="O293" s="12" t="n">
        <v>118.8</v>
      </c>
    </row>
    <row r="294">
      <c r="A294" s="9" t="n">
        <v>2020</v>
      </c>
      <c r="B294" s="9" t="n">
        <v>10</v>
      </c>
      <c r="C294" s="9" t="n">
        <v>59685</v>
      </c>
      <c r="D294" s="10" t="inlineStr">
        <is>
          <t>JPMorgan Chase Bank</t>
        </is>
      </c>
      <c r="E294" s="10" t="inlineStr">
        <is>
          <t>Commercial</t>
        </is>
      </c>
      <c r="F294" s="10" t="inlineStr">
        <is>
          <t>South Campus Solar</t>
        </is>
      </c>
      <c r="G294" s="10" t="inlineStr">
        <is>
          <t>DE</t>
        </is>
      </c>
      <c r="H294" s="9" t="n">
        <v>59922</v>
      </c>
      <c r="I294" s="11" t="inlineStr">
        <is>
          <t>G1789</t>
        </is>
      </c>
      <c r="J294" s="12" t="n">
        <v>1.8</v>
      </c>
      <c r="K294" s="10" t="inlineStr">
        <is>
          <t>Solar Photovoltaic</t>
        </is>
      </c>
      <c r="L294" s="10" t="inlineStr">
        <is>
          <t>SUN</t>
        </is>
      </c>
      <c r="M294" s="10" t="inlineStr">
        <is>
          <t>PV</t>
        </is>
      </c>
      <c r="N294" s="13" t="inlineStr">
        <is>
          <t>(U) Under construction, less than or equal to 50 percent complete</t>
        </is>
      </c>
      <c r="O294" s="12" t="n">
        <v>1.8</v>
      </c>
    </row>
    <row r="295">
      <c r="A295" s="9" t="n">
        <v>2020</v>
      </c>
      <c r="B295" s="9" t="n">
        <v>10</v>
      </c>
      <c r="C295" s="9" t="n">
        <v>63244</v>
      </c>
      <c r="D295" s="10" t="inlineStr">
        <is>
          <t>KSI II Consolidated, LLC</t>
        </is>
      </c>
      <c r="E295" s="10" t="inlineStr">
        <is>
          <t>IPP</t>
        </is>
      </c>
      <c r="F295" s="10" t="inlineStr">
        <is>
          <t>County Route 11 Community Solar Farm</t>
        </is>
      </c>
      <c r="G295" s="10" t="inlineStr">
        <is>
          <t>NY</t>
        </is>
      </c>
      <c r="H295" s="9" t="n">
        <v>62507</v>
      </c>
      <c r="I295" s="11" t="inlineStr">
        <is>
          <t>1419</t>
        </is>
      </c>
      <c r="J295" s="12" t="n">
        <v>4.1</v>
      </c>
      <c r="K295" s="10" t="inlineStr">
        <is>
          <t>Solar Photovoltaic</t>
        </is>
      </c>
      <c r="L295" s="10" t="inlineStr">
        <is>
          <t>SUN</t>
        </is>
      </c>
      <c r="M295" s="10" t="inlineStr">
        <is>
          <t>PV</t>
        </is>
      </c>
      <c r="N295" s="13" t="inlineStr">
        <is>
          <t>(T) Regulatory approvals received. Not under construction</t>
        </is>
      </c>
      <c r="O295" s="12" t="n">
        <v>4.1</v>
      </c>
    </row>
    <row r="296">
      <c r="A296" s="9" t="n">
        <v>2020</v>
      </c>
      <c r="B296" s="9" t="n">
        <v>10</v>
      </c>
      <c r="C296" s="9" t="n">
        <v>63244</v>
      </c>
      <c r="D296" s="10" t="inlineStr">
        <is>
          <t>KSI II Consolidated, LLC</t>
        </is>
      </c>
      <c r="E296" s="10" t="inlineStr">
        <is>
          <t>IPP</t>
        </is>
      </c>
      <c r="F296" s="10" t="inlineStr">
        <is>
          <t>Frey Rd #1 Community Solar Farm</t>
        </is>
      </c>
      <c r="G296" s="10" t="inlineStr">
        <is>
          <t>NY</t>
        </is>
      </c>
      <c r="H296" s="9" t="n">
        <v>62504</v>
      </c>
      <c r="I296" s="11" t="inlineStr">
        <is>
          <t>1159</t>
        </is>
      </c>
      <c r="J296" s="12" t="n">
        <v>2</v>
      </c>
      <c r="K296" s="10" t="inlineStr">
        <is>
          <t>Solar Photovoltaic</t>
        </is>
      </c>
      <c r="L296" s="10" t="inlineStr">
        <is>
          <t>SUN</t>
        </is>
      </c>
      <c r="M296" s="10" t="inlineStr">
        <is>
          <t>PV</t>
        </is>
      </c>
      <c r="N296" s="13" t="inlineStr">
        <is>
          <t>(T) Regulatory approvals received. Not under construction</t>
        </is>
      </c>
      <c r="O296" s="12" t="n">
        <v>2</v>
      </c>
    </row>
    <row r="297">
      <c r="A297" s="9" t="n">
        <v>2020</v>
      </c>
      <c r="B297" s="9" t="n">
        <v>10</v>
      </c>
      <c r="C297" s="9" t="n">
        <v>63244</v>
      </c>
      <c r="D297" s="10" t="inlineStr">
        <is>
          <t>KSI II Consolidated, LLC</t>
        </is>
      </c>
      <c r="E297" s="10" t="inlineStr">
        <is>
          <t>IPP</t>
        </is>
      </c>
      <c r="F297" s="10" t="inlineStr">
        <is>
          <t>Frey Rd #2 Community Solar Farm</t>
        </is>
      </c>
      <c r="G297" s="10" t="inlineStr">
        <is>
          <t>NY</t>
        </is>
      </c>
      <c r="H297" s="9" t="n">
        <v>62521</v>
      </c>
      <c r="I297" s="11" t="inlineStr">
        <is>
          <t>1442</t>
        </is>
      </c>
      <c r="J297" s="12" t="n">
        <v>1.4</v>
      </c>
      <c r="K297" s="10" t="inlineStr">
        <is>
          <t>Solar Photovoltaic</t>
        </is>
      </c>
      <c r="L297" s="10" t="inlineStr">
        <is>
          <t>SUN</t>
        </is>
      </c>
      <c r="M297" s="10" t="inlineStr">
        <is>
          <t>PV</t>
        </is>
      </c>
      <c r="N297" s="13" t="inlineStr">
        <is>
          <t>(T) Regulatory approvals received. Not under construction</t>
        </is>
      </c>
      <c r="O297" s="12" t="n">
        <v>1.4</v>
      </c>
    </row>
    <row r="298">
      <c r="A298" s="9" t="n">
        <v>2020</v>
      </c>
      <c r="B298" s="9" t="n">
        <v>10</v>
      </c>
      <c r="C298" s="9" t="n">
        <v>63244</v>
      </c>
      <c r="D298" s="10" t="inlineStr">
        <is>
          <t>KSI II Consolidated, LLC</t>
        </is>
      </c>
      <c r="E298" s="10" t="inlineStr">
        <is>
          <t>IPP</t>
        </is>
      </c>
      <c r="F298" s="10" t="inlineStr">
        <is>
          <t>Furnace Rd Community Solar Farm</t>
        </is>
      </c>
      <c r="G298" s="10" t="inlineStr">
        <is>
          <t>NY</t>
        </is>
      </c>
      <c r="H298" s="9" t="n">
        <v>62508</v>
      </c>
      <c r="I298" s="11" t="inlineStr">
        <is>
          <t>1420</t>
        </is>
      </c>
      <c r="J298" s="12" t="n">
        <v>3</v>
      </c>
      <c r="K298" s="10" t="inlineStr">
        <is>
          <t>Solar Photovoltaic</t>
        </is>
      </c>
      <c r="L298" s="10" t="inlineStr">
        <is>
          <t>SUN</t>
        </is>
      </c>
      <c r="M298" s="10" t="inlineStr">
        <is>
          <t>PV</t>
        </is>
      </c>
      <c r="N298" s="13" t="inlineStr">
        <is>
          <t>(T) Regulatory approvals received. Not under construction</t>
        </is>
      </c>
      <c r="O298" s="12" t="n">
        <v>3</v>
      </c>
    </row>
    <row r="299">
      <c r="A299" s="9" t="n">
        <v>2020</v>
      </c>
      <c r="B299" s="9" t="n">
        <v>10</v>
      </c>
      <c r="C299" s="9" t="n">
        <v>63431</v>
      </c>
      <c r="D299" s="10" t="inlineStr">
        <is>
          <t>Las Majadas Wind Farm, LLC</t>
        </is>
      </c>
      <c r="E299" s="10" t="inlineStr">
        <is>
          <t>IPP</t>
        </is>
      </c>
      <c r="F299" s="10" t="inlineStr">
        <is>
          <t>Las Majadas Wind Farm</t>
        </is>
      </c>
      <c r="G299" s="10" t="inlineStr">
        <is>
          <t>TX</t>
        </is>
      </c>
      <c r="H299" s="9" t="n">
        <v>63739</v>
      </c>
      <c r="I299" s="11" t="inlineStr">
        <is>
          <t>LMAJ</t>
        </is>
      </c>
      <c r="J299" s="12" t="n">
        <v>272.6</v>
      </c>
      <c r="K299" s="10" t="inlineStr">
        <is>
          <t>Onshore Wind Turbine</t>
        </is>
      </c>
      <c r="L299" s="10" t="inlineStr">
        <is>
          <t>WND</t>
        </is>
      </c>
      <c r="M299" s="10" t="inlineStr">
        <is>
          <t>WT</t>
        </is>
      </c>
      <c r="N299" s="13" t="inlineStr">
        <is>
          <t>(U) Under construction, less than or equal to 50 percent complete</t>
        </is>
      </c>
      <c r="O299" s="12" t="n">
        <v>272.6</v>
      </c>
    </row>
    <row r="300">
      <c r="A300" s="9" t="n">
        <v>2020</v>
      </c>
      <c r="B300" s="9" t="n">
        <v>10</v>
      </c>
      <c r="C300" s="9" t="n">
        <v>62842</v>
      </c>
      <c r="D300" s="10" t="inlineStr">
        <is>
          <t>Lightsource Renewable Energy Asset Management, LLC</t>
        </is>
      </c>
      <c r="E300" s="10" t="inlineStr">
        <is>
          <t>IPP</t>
        </is>
      </c>
      <c r="F300" s="10" t="inlineStr">
        <is>
          <t>Elk Hill Solar 2</t>
        </is>
      </c>
      <c r="G300" s="10" t="inlineStr">
        <is>
          <t>PA</t>
        </is>
      </c>
      <c r="H300" s="9" t="n">
        <v>63768</v>
      </c>
      <c r="I300" s="11" t="inlineStr">
        <is>
          <t>PAEH2</t>
        </is>
      </c>
      <c r="J300" s="12" t="n">
        <v>15</v>
      </c>
      <c r="K300" s="10" t="inlineStr">
        <is>
          <t>Solar Photovoltaic</t>
        </is>
      </c>
      <c r="L300" s="10" t="inlineStr">
        <is>
          <t>SUN</t>
        </is>
      </c>
      <c r="M300" s="10" t="inlineStr">
        <is>
          <t>PV</t>
        </is>
      </c>
      <c r="N300" s="13" t="inlineStr">
        <is>
          <t>(P) Planned for installation, but regulatory approvals not initiated</t>
        </is>
      </c>
      <c r="O300" s="12" t="n">
        <v>15</v>
      </c>
    </row>
    <row r="301">
      <c r="A301" s="9" t="n">
        <v>2020</v>
      </c>
      <c r="B301" s="9" t="n">
        <v>10</v>
      </c>
      <c r="C301" s="9" t="n">
        <v>61219</v>
      </c>
      <c r="D301" s="10" t="inlineStr">
        <is>
          <t>Longroad Energy Services LLC</t>
        </is>
      </c>
      <c r="E301" s="10" t="inlineStr">
        <is>
          <t>IPP</t>
        </is>
      </c>
      <c r="F301" s="10" t="inlineStr">
        <is>
          <t>Weaver Wind</t>
        </is>
      </c>
      <c r="G301" s="10" t="inlineStr">
        <is>
          <t>ME</t>
        </is>
      </c>
      <c r="H301" s="9" t="n">
        <v>63132</v>
      </c>
      <c r="I301" s="11" t="inlineStr">
        <is>
          <t>WEAVR</t>
        </is>
      </c>
      <c r="J301" s="12" t="n">
        <v>72.59999999999999</v>
      </c>
      <c r="K301" s="10" t="inlineStr">
        <is>
          <t>Onshore Wind Turbine</t>
        </is>
      </c>
      <c r="L301" s="10" t="inlineStr">
        <is>
          <t>WND</t>
        </is>
      </c>
      <c r="M301" s="10" t="inlineStr">
        <is>
          <t>WT</t>
        </is>
      </c>
      <c r="N301" s="13" t="inlineStr">
        <is>
          <t>(U) Under construction, less than or equal to 50 percent complete</t>
        </is>
      </c>
      <c r="O301" s="12" t="n">
        <v>72.59999999999999</v>
      </c>
    </row>
    <row r="302">
      <c r="A302" s="9" t="n">
        <v>2020</v>
      </c>
      <c r="B302" s="9" t="n">
        <v>10</v>
      </c>
      <c r="C302" s="9" t="n">
        <v>63394</v>
      </c>
      <c r="D302" s="10" t="inlineStr">
        <is>
          <t>MSAP 13, LLC</t>
        </is>
      </c>
      <c r="E302" s="10" t="inlineStr">
        <is>
          <t>IPP</t>
        </is>
      </c>
      <c r="F302" s="10" t="inlineStr">
        <is>
          <t>MSAP 13</t>
        </is>
      </c>
      <c r="G302" s="10" t="inlineStr">
        <is>
          <t>NY</t>
        </is>
      </c>
      <c r="H302" s="9" t="n">
        <v>63675</v>
      </c>
      <c r="I302" s="11" t="inlineStr">
        <is>
          <t>TROYL</t>
        </is>
      </c>
      <c r="J302" s="12" t="n">
        <v>2</v>
      </c>
      <c r="K302" s="10" t="inlineStr">
        <is>
          <t>Solar Photovoltaic</t>
        </is>
      </c>
      <c r="L302" s="10" t="inlineStr">
        <is>
          <t>SUN</t>
        </is>
      </c>
      <c r="M302" s="10" t="inlineStr">
        <is>
          <t>PV</t>
        </is>
      </c>
      <c r="N302" s="13" t="inlineStr">
        <is>
          <t>(V) Under construction, more than 50 percent complete</t>
        </is>
      </c>
      <c r="O302" s="12" t="n">
        <v>2</v>
      </c>
    </row>
    <row r="303">
      <c r="A303" s="9" t="n">
        <v>2020</v>
      </c>
      <c r="B303" s="9" t="n">
        <v>10</v>
      </c>
      <c r="C303" s="9" t="n">
        <v>63204</v>
      </c>
      <c r="D303" s="10" t="inlineStr">
        <is>
          <t>Mohea Solar Energy Center, LLC</t>
        </is>
      </c>
      <c r="E303" s="10" t="inlineStr">
        <is>
          <t>IPP</t>
        </is>
      </c>
      <c r="F303" s="10" t="inlineStr">
        <is>
          <t>Mohea Solar Energy Center, LLC</t>
        </is>
      </c>
      <c r="G303" s="10" t="inlineStr">
        <is>
          <t>SC</t>
        </is>
      </c>
      <c r="H303" s="9" t="n">
        <v>63463</v>
      </c>
      <c r="I303" s="11" t="inlineStr">
        <is>
          <t>PGR14</t>
        </is>
      </c>
      <c r="J303" s="12" t="n">
        <v>5</v>
      </c>
      <c r="K303" s="10" t="inlineStr">
        <is>
          <t>Solar Photovoltaic</t>
        </is>
      </c>
      <c r="L303" s="10" t="inlineStr">
        <is>
          <t>SUN</t>
        </is>
      </c>
      <c r="M303" s="10" t="inlineStr">
        <is>
          <t>PV</t>
        </is>
      </c>
      <c r="N303" s="13" t="inlineStr">
        <is>
          <t>(U) Under construction, less than or equal to 50 percent complete</t>
        </is>
      </c>
      <c r="O303" s="12" t="n">
        <v>5</v>
      </c>
    </row>
    <row r="304">
      <c r="A304" s="9" t="n">
        <v>2020</v>
      </c>
      <c r="B304" s="9" t="n">
        <v>10</v>
      </c>
      <c r="C304" s="9" t="n">
        <v>56990</v>
      </c>
      <c r="D304" s="10" t="inlineStr">
        <is>
          <t>NJR Clean Energy Ventures Corporation</t>
        </is>
      </c>
      <c r="E304" s="10" t="inlineStr">
        <is>
          <t>IPP</t>
        </is>
      </c>
      <c r="F304" s="10" t="inlineStr">
        <is>
          <t>Galloway Landfill</t>
        </is>
      </c>
      <c r="G304" s="10" t="inlineStr">
        <is>
          <t>NJ</t>
        </is>
      </c>
      <c r="H304" s="9" t="n">
        <v>63698</v>
      </c>
      <c r="I304" s="11" t="inlineStr">
        <is>
          <t>GALLO</t>
        </is>
      </c>
      <c r="J304" s="12" t="n">
        <v>2.3</v>
      </c>
      <c r="K304" s="10" t="inlineStr">
        <is>
          <t>Solar Photovoltaic</t>
        </is>
      </c>
      <c r="L304" s="10" t="inlineStr">
        <is>
          <t>SUN</t>
        </is>
      </c>
      <c r="M304" s="10" t="inlineStr">
        <is>
          <t>PV</t>
        </is>
      </c>
      <c r="N304" s="13" t="inlineStr">
        <is>
          <t>(U) Under construction, less than or equal to 50 percent complete</t>
        </is>
      </c>
      <c r="O304" s="12" t="n">
        <v>2.3</v>
      </c>
    </row>
    <row r="305">
      <c r="A305" s="9" t="n">
        <v>2020</v>
      </c>
      <c r="B305" s="9" t="n">
        <v>10</v>
      </c>
      <c r="C305" s="9" t="n">
        <v>62868</v>
      </c>
      <c r="D305" s="10" t="inlineStr">
        <is>
          <t>Novel Peter Solar LLC CSG</t>
        </is>
      </c>
      <c r="E305" s="10" t="inlineStr">
        <is>
          <t>IPP</t>
        </is>
      </c>
      <c r="F305" s="10" t="inlineStr">
        <is>
          <t>Novel Peter Solar CSG</t>
        </is>
      </c>
      <c r="G305" s="10" t="inlineStr">
        <is>
          <t>MN</t>
        </is>
      </c>
      <c r="H305" s="9" t="n">
        <v>63009</v>
      </c>
      <c r="I305" s="11" t="inlineStr">
        <is>
          <t>PETR</t>
        </is>
      </c>
      <c r="J305" s="12" t="n">
        <v>1</v>
      </c>
      <c r="K305" s="10" t="inlineStr">
        <is>
          <t>Solar Photovoltaic</t>
        </is>
      </c>
      <c r="L305" s="10" t="inlineStr">
        <is>
          <t>SUN</t>
        </is>
      </c>
      <c r="M305" s="10" t="inlineStr">
        <is>
          <t>PV</t>
        </is>
      </c>
      <c r="N305" s="13" t="inlineStr">
        <is>
          <t>(T) Regulatory approvals received. Not under construction</t>
        </is>
      </c>
      <c r="O305" s="12" t="n">
        <v>1</v>
      </c>
    </row>
    <row r="306">
      <c r="A306" s="9" t="n">
        <v>2020</v>
      </c>
      <c r="B306" s="9" t="n">
        <v>10</v>
      </c>
      <c r="C306" s="9" t="n">
        <v>63017</v>
      </c>
      <c r="D306" s="10" t="inlineStr">
        <is>
          <t>Novel Wayne Solar LLC</t>
        </is>
      </c>
      <c r="E306" s="10" t="inlineStr">
        <is>
          <t>IPP</t>
        </is>
      </c>
      <c r="F306" s="10" t="inlineStr">
        <is>
          <t>Novel Wayne Solar LLC CSG</t>
        </is>
      </c>
      <c r="G306" s="10" t="inlineStr">
        <is>
          <t>MN</t>
        </is>
      </c>
      <c r="H306" s="9" t="n">
        <v>63249</v>
      </c>
      <c r="I306" s="11" t="inlineStr">
        <is>
          <t>WAYNE</t>
        </is>
      </c>
      <c r="J306" s="12" t="n">
        <v>1</v>
      </c>
      <c r="K306" s="10" t="inlineStr">
        <is>
          <t>Solar Photovoltaic</t>
        </is>
      </c>
      <c r="L306" s="10" t="inlineStr">
        <is>
          <t>SUN</t>
        </is>
      </c>
      <c r="M306" s="10" t="inlineStr">
        <is>
          <t>PV</t>
        </is>
      </c>
      <c r="N306" s="13" t="inlineStr">
        <is>
          <t>(U) Under construction, less than or equal to 50 percent complete</t>
        </is>
      </c>
      <c r="O306" s="12" t="n">
        <v>1</v>
      </c>
    </row>
    <row r="307">
      <c r="A307" s="9" t="n">
        <v>2020</v>
      </c>
      <c r="B307" s="9" t="n">
        <v>10</v>
      </c>
      <c r="C307" s="9" t="n">
        <v>63202</v>
      </c>
      <c r="D307" s="10" t="inlineStr">
        <is>
          <t>Pika Solar, LLC</t>
        </is>
      </c>
      <c r="E307" s="10" t="inlineStr">
        <is>
          <t>IPP</t>
        </is>
      </c>
      <c r="F307" s="10" t="inlineStr">
        <is>
          <t>Pika Solar</t>
        </is>
      </c>
      <c r="G307" s="10" t="inlineStr">
        <is>
          <t>OR</t>
        </is>
      </c>
      <c r="H307" s="9" t="n">
        <v>63462</v>
      </c>
      <c r="I307" s="11" t="inlineStr">
        <is>
          <t>PGR17</t>
        </is>
      </c>
      <c r="J307" s="12" t="n">
        <v>2.2</v>
      </c>
      <c r="K307" s="10" t="inlineStr">
        <is>
          <t>Solar Photovoltaic</t>
        </is>
      </c>
      <c r="L307" s="10" t="inlineStr">
        <is>
          <t>SUN</t>
        </is>
      </c>
      <c r="M307" s="10" t="inlineStr">
        <is>
          <t>PV</t>
        </is>
      </c>
      <c r="N307" s="13" t="inlineStr">
        <is>
          <t>(U) Under construction, less than or equal to 50 percent complete</t>
        </is>
      </c>
      <c r="O307" s="12" t="n">
        <v>2.2</v>
      </c>
    </row>
    <row r="308">
      <c r="A308" s="9" t="n">
        <v>2020</v>
      </c>
      <c r="B308" s="9" t="n">
        <v>10</v>
      </c>
      <c r="C308" s="9" t="n">
        <v>63299</v>
      </c>
      <c r="D308" s="10" t="inlineStr">
        <is>
          <t>Ponderosa Wind, LLC</t>
        </is>
      </c>
      <c r="E308" s="10" t="inlineStr">
        <is>
          <t>IPP</t>
        </is>
      </c>
      <c r="F308" s="10" t="inlineStr">
        <is>
          <t>Ponderosa Wind Energy Center</t>
        </is>
      </c>
      <c r="G308" s="10" t="inlineStr">
        <is>
          <t>OK</t>
        </is>
      </c>
      <c r="H308" s="9" t="n">
        <v>63590</v>
      </c>
      <c r="I308" s="11" t="inlineStr">
        <is>
          <t>PONDE</t>
        </is>
      </c>
      <c r="J308" s="12" t="n">
        <v>200</v>
      </c>
      <c r="K308" s="10" t="inlineStr">
        <is>
          <t>Onshore Wind Turbine</t>
        </is>
      </c>
      <c r="L308" s="10" t="inlineStr">
        <is>
          <t>WND</t>
        </is>
      </c>
      <c r="M308" s="10" t="inlineStr">
        <is>
          <t>WT</t>
        </is>
      </c>
      <c r="N308" s="13" t="inlineStr">
        <is>
          <t>(U) Under construction, less than or equal to 50 percent complete</t>
        </is>
      </c>
      <c r="O308" s="12" t="n">
        <v>200</v>
      </c>
    </row>
    <row r="309">
      <c r="A309" s="9" t="n">
        <v>2020</v>
      </c>
      <c r="B309" s="9" t="n">
        <v>10</v>
      </c>
      <c r="C309" s="9" t="n">
        <v>56215</v>
      </c>
      <c r="D309" s="10" t="inlineStr">
        <is>
          <t>RWE Renewables Americas LLC</t>
        </is>
      </c>
      <c r="E309" s="10" t="inlineStr">
        <is>
          <t>IPP</t>
        </is>
      </c>
      <c r="F309" s="10" t="inlineStr">
        <is>
          <t>Raymond Wind Farm, LLC</t>
        </is>
      </c>
      <c r="G309" s="10" t="inlineStr">
        <is>
          <t>TX</t>
        </is>
      </c>
      <c r="H309" s="9" t="n">
        <v>62909</v>
      </c>
      <c r="I309" s="11" t="inlineStr">
        <is>
          <t>ERAYM</t>
        </is>
      </c>
      <c r="J309" s="12" t="n">
        <v>200.2</v>
      </c>
      <c r="K309" s="10" t="inlineStr">
        <is>
          <t>Onshore Wind Turbine</t>
        </is>
      </c>
      <c r="L309" s="10" t="inlineStr">
        <is>
          <t>WND</t>
        </is>
      </c>
      <c r="M309" s="10" t="inlineStr">
        <is>
          <t>WT</t>
        </is>
      </c>
      <c r="N309" s="13" t="inlineStr">
        <is>
          <t>(U) Under construction, less than or equal to 50 percent complete</t>
        </is>
      </c>
      <c r="O309" s="12" t="n">
        <v>200.2</v>
      </c>
    </row>
    <row r="310">
      <c r="A310" s="9" t="n">
        <v>2020</v>
      </c>
      <c r="B310" s="9" t="n">
        <v>10</v>
      </c>
      <c r="C310" s="9" t="n">
        <v>62778</v>
      </c>
      <c r="D310" s="10" t="inlineStr">
        <is>
          <t>Rattlesnake Flat, LLC</t>
        </is>
      </c>
      <c r="E310" s="10" t="inlineStr">
        <is>
          <t>IPP</t>
        </is>
      </c>
      <c r="F310" s="10" t="inlineStr">
        <is>
          <t>Rattlesnake</t>
        </is>
      </c>
      <c r="G310" s="10" t="inlineStr">
        <is>
          <t>WA</t>
        </is>
      </c>
      <c r="H310" s="9" t="n">
        <v>62936</v>
      </c>
      <c r="I310" s="11" t="inlineStr">
        <is>
          <t>RAT</t>
        </is>
      </c>
      <c r="J310" s="12" t="n">
        <v>144</v>
      </c>
      <c r="K310" s="10" t="inlineStr">
        <is>
          <t>Onshore Wind Turbine</t>
        </is>
      </c>
      <c r="L310" s="10" t="inlineStr">
        <is>
          <t>WND</t>
        </is>
      </c>
      <c r="M310" s="10" t="inlineStr">
        <is>
          <t>WT</t>
        </is>
      </c>
      <c r="N310" s="13" t="inlineStr">
        <is>
          <t>(U) Under construction, less than or equal to 50 percent complete</t>
        </is>
      </c>
      <c r="O310" s="12" t="n">
        <v>144</v>
      </c>
    </row>
    <row r="311">
      <c r="A311" s="9" t="n">
        <v>2020</v>
      </c>
      <c r="B311" s="9" t="n">
        <v>10</v>
      </c>
      <c r="C311" s="9" t="n">
        <v>63449</v>
      </c>
      <c r="D311" s="10" t="inlineStr">
        <is>
          <t>Renewable Properties, LLC</t>
        </is>
      </c>
      <c r="E311" s="10" t="inlineStr">
        <is>
          <t>IPP</t>
        </is>
      </c>
      <c r="F311" s="10" t="inlineStr">
        <is>
          <t>Silveira Ranch Road Solar</t>
        </is>
      </c>
      <c r="G311" s="10" t="inlineStr">
        <is>
          <t>CA</t>
        </is>
      </c>
      <c r="H311" s="9" t="n">
        <v>63762</v>
      </c>
      <c r="I311" s="11" t="inlineStr">
        <is>
          <t>SILVA</t>
        </is>
      </c>
      <c r="J311" s="12" t="n">
        <v>1</v>
      </c>
      <c r="K311" s="10" t="inlineStr">
        <is>
          <t>Solar Photovoltaic</t>
        </is>
      </c>
      <c r="L311" s="10" t="inlineStr">
        <is>
          <t>SUN</t>
        </is>
      </c>
      <c r="M311" s="10" t="inlineStr">
        <is>
          <t>PV</t>
        </is>
      </c>
      <c r="N311" s="13" t="inlineStr">
        <is>
          <t>(T) Regulatory approvals received. Not under construction</t>
        </is>
      </c>
      <c r="O311" s="12" t="n">
        <v>1</v>
      </c>
    </row>
    <row r="312">
      <c r="A312" s="9" t="n">
        <v>2020</v>
      </c>
      <c r="B312" s="9" t="n">
        <v>10</v>
      </c>
      <c r="C312" s="9" t="n">
        <v>63449</v>
      </c>
      <c r="D312" s="10" t="inlineStr">
        <is>
          <t>Renewable Properties, LLC</t>
        </is>
      </c>
      <c r="E312" s="10" t="inlineStr">
        <is>
          <t>IPP</t>
        </is>
      </c>
      <c r="F312" s="10" t="inlineStr">
        <is>
          <t>Silveira Ranch Road Solar</t>
        </is>
      </c>
      <c r="G312" s="10" t="inlineStr">
        <is>
          <t>CA</t>
        </is>
      </c>
      <c r="H312" s="9" t="n">
        <v>63762</v>
      </c>
      <c r="I312" s="11" t="inlineStr">
        <is>
          <t>SILVB</t>
        </is>
      </c>
      <c r="J312" s="12" t="n">
        <v>1</v>
      </c>
      <c r="K312" s="10" t="inlineStr">
        <is>
          <t>Solar Photovoltaic</t>
        </is>
      </c>
      <c r="L312" s="10" t="inlineStr">
        <is>
          <t>SUN</t>
        </is>
      </c>
      <c r="M312" s="10" t="inlineStr">
        <is>
          <t>PV</t>
        </is>
      </c>
      <c r="N312" s="13" t="inlineStr">
        <is>
          <t>(T) Regulatory approvals received. Not under construction</t>
        </is>
      </c>
      <c r="O312" s="12" t="n">
        <v>1</v>
      </c>
    </row>
    <row r="313">
      <c r="A313" s="9" t="n">
        <v>2020</v>
      </c>
      <c r="B313" s="9" t="n">
        <v>10</v>
      </c>
      <c r="C313" s="9" t="n">
        <v>63449</v>
      </c>
      <c r="D313" s="10" t="inlineStr">
        <is>
          <t>Renewable Properties, LLC</t>
        </is>
      </c>
      <c r="E313" s="10" t="inlineStr">
        <is>
          <t>IPP</t>
        </is>
      </c>
      <c r="F313" s="10" t="inlineStr">
        <is>
          <t>Silveira Ranch Road Solar</t>
        </is>
      </c>
      <c r="G313" s="10" t="inlineStr">
        <is>
          <t>CA</t>
        </is>
      </c>
      <c r="H313" s="9" t="n">
        <v>63762</v>
      </c>
      <c r="I313" s="11" t="inlineStr">
        <is>
          <t>SILVC</t>
        </is>
      </c>
      <c r="J313" s="12" t="n">
        <v>1</v>
      </c>
      <c r="K313" s="10" t="inlineStr">
        <is>
          <t>Solar Photovoltaic</t>
        </is>
      </c>
      <c r="L313" s="10" t="inlineStr">
        <is>
          <t>SUN</t>
        </is>
      </c>
      <c r="M313" s="10" t="inlineStr">
        <is>
          <t>PV</t>
        </is>
      </c>
      <c r="N313" s="13" t="inlineStr">
        <is>
          <t>(T) Regulatory approvals received. Not under construction</t>
        </is>
      </c>
      <c r="O313" s="12" t="n">
        <v>1</v>
      </c>
    </row>
    <row r="314">
      <c r="A314" s="9" t="n">
        <v>2020</v>
      </c>
      <c r="B314" s="9" t="n">
        <v>10</v>
      </c>
      <c r="C314" s="9" t="n">
        <v>63164</v>
      </c>
      <c r="D314" s="10" t="inlineStr">
        <is>
          <t>Robin Solar, LLC</t>
        </is>
      </c>
      <c r="E314" s="10" t="inlineStr">
        <is>
          <t>IPP</t>
        </is>
      </c>
      <c r="F314" s="10" t="inlineStr">
        <is>
          <t>Robin Solar</t>
        </is>
      </c>
      <c r="G314" s="10" t="inlineStr">
        <is>
          <t>NC</t>
        </is>
      </c>
      <c r="H314" s="9" t="n">
        <v>60165</v>
      </c>
      <c r="I314" s="11" t="inlineStr">
        <is>
          <t>PV1</t>
        </is>
      </c>
      <c r="J314" s="12" t="n">
        <v>5</v>
      </c>
      <c r="K314" s="10" t="inlineStr">
        <is>
          <t>Solar Photovoltaic</t>
        </is>
      </c>
      <c r="L314" s="10" t="inlineStr">
        <is>
          <t>SUN</t>
        </is>
      </c>
      <c r="M314" s="10" t="inlineStr">
        <is>
          <t>PV</t>
        </is>
      </c>
      <c r="N314" s="13" t="inlineStr">
        <is>
          <t>(T) Regulatory approvals received. Not under construction</t>
        </is>
      </c>
      <c r="O314" s="12" t="n">
        <v>5</v>
      </c>
    </row>
    <row r="315">
      <c r="A315" s="9" t="n">
        <v>2020</v>
      </c>
      <c r="B315" s="9" t="n">
        <v>10</v>
      </c>
      <c r="C315" s="9" t="n">
        <v>63374</v>
      </c>
      <c r="D315" s="10" t="inlineStr">
        <is>
          <t>Sanford Airport Solar, LLC</t>
        </is>
      </c>
      <c r="E315" s="10" t="inlineStr">
        <is>
          <t>IPP</t>
        </is>
      </c>
      <c r="F315" s="10" t="inlineStr">
        <is>
          <t>Sanford Solar</t>
        </is>
      </c>
      <c r="G315" s="10" t="inlineStr">
        <is>
          <t>ME</t>
        </is>
      </c>
      <c r="H315" s="9" t="n">
        <v>63667</v>
      </c>
      <c r="I315" s="11" t="inlineStr">
        <is>
          <t>SAS</t>
        </is>
      </c>
      <c r="J315" s="12" t="n">
        <v>49.4</v>
      </c>
      <c r="K315" s="10" t="inlineStr">
        <is>
          <t>Solar Photovoltaic</t>
        </is>
      </c>
      <c r="L315" s="10" t="inlineStr">
        <is>
          <t>SUN</t>
        </is>
      </c>
      <c r="M315" s="10" t="inlineStr">
        <is>
          <t>PV</t>
        </is>
      </c>
      <c r="N315" s="13" t="inlineStr">
        <is>
          <t>(U) Under construction, less than or equal to 50 percent complete</t>
        </is>
      </c>
      <c r="O315" s="12" t="n">
        <v>49.4</v>
      </c>
    </row>
    <row r="316">
      <c r="A316" s="9" t="n">
        <v>2020</v>
      </c>
      <c r="B316" s="9" t="n">
        <v>10</v>
      </c>
      <c r="C316" s="9" t="n">
        <v>58798</v>
      </c>
      <c r="D316" s="10" t="inlineStr">
        <is>
          <t>Shell Chemical Appalachia LLC</t>
        </is>
      </c>
      <c r="E316" s="10" t="inlineStr">
        <is>
          <t>Industrial</t>
        </is>
      </c>
      <c r="F316" s="10" t="inlineStr">
        <is>
          <t>Shell Chemical Appalachia LLC</t>
        </is>
      </c>
      <c r="G316" s="10" t="inlineStr">
        <is>
          <t>PA</t>
        </is>
      </c>
      <c r="H316" s="9" t="n">
        <v>58933</v>
      </c>
      <c r="I316" s="11" t="inlineStr">
        <is>
          <t>STG1</t>
        </is>
      </c>
      <c r="J316" s="12" t="n">
        <v>72.7</v>
      </c>
      <c r="K316" s="10" t="inlineStr">
        <is>
          <t>Natural Gas Fired Combined Cycle</t>
        </is>
      </c>
      <c r="L316" s="10" t="inlineStr">
        <is>
          <t>NG</t>
        </is>
      </c>
      <c r="M316" s="10" t="inlineStr">
        <is>
          <t>CA</t>
        </is>
      </c>
      <c r="N316" s="13" t="inlineStr">
        <is>
          <t>(V) Under construction, more than 50 percent complete</t>
        </is>
      </c>
      <c r="O316" s="12" t="n">
        <v>75</v>
      </c>
    </row>
    <row r="317">
      <c r="A317" s="9" t="n">
        <v>2020</v>
      </c>
      <c r="B317" s="9" t="n">
        <v>10</v>
      </c>
      <c r="C317" s="9" t="n">
        <v>58798</v>
      </c>
      <c r="D317" s="10" t="inlineStr">
        <is>
          <t>Shell Chemical Appalachia LLC</t>
        </is>
      </c>
      <c r="E317" s="10" t="inlineStr">
        <is>
          <t>Industrial</t>
        </is>
      </c>
      <c r="F317" s="10" t="inlineStr">
        <is>
          <t>Shell Chemical Appalachia LLC</t>
        </is>
      </c>
      <c r="G317" s="10" t="inlineStr">
        <is>
          <t>PA</t>
        </is>
      </c>
      <c r="H317" s="9" t="n">
        <v>58933</v>
      </c>
      <c r="I317" s="11" t="inlineStr">
        <is>
          <t>STG2</t>
        </is>
      </c>
      <c r="J317" s="12" t="n">
        <v>72.7</v>
      </c>
      <c r="K317" s="10" t="inlineStr">
        <is>
          <t>Natural Gas Fired Combined Cycle</t>
        </is>
      </c>
      <c r="L317" s="10" t="inlineStr">
        <is>
          <t>NG</t>
        </is>
      </c>
      <c r="M317" s="10" t="inlineStr">
        <is>
          <t>CA</t>
        </is>
      </c>
      <c r="N317" s="13" t="inlineStr">
        <is>
          <t>(V) Under construction, more than 50 percent complete</t>
        </is>
      </c>
      <c r="O317" s="12" t="n">
        <v>75</v>
      </c>
    </row>
    <row r="318">
      <c r="A318" s="9" t="n">
        <v>2020</v>
      </c>
      <c r="B318" s="9" t="n">
        <v>10</v>
      </c>
      <c r="C318" s="9" t="n">
        <v>63432</v>
      </c>
      <c r="D318" s="10" t="inlineStr">
        <is>
          <t>SkyHigh 2 Solar</t>
        </is>
      </c>
      <c r="E318" s="10" t="inlineStr">
        <is>
          <t>Commercial</t>
        </is>
      </c>
      <c r="F318" s="10" t="inlineStr">
        <is>
          <t>Amazon - Moreno Valley</t>
        </is>
      </c>
      <c r="G318" s="10" t="inlineStr">
        <is>
          <t>CA</t>
        </is>
      </c>
      <c r="H318" s="9" t="n">
        <v>63740</v>
      </c>
      <c r="I318" s="11" t="inlineStr">
        <is>
          <t>ONT6</t>
        </is>
      </c>
      <c r="J318" s="12" t="n">
        <v>2.2</v>
      </c>
      <c r="K318" s="10" t="inlineStr">
        <is>
          <t>Solar Photovoltaic</t>
        </is>
      </c>
      <c r="L318" s="10" t="inlineStr">
        <is>
          <t>SUN</t>
        </is>
      </c>
      <c r="M318" s="10" t="inlineStr">
        <is>
          <t>PV</t>
        </is>
      </c>
      <c r="N318" s="13" t="inlineStr">
        <is>
          <t>(P) Planned for installation, but regulatory approvals not initiated</t>
        </is>
      </c>
      <c r="O318" s="12" t="n">
        <v>2.2</v>
      </c>
    </row>
    <row r="319">
      <c r="A319" s="9" t="n">
        <v>2020</v>
      </c>
      <c r="B319" s="9" t="n">
        <v>10</v>
      </c>
      <c r="C319" s="9" t="n">
        <v>61677</v>
      </c>
      <c r="D319" s="10" t="inlineStr">
        <is>
          <t>Sol Systems</t>
        </is>
      </c>
      <c r="E319" s="10" t="inlineStr">
        <is>
          <t>IPP</t>
        </is>
      </c>
      <c r="F319" s="10" t="inlineStr">
        <is>
          <t>ESA Buies Creek, LLC</t>
        </is>
      </c>
      <c r="G319" s="10" t="inlineStr">
        <is>
          <t>NC</t>
        </is>
      </c>
      <c r="H319" s="9" t="n">
        <v>63732</v>
      </c>
      <c r="I319" s="11" t="inlineStr">
        <is>
          <t>11630</t>
        </is>
      </c>
      <c r="J319" s="12" t="n">
        <v>2.8</v>
      </c>
      <c r="K319" s="10" t="inlineStr">
        <is>
          <t>Solar Photovoltaic</t>
        </is>
      </c>
      <c r="L319" s="10" t="inlineStr">
        <is>
          <t>SUN</t>
        </is>
      </c>
      <c r="M319" s="10" t="inlineStr">
        <is>
          <t>PV</t>
        </is>
      </c>
      <c r="N319" s="13" t="inlineStr">
        <is>
          <t>(U) Under construction, less than or equal to 50 percent complete</t>
        </is>
      </c>
      <c r="O319" s="12" t="n">
        <v>2.8</v>
      </c>
    </row>
    <row r="320">
      <c r="A320" s="9" t="n">
        <v>2020</v>
      </c>
      <c r="B320" s="9" t="n">
        <v>10</v>
      </c>
      <c r="C320" s="9" t="n">
        <v>60568</v>
      </c>
      <c r="D320" s="10" t="inlineStr">
        <is>
          <t>Sugar Creek Wind One LLC</t>
        </is>
      </c>
      <c r="E320" s="10" t="inlineStr">
        <is>
          <t>IPP</t>
        </is>
      </c>
      <c r="F320" s="10" t="inlineStr">
        <is>
          <t>Sugar Creek Wind One LLC</t>
        </is>
      </c>
      <c r="G320" s="10" t="inlineStr">
        <is>
          <t>IL</t>
        </is>
      </c>
      <c r="H320" s="9" t="n">
        <v>58924</v>
      </c>
      <c r="I320" s="11" t="inlineStr">
        <is>
          <t>SUG1</t>
        </is>
      </c>
      <c r="J320" s="12" t="n">
        <v>202</v>
      </c>
      <c r="K320" s="10" t="inlineStr">
        <is>
          <t>Onshore Wind Turbine</t>
        </is>
      </c>
      <c r="L320" s="10" t="inlineStr">
        <is>
          <t>WND</t>
        </is>
      </c>
      <c r="M320" s="10" t="inlineStr">
        <is>
          <t>WT</t>
        </is>
      </c>
      <c r="N320" s="13" t="inlineStr">
        <is>
          <t>(U) Under construction, less than or equal to 50 percent complete</t>
        </is>
      </c>
      <c r="O320" s="12" t="n">
        <v>202</v>
      </c>
    </row>
    <row r="321">
      <c r="A321" s="9" t="n">
        <v>2020</v>
      </c>
      <c r="B321" s="9" t="n">
        <v>10</v>
      </c>
      <c r="C321" s="9" t="n">
        <v>62814</v>
      </c>
      <c r="D321" s="10" t="inlineStr">
        <is>
          <t>Syncarpha Leicester, LLC</t>
        </is>
      </c>
      <c r="E321" s="10" t="inlineStr">
        <is>
          <t>IPP</t>
        </is>
      </c>
      <c r="F321" s="10" t="inlineStr">
        <is>
          <t>Syncarpha Leicester Hybrid</t>
        </is>
      </c>
      <c r="G321" s="10" t="inlineStr">
        <is>
          <t>MA</t>
        </is>
      </c>
      <c r="H321" s="9" t="n">
        <v>62972</v>
      </c>
      <c r="I321" s="11" t="inlineStr">
        <is>
          <t>SYLES</t>
        </is>
      </c>
      <c r="J321" s="12" t="n">
        <v>2.6</v>
      </c>
      <c r="K321" s="10" t="inlineStr">
        <is>
          <t>Solar Photovoltaic</t>
        </is>
      </c>
      <c r="L321" s="10" t="inlineStr">
        <is>
          <t>SUN</t>
        </is>
      </c>
      <c r="M321" s="10" t="inlineStr">
        <is>
          <t>PV</t>
        </is>
      </c>
      <c r="N321" s="13" t="inlineStr">
        <is>
          <t>(U) Under construction, less than or equal to 50 percent complete</t>
        </is>
      </c>
      <c r="O321" s="12" t="n">
        <v>2.6</v>
      </c>
    </row>
    <row r="322">
      <c r="A322" s="9" t="n">
        <v>2020</v>
      </c>
      <c r="B322" s="9" t="n">
        <v>10</v>
      </c>
      <c r="C322" s="9" t="n">
        <v>62825</v>
      </c>
      <c r="D322" s="10" t="inlineStr">
        <is>
          <t>Syncarpha Northbridge II, LLC</t>
        </is>
      </c>
      <c r="E322" s="10" t="inlineStr">
        <is>
          <t>IPP</t>
        </is>
      </c>
      <c r="F322" s="10" t="inlineStr">
        <is>
          <t>Syncarpha Northbridge II Hybrid</t>
        </is>
      </c>
      <c r="G322" s="10" t="inlineStr">
        <is>
          <t>MA</t>
        </is>
      </c>
      <c r="H322" s="9" t="n">
        <v>62978</v>
      </c>
      <c r="I322" s="11" t="inlineStr">
        <is>
          <t>SYN2B</t>
        </is>
      </c>
      <c r="J322" s="12" t="n">
        <v>3</v>
      </c>
      <c r="K322" s="10" t="inlineStr">
        <is>
          <t>Batteries</t>
        </is>
      </c>
      <c r="L322" s="10" t="inlineStr">
        <is>
          <t>MWH</t>
        </is>
      </c>
      <c r="M322" s="10" t="inlineStr">
        <is>
          <t>BA</t>
        </is>
      </c>
      <c r="N322" s="13" t="inlineStr">
        <is>
          <t>(U) Under construction, less than or equal to 50 percent complete</t>
        </is>
      </c>
      <c r="O322" s="12" t="n">
        <v>3</v>
      </c>
    </row>
    <row r="323">
      <c r="A323" s="9" t="n">
        <v>2020</v>
      </c>
      <c r="B323" s="9" t="n">
        <v>10</v>
      </c>
      <c r="C323" s="9" t="n">
        <v>62826</v>
      </c>
      <c r="D323" s="10" t="inlineStr">
        <is>
          <t>Syncarpha Puddon I, LLC</t>
        </is>
      </c>
      <c r="E323" s="10" t="inlineStr">
        <is>
          <t>IPP</t>
        </is>
      </c>
      <c r="F323" s="10" t="inlineStr">
        <is>
          <t>Syncarpha Puddon I Hybrid</t>
        </is>
      </c>
      <c r="G323" s="10" t="inlineStr">
        <is>
          <t>MA</t>
        </is>
      </c>
      <c r="H323" s="9" t="n">
        <v>62969</v>
      </c>
      <c r="I323" s="11" t="inlineStr">
        <is>
          <t>SYP1S</t>
        </is>
      </c>
      <c r="J323" s="12" t="n">
        <v>5</v>
      </c>
      <c r="K323" s="10" t="inlineStr">
        <is>
          <t>Solar Photovoltaic</t>
        </is>
      </c>
      <c r="L323" s="10" t="inlineStr">
        <is>
          <t>SUN</t>
        </is>
      </c>
      <c r="M323" s="10" t="inlineStr">
        <is>
          <t>PV</t>
        </is>
      </c>
      <c r="N323" s="13" t="inlineStr">
        <is>
          <t>(V) Under construction, more than 50 percent complete</t>
        </is>
      </c>
      <c r="O323" s="12" t="n">
        <v>5</v>
      </c>
    </row>
    <row r="324">
      <c r="A324" s="9" t="n">
        <v>2020</v>
      </c>
      <c r="B324" s="9" t="n">
        <v>10</v>
      </c>
      <c r="C324" s="9" t="n">
        <v>62827</v>
      </c>
      <c r="D324" s="10" t="inlineStr">
        <is>
          <t>Syncarpha Puddon II, LLC</t>
        </is>
      </c>
      <c r="E324" s="10" t="inlineStr">
        <is>
          <t>IPP</t>
        </is>
      </c>
      <c r="F324" s="10" t="inlineStr">
        <is>
          <t>Syncarpha Puddon II Hybrid</t>
        </is>
      </c>
      <c r="G324" s="10" t="inlineStr">
        <is>
          <t>MA</t>
        </is>
      </c>
      <c r="H324" s="9" t="n">
        <v>62970</v>
      </c>
      <c r="I324" s="11" t="inlineStr">
        <is>
          <t>SYP2S</t>
        </is>
      </c>
      <c r="J324" s="12" t="n">
        <v>5</v>
      </c>
      <c r="K324" s="10" t="inlineStr">
        <is>
          <t>Solar Photovoltaic</t>
        </is>
      </c>
      <c r="L324" s="10" t="inlineStr">
        <is>
          <t>SUN</t>
        </is>
      </c>
      <c r="M324" s="10" t="inlineStr">
        <is>
          <t>PV</t>
        </is>
      </c>
      <c r="N324" s="13" t="inlineStr">
        <is>
          <t>(V) Under construction, more than 50 percent complete</t>
        </is>
      </c>
      <c r="O324" s="12" t="n">
        <v>5</v>
      </c>
    </row>
    <row r="325">
      <c r="A325" s="9" t="n">
        <v>2020</v>
      </c>
      <c r="B325" s="9" t="n">
        <v>10</v>
      </c>
      <c r="C325" s="9" t="n">
        <v>60192</v>
      </c>
      <c r="D325" s="10" t="inlineStr">
        <is>
          <t>Warbler Holdings, LLC</t>
        </is>
      </c>
      <c r="E325" s="10" t="inlineStr">
        <is>
          <t>IPP</t>
        </is>
      </c>
      <c r="F325" s="10" t="inlineStr">
        <is>
          <t>Warbler Holdings</t>
        </is>
      </c>
      <c r="G325" s="10" t="inlineStr">
        <is>
          <t>NC</t>
        </is>
      </c>
      <c r="H325" s="9" t="n">
        <v>60393</v>
      </c>
      <c r="I325" s="11" t="inlineStr">
        <is>
          <t>PV1</t>
        </is>
      </c>
      <c r="J325" s="12" t="n">
        <v>4</v>
      </c>
      <c r="K325" s="10" t="inlineStr">
        <is>
          <t>Solar Photovoltaic</t>
        </is>
      </c>
      <c r="L325" s="10" t="inlineStr">
        <is>
          <t>SUN</t>
        </is>
      </c>
      <c r="M325" s="10" t="inlineStr">
        <is>
          <t>PV</t>
        </is>
      </c>
      <c r="N325" s="13" t="inlineStr">
        <is>
          <t>(L) Regulatory approvals pending. Not under construction</t>
        </is>
      </c>
      <c r="O325" s="12" t="n">
        <v>4</v>
      </c>
    </row>
    <row r="326">
      <c r="A326" s="9" t="n">
        <v>2020</v>
      </c>
      <c r="B326" s="9" t="n">
        <v>10</v>
      </c>
      <c r="C326" s="9" t="n">
        <v>20421</v>
      </c>
      <c r="D326" s="10" t="inlineStr">
        <is>
          <t>Western Minnesota Mun Pwr Agny</t>
        </is>
      </c>
      <c r="E326" s="10" t="inlineStr">
        <is>
          <t>Electric Utility</t>
        </is>
      </c>
      <c r="F326" s="10" t="inlineStr">
        <is>
          <t>Red Rock Hydro Plant</t>
        </is>
      </c>
      <c r="G326" s="10" t="inlineStr">
        <is>
          <t>IA</t>
        </is>
      </c>
      <c r="H326" s="9" t="n">
        <v>58434</v>
      </c>
      <c r="I326" s="11" t="inlineStr">
        <is>
          <t>1</t>
        </is>
      </c>
      <c r="J326" s="12" t="n">
        <v>27.5</v>
      </c>
      <c r="K326" s="10" t="inlineStr">
        <is>
          <t>Conventional Hydroelectric</t>
        </is>
      </c>
      <c r="L326" s="10" t="inlineStr">
        <is>
          <t>WAT</t>
        </is>
      </c>
      <c r="M326" s="10" t="inlineStr">
        <is>
          <t>HY</t>
        </is>
      </c>
      <c r="N326" s="13" t="inlineStr">
        <is>
          <t>(V) Under construction, more than 50 percent complete</t>
        </is>
      </c>
      <c r="O326" s="12" t="n">
        <v>18.2</v>
      </c>
    </row>
    <row r="327">
      <c r="A327" s="9" t="n">
        <v>2020</v>
      </c>
      <c r="B327" s="9" t="n">
        <v>10</v>
      </c>
      <c r="C327" s="9" t="n">
        <v>20421</v>
      </c>
      <c r="D327" s="10" t="inlineStr">
        <is>
          <t>Western Minnesota Mun Pwr Agny</t>
        </is>
      </c>
      <c r="E327" s="10" t="inlineStr">
        <is>
          <t>Electric Utility</t>
        </is>
      </c>
      <c r="F327" s="10" t="inlineStr">
        <is>
          <t>Red Rock Hydro Plant</t>
        </is>
      </c>
      <c r="G327" s="10" t="inlineStr">
        <is>
          <t>IA</t>
        </is>
      </c>
      <c r="H327" s="9" t="n">
        <v>58434</v>
      </c>
      <c r="I327" s="11" t="inlineStr">
        <is>
          <t>2</t>
        </is>
      </c>
      <c r="J327" s="12" t="n">
        <v>27.5</v>
      </c>
      <c r="K327" s="10" t="inlineStr">
        <is>
          <t>Conventional Hydroelectric</t>
        </is>
      </c>
      <c r="L327" s="10" t="inlineStr">
        <is>
          <t>WAT</t>
        </is>
      </c>
      <c r="M327" s="10" t="inlineStr">
        <is>
          <t>HY</t>
        </is>
      </c>
      <c r="N327" s="13" t="inlineStr">
        <is>
          <t>(V) Under construction, more than 50 percent complete</t>
        </is>
      </c>
      <c r="O327" s="12" t="n">
        <v>18.2</v>
      </c>
    </row>
    <row r="328">
      <c r="A328" s="9" t="n">
        <v>2020</v>
      </c>
      <c r="B328" s="9" t="n">
        <v>10</v>
      </c>
      <c r="C328" s="9" t="n">
        <v>62748</v>
      </c>
      <c r="D328" s="10" t="inlineStr">
        <is>
          <t>Wildcat I Energy Storage LLC</t>
        </is>
      </c>
      <c r="E328" s="10" t="inlineStr">
        <is>
          <t>IPP</t>
        </is>
      </c>
      <c r="F328" s="10" t="inlineStr">
        <is>
          <t>Wildcat I Energy Storage LLC</t>
        </is>
      </c>
      <c r="G328" s="10" t="inlineStr">
        <is>
          <t>CA</t>
        </is>
      </c>
      <c r="H328" s="9" t="n">
        <v>62875</v>
      </c>
      <c r="I328" s="11" t="inlineStr">
        <is>
          <t>WILD1</t>
        </is>
      </c>
      <c r="J328" s="12" t="n">
        <v>3</v>
      </c>
      <c r="K328" s="10" t="inlineStr">
        <is>
          <t>Batteries</t>
        </is>
      </c>
      <c r="L328" s="10" t="inlineStr">
        <is>
          <t>MWH</t>
        </is>
      </c>
      <c r="M328" s="10" t="inlineStr">
        <is>
          <t>BA</t>
        </is>
      </c>
      <c r="N328" s="13" t="inlineStr">
        <is>
          <t>(U) Under construction, less than or equal to 50 percent complete</t>
        </is>
      </c>
      <c r="O328" s="12" t="n">
        <v>3</v>
      </c>
    </row>
    <row r="329">
      <c r="A329" s="9" t="n">
        <v>2020</v>
      </c>
      <c r="B329" s="9" t="n">
        <v>10</v>
      </c>
      <c r="C329" s="9" t="n">
        <v>20856</v>
      </c>
      <c r="D329" s="10" t="inlineStr">
        <is>
          <t>Wisconsin Power &amp; Light Co</t>
        </is>
      </c>
      <c r="E329" s="10" t="inlineStr">
        <is>
          <t>Electric Utility</t>
        </is>
      </c>
      <c r="F329" s="10" t="inlineStr">
        <is>
          <t>Kossuth</t>
        </is>
      </c>
      <c r="G329" s="10" t="inlineStr">
        <is>
          <t>IA</t>
        </is>
      </c>
      <c r="H329" s="9" t="n">
        <v>62103</v>
      </c>
      <c r="I329" s="11" t="inlineStr">
        <is>
          <t>1</t>
        </is>
      </c>
      <c r="J329" s="12" t="n">
        <v>152.2</v>
      </c>
      <c r="K329" s="10" t="inlineStr">
        <is>
          <t>Onshore Wind Turbine</t>
        </is>
      </c>
      <c r="L329" s="10" t="inlineStr">
        <is>
          <t>WND</t>
        </is>
      </c>
      <c r="M329" s="10" t="inlineStr">
        <is>
          <t>WT</t>
        </is>
      </c>
      <c r="N329" s="13" t="inlineStr">
        <is>
          <t>(V) Under construction, more than 50 percent complete</t>
        </is>
      </c>
      <c r="O329" s="12" t="n">
        <v>152.2</v>
      </c>
    </row>
    <row r="330">
      <c r="A330" s="9" t="n">
        <v>2020</v>
      </c>
      <c r="B330" s="9" t="n">
        <v>11</v>
      </c>
      <c r="C330" s="9" t="n">
        <v>63192</v>
      </c>
      <c r="D330" s="10" t="inlineStr">
        <is>
          <t>1008 Matthews Solar, LLC</t>
        </is>
      </c>
      <c r="E330" s="10" t="inlineStr">
        <is>
          <t>IPP</t>
        </is>
      </c>
      <c r="F330" s="10" t="inlineStr">
        <is>
          <t>1008 Matthews Solar</t>
        </is>
      </c>
      <c r="G330" s="10" t="inlineStr">
        <is>
          <t>NC</t>
        </is>
      </c>
      <c r="H330" s="9" t="n">
        <v>63447</v>
      </c>
      <c r="I330" s="11" t="inlineStr">
        <is>
          <t>1008</t>
        </is>
      </c>
      <c r="J330" s="12" t="n">
        <v>4.9</v>
      </c>
      <c r="K330" s="10" t="inlineStr">
        <is>
          <t>Solar Photovoltaic</t>
        </is>
      </c>
      <c r="L330" s="10" t="inlineStr">
        <is>
          <t>SUN</t>
        </is>
      </c>
      <c r="M330" s="10" t="inlineStr">
        <is>
          <t>PV</t>
        </is>
      </c>
      <c r="N330" s="13" t="inlineStr">
        <is>
          <t>(P) Planned for installation, but regulatory approvals not initiated</t>
        </is>
      </c>
      <c r="O330" s="12" t="n">
        <v>4.9</v>
      </c>
    </row>
    <row r="331">
      <c r="A331" s="9" t="n">
        <v>2020</v>
      </c>
      <c r="B331" s="9" t="n">
        <v>11</v>
      </c>
      <c r="C331" s="9" t="n">
        <v>61012</v>
      </c>
      <c r="D331" s="10" t="inlineStr">
        <is>
          <t>AES Distributed Energy</t>
        </is>
      </c>
      <c r="E331" s="10" t="inlineStr">
        <is>
          <t>IPP</t>
        </is>
      </c>
      <c r="F331" s="10" t="inlineStr">
        <is>
          <t>Alicea Solar Project</t>
        </is>
      </c>
      <c r="G331" s="10" t="inlineStr">
        <is>
          <t>MA</t>
        </is>
      </c>
      <c r="H331" s="9" t="n">
        <v>63469</v>
      </c>
      <c r="I331" s="11" t="inlineStr">
        <is>
          <t>ALICA</t>
        </is>
      </c>
      <c r="J331" s="12" t="n">
        <v>2</v>
      </c>
      <c r="K331" s="10" t="inlineStr">
        <is>
          <t>Solar Photovoltaic</t>
        </is>
      </c>
      <c r="L331" s="10" t="inlineStr">
        <is>
          <t>SUN</t>
        </is>
      </c>
      <c r="M331" s="10" t="inlineStr">
        <is>
          <t>PV</t>
        </is>
      </c>
      <c r="N331" s="13" t="inlineStr">
        <is>
          <t>(V) Under construction, more than 50 percent complete</t>
        </is>
      </c>
      <c r="O331" s="12" t="n">
        <v>2</v>
      </c>
    </row>
    <row r="332">
      <c r="A332" s="9" t="n">
        <v>2020</v>
      </c>
      <c r="B332" s="9" t="n">
        <v>11</v>
      </c>
      <c r="C332" s="9" t="n">
        <v>61012</v>
      </c>
      <c r="D332" s="10" t="inlineStr">
        <is>
          <t>AES Distributed Energy</t>
        </is>
      </c>
      <c r="E332" s="10" t="inlineStr">
        <is>
          <t>IPP</t>
        </is>
      </c>
      <c r="F332" s="10" t="inlineStr">
        <is>
          <t>Alicea Solar Project</t>
        </is>
      </c>
      <c r="G332" s="10" t="inlineStr">
        <is>
          <t>MA</t>
        </is>
      </c>
      <c r="H332" s="9" t="n">
        <v>63469</v>
      </c>
      <c r="I332" s="11" t="inlineStr">
        <is>
          <t>BATT</t>
        </is>
      </c>
      <c r="J332" s="12" t="n">
        <v>1.5</v>
      </c>
      <c r="K332" s="10" t="inlineStr">
        <is>
          <t>Batteries</t>
        </is>
      </c>
      <c r="L332" s="10" t="inlineStr">
        <is>
          <t>MWH</t>
        </is>
      </c>
      <c r="M332" s="10" t="inlineStr">
        <is>
          <t>BA</t>
        </is>
      </c>
      <c r="N332" s="13" t="inlineStr">
        <is>
          <t>(V) Under construction, more than 50 percent complete</t>
        </is>
      </c>
      <c r="O332" s="12" t="n">
        <v>1.5</v>
      </c>
    </row>
    <row r="333">
      <c r="A333" s="9" t="n">
        <v>2020</v>
      </c>
      <c r="B333" s="9" t="n">
        <v>11</v>
      </c>
      <c r="C333" s="9" t="n">
        <v>61012</v>
      </c>
      <c r="D333" s="10" t="inlineStr">
        <is>
          <t>AES Distributed Energy</t>
        </is>
      </c>
      <c r="E333" s="10" t="inlineStr">
        <is>
          <t>IPP</t>
        </is>
      </c>
      <c r="F333" s="10" t="inlineStr">
        <is>
          <t>Annese Solar Project</t>
        </is>
      </c>
      <c r="G333" s="10" t="inlineStr">
        <is>
          <t>MA</t>
        </is>
      </c>
      <c r="H333" s="9" t="n">
        <v>63474</v>
      </c>
      <c r="I333" s="11" t="inlineStr">
        <is>
          <t>ANNES</t>
        </is>
      </c>
      <c r="J333" s="12" t="n">
        <v>4.6</v>
      </c>
      <c r="K333" s="10" t="inlineStr">
        <is>
          <t>Solar Photovoltaic</t>
        </is>
      </c>
      <c r="L333" s="10" t="inlineStr">
        <is>
          <t>SUN</t>
        </is>
      </c>
      <c r="M333" s="10" t="inlineStr">
        <is>
          <t>PV</t>
        </is>
      </c>
      <c r="N333" s="13" t="inlineStr">
        <is>
          <t>(V) Under construction, more than 50 percent complete</t>
        </is>
      </c>
      <c r="O333" s="12" t="n">
        <v>4.6</v>
      </c>
    </row>
    <row r="334">
      <c r="A334" s="9" t="n">
        <v>2020</v>
      </c>
      <c r="B334" s="9" t="n">
        <v>11</v>
      </c>
      <c r="C334" s="9" t="n">
        <v>61012</v>
      </c>
      <c r="D334" s="10" t="inlineStr">
        <is>
          <t>AES Distributed Energy</t>
        </is>
      </c>
      <c r="E334" s="10" t="inlineStr">
        <is>
          <t>IPP</t>
        </is>
      </c>
      <c r="F334" s="10" t="inlineStr">
        <is>
          <t>Annese Solar Project</t>
        </is>
      </c>
      <c r="G334" s="10" t="inlineStr">
        <is>
          <t>MA</t>
        </is>
      </c>
      <c r="H334" s="9" t="n">
        <v>63474</v>
      </c>
      <c r="I334" s="11" t="inlineStr">
        <is>
          <t>BATT</t>
        </is>
      </c>
      <c r="J334" s="12" t="n">
        <v>3.2</v>
      </c>
      <c r="K334" s="10" t="inlineStr">
        <is>
          <t>Batteries</t>
        </is>
      </c>
      <c r="L334" s="10" t="inlineStr">
        <is>
          <t>MWH</t>
        </is>
      </c>
      <c r="M334" s="10" t="inlineStr">
        <is>
          <t>BA</t>
        </is>
      </c>
      <c r="N334" s="13" t="inlineStr">
        <is>
          <t>(V) Under construction, more than 50 percent complete</t>
        </is>
      </c>
      <c r="O334" s="12" t="n">
        <v>3.2</v>
      </c>
    </row>
    <row r="335">
      <c r="A335" s="9" t="n">
        <v>2020</v>
      </c>
      <c r="B335" s="9" t="n">
        <v>11</v>
      </c>
      <c r="C335" s="9" t="n">
        <v>61012</v>
      </c>
      <c r="D335" s="10" t="inlineStr">
        <is>
          <t>AES Distributed Energy</t>
        </is>
      </c>
      <c r="E335" s="10" t="inlineStr">
        <is>
          <t>IPP</t>
        </is>
      </c>
      <c r="F335" s="10" t="inlineStr">
        <is>
          <t>West A&amp;B Solar Project</t>
        </is>
      </c>
      <c r="G335" s="10" t="inlineStr">
        <is>
          <t>MA</t>
        </is>
      </c>
      <c r="H335" s="9" t="n">
        <v>63473</v>
      </c>
      <c r="I335" s="11" t="inlineStr">
        <is>
          <t>BATT</t>
        </is>
      </c>
      <c r="J335" s="12" t="n">
        <v>1.8</v>
      </c>
      <c r="K335" s="10" t="inlineStr">
        <is>
          <t>Batteries</t>
        </is>
      </c>
      <c r="L335" s="10" t="inlineStr">
        <is>
          <t>MWH</t>
        </is>
      </c>
      <c r="M335" s="10" t="inlineStr">
        <is>
          <t>BA</t>
        </is>
      </c>
      <c r="N335" s="13" t="inlineStr">
        <is>
          <t>(V) Under construction, more than 50 percent complete</t>
        </is>
      </c>
      <c r="O335" s="12" t="n">
        <v>1.8</v>
      </c>
    </row>
    <row r="336">
      <c r="A336" s="9" t="n">
        <v>2020</v>
      </c>
      <c r="B336" s="9" t="n">
        <v>11</v>
      </c>
      <c r="C336" s="9" t="n">
        <v>61012</v>
      </c>
      <c r="D336" s="10" t="inlineStr">
        <is>
          <t>AES Distributed Energy</t>
        </is>
      </c>
      <c r="E336" s="10" t="inlineStr">
        <is>
          <t>IPP</t>
        </is>
      </c>
      <c r="F336" s="10" t="inlineStr">
        <is>
          <t>West A&amp;B Solar Project</t>
        </is>
      </c>
      <c r="G336" s="10" t="inlineStr">
        <is>
          <t>MA</t>
        </is>
      </c>
      <c r="H336" s="9" t="n">
        <v>63473</v>
      </c>
      <c r="I336" s="11" t="inlineStr">
        <is>
          <t>WEST</t>
        </is>
      </c>
      <c r="J336" s="12" t="n">
        <v>2.5</v>
      </c>
      <c r="K336" s="10" t="inlineStr">
        <is>
          <t>Solar Photovoltaic</t>
        </is>
      </c>
      <c r="L336" s="10" t="inlineStr">
        <is>
          <t>SUN</t>
        </is>
      </c>
      <c r="M336" s="10" t="inlineStr">
        <is>
          <t>PV</t>
        </is>
      </c>
      <c r="N336" s="13" t="inlineStr">
        <is>
          <t>(V) Under construction, more than 50 percent complete</t>
        </is>
      </c>
      <c r="O336" s="12" t="n">
        <v>2.5</v>
      </c>
    </row>
    <row r="337">
      <c r="A337" s="9" t="n">
        <v>2020</v>
      </c>
      <c r="B337" s="9" t="n">
        <v>11</v>
      </c>
      <c r="C337" s="9" t="n">
        <v>61683</v>
      </c>
      <c r="D337" s="10" t="inlineStr">
        <is>
          <t>Amadeus Wind LLC</t>
        </is>
      </c>
      <c r="E337" s="10" t="inlineStr">
        <is>
          <t>IPP</t>
        </is>
      </c>
      <c r="F337" s="10" t="inlineStr">
        <is>
          <t>Amadeus Wind Farm</t>
        </is>
      </c>
      <c r="G337" s="10" t="inlineStr">
        <is>
          <t>TX</t>
        </is>
      </c>
      <c r="H337" s="9" t="n">
        <v>62142</v>
      </c>
      <c r="I337" s="11" t="inlineStr">
        <is>
          <t>AM-TX</t>
        </is>
      </c>
      <c r="J337" s="12" t="n">
        <v>250</v>
      </c>
      <c r="K337" s="10" t="inlineStr">
        <is>
          <t>Onshore Wind Turbine</t>
        </is>
      </c>
      <c r="L337" s="10" t="inlineStr">
        <is>
          <t>WND</t>
        </is>
      </c>
      <c r="M337" s="10" t="inlineStr">
        <is>
          <t>WT</t>
        </is>
      </c>
      <c r="N337" s="13" t="inlineStr">
        <is>
          <t>(U) Under construction, less than or equal to 50 percent complete</t>
        </is>
      </c>
      <c r="O337" s="12" t="n">
        <v>250</v>
      </c>
    </row>
    <row r="338">
      <c r="A338" s="9" t="n">
        <v>2020</v>
      </c>
      <c r="B338" s="9" t="n">
        <v>11</v>
      </c>
      <c r="C338" s="9" t="n">
        <v>63419</v>
      </c>
      <c r="D338" s="10" t="inlineStr">
        <is>
          <t>Augusta Solar, LLC</t>
        </is>
      </c>
      <c r="E338" s="10" t="inlineStr">
        <is>
          <t>IPP</t>
        </is>
      </c>
      <c r="F338" s="10" t="inlineStr">
        <is>
          <t>Augusta Solar</t>
        </is>
      </c>
      <c r="G338" s="10" t="inlineStr">
        <is>
          <t>SC</t>
        </is>
      </c>
      <c r="H338" s="9" t="n">
        <v>63720</v>
      </c>
      <c r="I338" s="11" t="inlineStr">
        <is>
          <t>PGR23</t>
        </is>
      </c>
      <c r="J338" s="12" t="n">
        <v>2</v>
      </c>
      <c r="K338" s="10" t="inlineStr">
        <is>
          <t>Solar Photovoltaic</t>
        </is>
      </c>
      <c r="L338" s="10" t="inlineStr">
        <is>
          <t>SUN</t>
        </is>
      </c>
      <c r="M338" s="10" t="inlineStr">
        <is>
          <t>PV</t>
        </is>
      </c>
      <c r="N338" s="13" t="inlineStr">
        <is>
          <t>(T) Regulatory approvals received. Not under construction</t>
        </is>
      </c>
      <c r="O338" s="12" t="n">
        <v>2</v>
      </c>
    </row>
    <row r="339">
      <c r="A339" s="9" t="n">
        <v>2020</v>
      </c>
      <c r="B339" s="9" t="n">
        <v>11</v>
      </c>
      <c r="C339" s="9" t="n">
        <v>62881</v>
      </c>
      <c r="D339" s="10" t="inlineStr">
        <is>
          <t>Chambers Road Solar LLC</t>
        </is>
      </c>
      <c r="E339" s="10" t="inlineStr">
        <is>
          <t>IPP</t>
        </is>
      </c>
      <c r="F339" s="10" t="inlineStr">
        <is>
          <t>Chambers Road Solar</t>
        </is>
      </c>
      <c r="G339" s="10" t="inlineStr">
        <is>
          <t>NY</t>
        </is>
      </c>
      <c r="H339" s="9" t="n">
        <v>62860</v>
      </c>
      <c r="I339" s="11" t="inlineStr">
        <is>
          <t>263</t>
        </is>
      </c>
      <c r="J339" s="12" t="n">
        <v>4</v>
      </c>
      <c r="K339" s="10" t="inlineStr">
        <is>
          <t>Solar Photovoltaic</t>
        </is>
      </c>
      <c r="L339" s="10" t="inlineStr">
        <is>
          <t>SUN</t>
        </is>
      </c>
      <c r="M339" s="10" t="inlineStr">
        <is>
          <t>PV</t>
        </is>
      </c>
      <c r="N339" s="13" t="inlineStr">
        <is>
          <t>(U) Under construction, less than or equal to 50 percent complete</t>
        </is>
      </c>
      <c r="O339" s="12" t="n">
        <v>4</v>
      </c>
    </row>
    <row r="340">
      <c r="A340" s="9" t="n">
        <v>2020</v>
      </c>
      <c r="B340" s="9" t="n">
        <v>11</v>
      </c>
      <c r="C340" s="9" t="n">
        <v>60609</v>
      </c>
      <c r="D340" s="10" t="inlineStr">
        <is>
          <t>Clean Focus Renewables, Inc.</t>
        </is>
      </c>
      <c r="E340" s="10" t="inlineStr">
        <is>
          <t>IPP</t>
        </is>
      </c>
      <c r="F340" s="10" t="inlineStr">
        <is>
          <t>Rugged Solar LLC</t>
        </is>
      </c>
      <c r="G340" s="10" t="inlineStr">
        <is>
          <t>CA</t>
        </is>
      </c>
      <c r="H340" s="9" t="n">
        <v>57960</v>
      </c>
      <c r="I340" s="11" t="inlineStr">
        <is>
          <t>1</t>
        </is>
      </c>
      <c r="J340" s="12" t="n">
        <v>80</v>
      </c>
      <c r="K340" s="10" t="inlineStr">
        <is>
          <t>Solar Photovoltaic</t>
        </is>
      </c>
      <c r="L340" s="10" t="inlineStr">
        <is>
          <t>SUN</t>
        </is>
      </c>
      <c r="M340" s="10" t="inlineStr">
        <is>
          <t>PV</t>
        </is>
      </c>
      <c r="N340" s="13" t="inlineStr">
        <is>
          <t>(V) Under construction, more than 50 percent complete</t>
        </is>
      </c>
      <c r="O340" s="12" t="n">
        <v>80</v>
      </c>
    </row>
    <row r="341">
      <c r="A341" s="9" t="n">
        <v>2020</v>
      </c>
      <c r="B341" s="9" t="n">
        <v>11</v>
      </c>
      <c r="C341" s="9" t="n">
        <v>56769</v>
      </c>
      <c r="D341" s="10" t="inlineStr">
        <is>
          <t>Consolidated Edison Development Inc.</t>
        </is>
      </c>
      <c r="E341" s="10" t="inlineStr">
        <is>
          <t>IPP</t>
        </is>
      </c>
      <c r="F341" s="10" t="inlineStr">
        <is>
          <t>Water Strider Solar</t>
        </is>
      </c>
      <c r="G341" s="10" t="inlineStr">
        <is>
          <t>VA</t>
        </is>
      </c>
      <c r="H341" s="9" t="n">
        <v>63549</v>
      </c>
      <c r="I341" s="11" t="inlineStr">
        <is>
          <t>WSS</t>
        </is>
      </c>
      <c r="J341" s="12" t="n">
        <v>80</v>
      </c>
      <c r="K341" s="10" t="inlineStr">
        <is>
          <t>Solar Photovoltaic</t>
        </is>
      </c>
      <c r="L341" s="10" t="inlineStr">
        <is>
          <t>SUN</t>
        </is>
      </c>
      <c r="M341" s="10" t="inlineStr">
        <is>
          <t>PV</t>
        </is>
      </c>
      <c r="N341" s="13" t="inlineStr">
        <is>
          <t>(U) Under construction, less than or equal to 50 percent complete</t>
        </is>
      </c>
      <c r="O341" s="12" t="n">
        <v>80</v>
      </c>
    </row>
    <row r="342">
      <c r="A342" s="9" t="n">
        <v>2020</v>
      </c>
      <c r="B342" s="9" t="n">
        <v>11</v>
      </c>
      <c r="C342" s="9" t="n">
        <v>63064</v>
      </c>
      <c r="D342" s="10" t="inlineStr">
        <is>
          <t>Crowned Ridge Wind II LLC</t>
        </is>
      </c>
      <c r="E342" s="10" t="inlineStr">
        <is>
          <t>IPP</t>
        </is>
      </c>
      <c r="F342" s="10" t="inlineStr">
        <is>
          <t>Crowned Ridge Wind II Energy Center</t>
        </is>
      </c>
      <c r="G342" s="10" t="inlineStr">
        <is>
          <t>SD</t>
        </is>
      </c>
      <c r="H342" s="9" t="n">
        <v>63269</v>
      </c>
      <c r="I342" s="11" t="inlineStr">
        <is>
          <t>CRW2</t>
        </is>
      </c>
      <c r="J342" s="12" t="n">
        <v>200.6</v>
      </c>
      <c r="K342" s="10" t="inlineStr">
        <is>
          <t>Onshore Wind Turbine</t>
        </is>
      </c>
      <c r="L342" s="10" t="inlineStr">
        <is>
          <t>WND</t>
        </is>
      </c>
      <c r="M342" s="10" t="inlineStr">
        <is>
          <t>WT</t>
        </is>
      </c>
      <c r="N342" s="13" t="inlineStr">
        <is>
          <t>(T) Regulatory approvals received. Not under construction</t>
        </is>
      </c>
      <c r="O342" s="12" t="n">
        <v>200.6</v>
      </c>
    </row>
    <row r="343">
      <c r="A343" s="9" t="n">
        <v>2020</v>
      </c>
      <c r="B343" s="9" t="n">
        <v>11</v>
      </c>
      <c r="C343" s="9" t="n">
        <v>5109</v>
      </c>
      <c r="D343" s="10" t="inlineStr">
        <is>
          <t>DTE Electric Company</t>
        </is>
      </c>
      <c r="E343" s="10" t="inlineStr">
        <is>
          <t>Electric Utility</t>
        </is>
      </c>
      <c r="F343" s="10" t="inlineStr">
        <is>
          <t>Isabella Wind Park</t>
        </is>
      </c>
      <c r="G343" s="10" t="inlineStr">
        <is>
          <t>MI</t>
        </is>
      </c>
      <c r="H343" s="9" t="n">
        <v>63601</v>
      </c>
      <c r="I343" s="11" t="inlineStr">
        <is>
          <t>1</t>
        </is>
      </c>
      <c r="J343" s="12" t="n">
        <v>383.5</v>
      </c>
      <c r="K343" s="10" t="inlineStr">
        <is>
          <t>Onshore Wind Turbine</t>
        </is>
      </c>
      <c r="L343" s="10" t="inlineStr">
        <is>
          <t>WND</t>
        </is>
      </c>
      <c r="M343" s="10" t="inlineStr">
        <is>
          <t>WT</t>
        </is>
      </c>
      <c r="N343" s="13" t="inlineStr">
        <is>
          <t>(U) Under construction, less than or equal to 50 percent complete</t>
        </is>
      </c>
      <c r="O343" s="12" t="n">
        <v>383.5</v>
      </c>
    </row>
    <row r="344">
      <c r="A344" s="9" t="n">
        <v>2020</v>
      </c>
      <c r="B344" s="9" t="n">
        <v>11</v>
      </c>
      <c r="C344" s="9" t="n">
        <v>58468</v>
      </c>
      <c r="D344" s="10" t="inlineStr">
        <is>
          <t>Dominion Renewable Energy</t>
        </is>
      </c>
      <c r="E344" s="10" t="inlineStr">
        <is>
          <t>Electric Utility</t>
        </is>
      </c>
      <c r="F344" s="10" t="inlineStr">
        <is>
          <t>Spring Grove I</t>
        </is>
      </c>
      <c r="G344" s="10" t="inlineStr">
        <is>
          <t>VA</t>
        </is>
      </c>
      <c r="H344" s="9" t="n">
        <v>61986</v>
      </c>
      <c r="I344" s="11" t="inlineStr">
        <is>
          <t>SGIS</t>
        </is>
      </c>
      <c r="J344" s="12" t="n">
        <v>97.90000000000001</v>
      </c>
      <c r="K344" s="10" t="inlineStr">
        <is>
          <t>Solar Photovoltaic</t>
        </is>
      </c>
      <c r="L344" s="10" t="inlineStr">
        <is>
          <t>SUN</t>
        </is>
      </c>
      <c r="M344" s="10" t="inlineStr">
        <is>
          <t>PV</t>
        </is>
      </c>
      <c r="N344" s="13" t="inlineStr">
        <is>
          <t>(U) Under construction, less than or equal to 50 percent complete</t>
        </is>
      </c>
      <c r="O344" s="12" t="n">
        <v>97.90000000000001</v>
      </c>
    </row>
    <row r="345">
      <c r="A345" s="9" t="n">
        <v>2020</v>
      </c>
      <c r="B345" s="9" t="n">
        <v>11</v>
      </c>
      <c r="C345" s="9" t="n">
        <v>56201</v>
      </c>
      <c r="D345" s="10" t="inlineStr">
        <is>
          <t>Engie North America</t>
        </is>
      </c>
      <c r="E345" s="10" t="inlineStr">
        <is>
          <t>IPP</t>
        </is>
      </c>
      <c r="F345" s="10" t="inlineStr">
        <is>
          <t>Triple H Wind Project</t>
        </is>
      </c>
      <c r="G345" s="10" t="inlineStr">
        <is>
          <t>SD</t>
        </is>
      </c>
      <c r="H345" s="9" t="n">
        <v>63103</v>
      </c>
      <c r="I345" s="11" t="inlineStr">
        <is>
          <t>WTG</t>
        </is>
      </c>
      <c r="J345" s="12" t="n">
        <v>250.2</v>
      </c>
      <c r="K345" s="10" t="inlineStr">
        <is>
          <t>Onshore Wind Turbine</t>
        </is>
      </c>
      <c r="L345" s="10" t="inlineStr">
        <is>
          <t>WND</t>
        </is>
      </c>
      <c r="M345" s="10" t="inlineStr">
        <is>
          <t>WT</t>
        </is>
      </c>
      <c r="N345" s="13" t="inlineStr">
        <is>
          <t>(U) Under construction, less than or equal to 50 percent complete</t>
        </is>
      </c>
      <c r="O345" s="12" t="n">
        <v>250.2</v>
      </c>
    </row>
    <row r="346">
      <c r="A346" s="9" t="n">
        <v>2020</v>
      </c>
      <c r="B346" s="9" t="n">
        <v>11</v>
      </c>
      <c r="C346" s="9" t="n">
        <v>62759</v>
      </c>
      <c r="D346" s="10" t="inlineStr">
        <is>
          <t>Geronimo Energy</t>
        </is>
      </c>
      <c r="E346" s="10" t="inlineStr">
        <is>
          <t>IPP</t>
        </is>
      </c>
      <c r="F346" s="10" t="inlineStr">
        <is>
          <t>Allium Community Solar Garden, LLC</t>
        </is>
      </c>
      <c r="G346" s="10" t="inlineStr">
        <is>
          <t>MN</t>
        </is>
      </c>
      <c r="H346" s="9" t="n">
        <v>63304</v>
      </c>
      <c r="I346" s="11" t="inlineStr">
        <is>
          <t>ALIUM</t>
        </is>
      </c>
      <c r="J346" s="12" t="n">
        <v>1</v>
      </c>
      <c r="K346" s="10" t="inlineStr">
        <is>
          <t>Solar Photovoltaic</t>
        </is>
      </c>
      <c r="L346" s="10" t="inlineStr">
        <is>
          <t>SUN</t>
        </is>
      </c>
      <c r="M346" s="10" t="inlineStr">
        <is>
          <t>PV</t>
        </is>
      </c>
      <c r="N346" s="13" t="inlineStr">
        <is>
          <t>(U) Under construction, less than or equal to 50 percent complete</t>
        </is>
      </c>
      <c r="O346" s="12" t="n">
        <v>1</v>
      </c>
    </row>
    <row r="347">
      <c r="A347" s="9" t="n">
        <v>2020</v>
      </c>
      <c r="B347" s="9" t="n">
        <v>11</v>
      </c>
      <c r="C347" s="9" t="n">
        <v>62759</v>
      </c>
      <c r="D347" s="10" t="inlineStr">
        <is>
          <t>Geronimo Energy</t>
        </is>
      </c>
      <c r="E347" s="10" t="inlineStr">
        <is>
          <t>IPP</t>
        </is>
      </c>
      <c r="F347" s="10" t="inlineStr">
        <is>
          <t>Bellflower Solar, LLC</t>
        </is>
      </c>
      <c r="G347" s="10" t="inlineStr">
        <is>
          <t>MN</t>
        </is>
      </c>
      <c r="H347" s="9" t="n">
        <v>63318</v>
      </c>
      <c r="I347" s="11" t="inlineStr">
        <is>
          <t>BELLF</t>
        </is>
      </c>
      <c r="J347" s="12" t="n">
        <v>1</v>
      </c>
      <c r="K347" s="10" t="inlineStr">
        <is>
          <t>Solar Photovoltaic</t>
        </is>
      </c>
      <c r="L347" s="10" t="inlineStr">
        <is>
          <t>SUN</t>
        </is>
      </c>
      <c r="M347" s="10" t="inlineStr">
        <is>
          <t>PV</t>
        </is>
      </c>
      <c r="N347" s="13" t="inlineStr">
        <is>
          <t>(U) Under construction, less than or equal to 50 percent complete</t>
        </is>
      </c>
      <c r="O347" s="12" t="n">
        <v>1</v>
      </c>
    </row>
    <row r="348">
      <c r="A348" s="9" t="n">
        <v>2020</v>
      </c>
      <c r="B348" s="9" t="n">
        <v>11</v>
      </c>
      <c r="C348" s="9" t="n">
        <v>62759</v>
      </c>
      <c r="D348" s="10" t="inlineStr">
        <is>
          <t>Geronimo Energy</t>
        </is>
      </c>
      <c r="E348" s="10" t="inlineStr">
        <is>
          <t>IPP</t>
        </is>
      </c>
      <c r="F348" s="10" t="inlineStr">
        <is>
          <t>Coral Bells Solar, LLC</t>
        </is>
      </c>
      <c r="G348" s="10" t="inlineStr">
        <is>
          <t>MN</t>
        </is>
      </c>
      <c r="H348" s="9" t="n">
        <v>63313</v>
      </c>
      <c r="I348" s="11" t="inlineStr">
        <is>
          <t>CORAL</t>
        </is>
      </c>
      <c r="J348" s="12" t="n">
        <v>1</v>
      </c>
      <c r="K348" s="10" t="inlineStr">
        <is>
          <t>Solar Photovoltaic</t>
        </is>
      </c>
      <c r="L348" s="10" t="inlineStr">
        <is>
          <t>SUN</t>
        </is>
      </c>
      <c r="M348" s="10" t="inlineStr">
        <is>
          <t>PV</t>
        </is>
      </c>
      <c r="N348" s="13" t="inlineStr">
        <is>
          <t>(U) Under construction, less than or equal to 50 percent complete</t>
        </is>
      </c>
      <c r="O348" s="12" t="n">
        <v>1</v>
      </c>
    </row>
    <row r="349">
      <c r="A349" s="9" t="n">
        <v>2020</v>
      </c>
      <c r="B349" s="9" t="n">
        <v>11</v>
      </c>
      <c r="C349" s="9" t="n">
        <v>62759</v>
      </c>
      <c r="D349" s="10" t="inlineStr">
        <is>
          <t>Geronimo Energy</t>
        </is>
      </c>
      <c r="E349" s="10" t="inlineStr">
        <is>
          <t>IPP</t>
        </is>
      </c>
      <c r="F349" s="10" t="inlineStr">
        <is>
          <t>Honeysuckle Solar, LLC</t>
        </is>
      </c>
      <c r="G349" s="10" t="inlineStr">
        <is>
          <t>MN</t>
        </is>
      </c>
      <c r="H349" s="9" t="n">
        <v>63309</v>
      </c>
      <c r="I349" s="11" t="inlineStr">
        <is>
          <t>HONEY</t>
        </is>
      </c>
      <c r="J349" s="12" t="n">
        <v>1</v>
      </c>
      <c r="K349" s="10" t="inlineStr">
        <is>
          <t>Solar Photovoltaic</t>
        </is>
      </c>
      <c r="L349" s="10" t="inlineStr">
        <is>
          <t>SUN</t>
        </is>
      </c>
      <c r="M349" s="10" t="inlineStr">
        <is>
          <t>PV</t>
        </is>
      </c>
      <c r="N349" s="13" t="inlineStr">
        <is>
          <t>(U) Under construction, less than or equal to 50 percent complete</t>
        </is>
      </c>
      <c r="O349" s="12" t="n">
        <v>1</v>
      </c>
    </row>
    <row r="350">
      <c r="A350" s="9" t="n">
        <v>2020</v>
      </c>
      <c r="B350" s="9" t="n">
        <v>11</v>
      </c>
      <c r="C350" s="9" t="n">
        <v>62759</v>
      </c>
      <c r="D350" s="10" t="inlineStr">
        <is>
          <t>Geronimo Energy</t>
        </is>
      </c>
      <c r="E350" s="10" t="inlineStr">
        <is>
          <t>IPP</t>
        </is>
      </c>
      <c r="F350" s="10" t="inlineStr">
        <is>
          <t>Lantana Solar, LLC</t>
        </is>
      </c>
      <c r="G350" s="10" t="inlineStr">
        <is>
          <t>MN</t>
        </is>
      </c>
      <c r="H350" s="9" t="n">
        <v>63311</v>
      </c>
      <c r="I350" s="11" t="inlineStr">
        <is>
          <t>LANTA</t>
        </is>
      </c>
      <c r="J350" s="12" t="n">
        <v>1</v>
      </c>
      <c r="K350" s="10" t="inlineStr">
        <is>
          <t>Solar Photovoltaic</t>
        </is>
      </c>
      <c r="L350" s="10" t="inlineStr">
        <is>
          <t>SUN</t>
        </is>
      </c>
      <c r="M350" s="10" t="inlineStr">
        <is>
          <t>PV</t>
        </is>
      </c>
      <c r="N350" s="13" t="inlineStr">
        <is>
          <t>(U) Under construction, less than or equal to 50 percent complete</t>
        </is>
      </c>
      <c r="O350" s="12" t="n">
        <v>1</v>
      </c>
    </row>
    <row r="351">
      <c r="A351" s="9" t="n">
        <v>2020</v>
      </c>
      <c r="B351" s="9" t="n">
        <v>11</v>
      </c>
      <c r="C351" s="9" t="n">
        <v>62759</v>
      </c>
      <c r="D351" s="10" t="inlineStr">
        <is>
          <t>Geronimo Energy</t>
        </is>
      </c>
      <c r="E351" s="10" t="inlineStr">
        <is>
          <t>IPP</t>
        </is>
      </c>
      <c r="F351" s="10" t="inlineStr">
        <is>
          <t>Marigold Community Solar Garden, LLC</t>
        </is>
      </c>
      <c r="G351" s="10" t="inlineStr">
        <is>
          <t>MN</t>
        </is>
      </c>
      <c r="H351" s="9" t="n">
        <v>63308</v>
      </c>
      <c r="I351" s="11" t="inlineStr">
        <is>
          <t>MGOLD</t>
        </is>
      </c>
      <c r="J351" s="12" t="n">
        <v>1</v>
      </c>
      <c r="K351" s="10" t="inlineStr">
        <is>
          <t>Solar Photovoltaic</t>
        </is>
      </c>
      <c r="L351" s="10" t="inlineStr">
        <is>
          <t>SUN</t>
        </is>
      </c>
      <c r="M351" s="10" t="inlineStr">
        <is>
          <t>PV</t>
        </is>
      </c>
      <c r="N351" s="13" t="inlineStr">
        <is>
          <t>(U) Under construction, less than or equal to 50 percent complete</t>
        </is>
      </c>
      <c r="O351" s="12" t="n">
        <v>1</v>
      </c>
    </row>
    <row r="352">
      <c r="A352" s="9" t="n">
        <v>2020</v>
      </c>
      <c r="B352" s="9" t="n">
        <v>11</v>
      </c>
      <c r="C352" s="9" t="n">
        <v>62759</v>
      </c>
      <c r="D352" s="10" t="inlineStr">
        <is>
          <t>Geronimo Energy</t>
        </is>
      </c>
      <c r="E352" s="10" t="inlineStr">
        <is>
          <t>IPP</t>
        </is>
      </c>
      <c r="F352" s="10" t="inlineStr">
        <is>
          <t>Westport Community Solar, LLC</t>
        </is>
      </c>
      <c r="G352" s="10" t="inlineStr">
        <is>
          <t>MN</t>
        </is>
      </c>
      <c r="H352" s="9" t="n">
        <v>63307</v>
      </c>
      <c r="I352" s="11" t="inlineStr">
        <is>
          <t>WESTP</t>
        </is>
      </c>
      <c r="J352" s="12" t="n">
        <v>1</v>
      </c>
      <c r="K352" s="10" t="inlineStr">
        <is>
          <t>Solar Photovoltaic</t>
        </is>
      </c>
      <c r="L352" s="10" t="inlineStr">
        <is>
          <t>SUN</t>
        </is>
      </c>
      <c r="M352" s="10" t="inlineStr">
        <is>
          <t>PV</t>
        </is>
      </c>
      <c r="N352" s="13" t="inlineStr">
        <is>
          <t>(U) Under construction, less than or equal to 50 percent complete</t>
        </is>
      </c>
      <c r="O352" s="12" t="n">
        <v>1</v>
      </c>
    </row>
    <row r="353">
      <c r="A353" s="9" t="n">
        <v>2020</v>
      </c>
      <c r="B353" s="9" t="n">
        <v>11</v>
      </c>
      <c r="C353" s="9" t="n">
        <v>60222</v>
      </c>
      <c r="D353" s="10" t="inlineStr">
        <is>
          <t>Haida Energy, Inc.</t>
        </is>
      </c>
      <c r="E353" s="10" t="inlineStr">
        <is>
          <t>Electric Utility</t>
        </is>
      </c>
      <c r="F353" s="10" t="inlineStr">
        <is>
          <t>Hiilangaay Hydro</t>
        </is>
      </c>
      <c r="G353" s="10" t="inlineStr">
        <is>
          <t>AK</t>
        </is>
      </c>
      <c r="H353" s="9" t="n">
        <v>59037</v>
      </c>
      <c r="I353" s="11" t="inlineStr">
        <is>
          <t>GEN 1</t>
        </is>
      </c>
      <c r="J353" s="12" t="n">
        <v>5</v>
      </c>
      <c r="K353" s="10" t="inlineStr">
        <is>
          <t>Conventional Hydroelectric</t>
        </is>
      </c>
      <c r="L353" s="10" t="inlineStr">
        <is>
          <t>WAT</t>
        </is>
      </c>
      <c r="M353" s="10" t="inlineStr">
        <is>
          <t>HY</t>
        </is>
      </c>
      <c r="N353" s="13" t="inlineStr">
        <is>
          <t>(P) Planned for installation, but regulatory approvals not initiated</t>
        </is>
      </c>
      <c r="O353" s="12" t="n">
        <v>5</v>
      </c>
    </row>
    <row r="354">
      <c r="A354" s="9" t="n">
        <v>2020</v>
      </c>
      <c r="B354" s="9" t="n">
        <v>11</v>
      </c>
      <c r="C354" s="9" t="n">
        <v>62879</v>
      </c>
      <c r="D354" s="10" t="inlineStr">
        <is>
          <t>Hickory Grove #1 LLC</t>
        </is>
      </c>
      <c r="E354" s="10" t="inlineStr">
        <is>
          <t>IPP</t>
        </is>
      </c>
      <c r="F354" s="10" t="inlineStr">
        <is>
          <t>Hickory Grove #1</t>
        </is>
      </c>
      <c r="G354" s="10" t="inlineStr">
        <is>
          <t>NY</t>
        </is>
      </c>
      <c r="H354" s="9" t="n">
        <v>62831</v>
      </c>
      <c r="I354" s="11" t="inlineStr">
        <is>
          <t>25</t>
        </is>
      </c>
      <c r="J354" s="12" t="n">
        <v>2</v>
      </c>
      <c r="K354" s="10" t="inlineStr">
        <is>
          <t>Solar Photovoltaic</t>
        </is>
      </c>
      <c r="L354" s="10" t="inlineStr">
        <is>
          <t>SUN</t>
        </is>
      </c>
      <c r="M354" s="10" t="inlineStr">
        <is>
          <t>PV</t>
        </is>
      </c>
      <c r="N354" s="13" t="inlineStr">
        <is>
          <t>(U) Under construction, less than or equal to 50 percent complete</t>
        </is>
      </c>
      <c r="O354" s="12" t="n">
        <v>2</v>
      </c>
    </row>
    <row r="355">
      <c r="A355" s="9" t="n">
        <v>2020</v>
      </c>
      <c r="B355" s="9" t="n">
        <v>11</v>
      </c>
      <c r="C355" s="9" t="n">
        <v>62880</v>
      </c>
      <c r="D355" s="10" t="inlineStr">
        <is>
          <t>Hickory Grove #2</t>
        </is>
      </c>
      <c r="E355" s="10" t="inlineStr">
        <is>
          <t>IPP</t>
        </is>
      </c>
      <c r="F355" s="10" t="inlineStr">
        <is>
          <t>Hickory Grove #2</t>
        </is>
      </c>
      <c r="G355" s="10" t="inlineStr">
        <is>
          <t>NY</t>
        </is>
      </c>
      <c r="H355" s="9" t="n">
        <v>62832</v>
      </c>
      <c r="I355" s="11" t="inlineStr">
        <is>
          <t>309</t>
        </is>
      </c>
      <c r="J355" s="12" t="n">
        <v>1.7</v>
      </c>
      <c r="K355" s="10" t="inlineStr">
        <is>
          <t>Solar Photovoltaic</t>
        </is>
      </c>
      <c r="L355" s="10" t="inlineStr">
        <is>
          <t>SUN</t>
        </is>
      </c>
      <c r="M355" s="10" t="inlineStr">
        <is>
          <t>PV</t>
        </is>
      </c>
      <c r="N355" s="13" t="inlineStr">
        <is>
          <t>(U) Under construction, less than or equal to 50 percent complete</t>
        </is>
      </c>
      <c r="O355" s="12" t="n">
        <v>1.7</v>
      </c>
    </row>
    <row r="356">
      <c r="A356" s="9" t="n">
        <v>2020</v>
      </c>
      <c r="B356" s="9" t="n">
        <v>11</v>
      </c>
      <c r="C356" s="9" t="n">
        <v>63404</v>
      </c>
      <c r="D356" s="10" t="inlineStr">
        <is>
          <t>Hunker Solar River, LLC</t>
        </is>
      </c>
      <c r="E356" s="10" t="inlineStr">
        <is>
          <t>IPP</t>
        </is>
      </c>
      <c r="F356" s="10" t="inlineStr">
        <is>
          <t>Hunker Solar River, LLC</t>
        </is>
      </c>
      <c r="G356" s="10" t="inlineStr">
        <is>
          <t>PA</t>
        </is>
      </c>
      <c r="H356" s="9" t="n">
        <v>63691</v>
      </c>
      <c r="I356" s="11" t="inlineStr">
        <is>
          <t>13502</t>
        </is>
      </c>
      <c r="J356" s="12" t="n">
        <v>3.3</v>
      </c>
      <c r="K356" s="10" t="inlineStr">
        <is>
          <t>Solar Photovoltaic</t>
        </is>
      </c>
      <c r="L356" s="10" t="inlineStr">
        <is>
          <t>SUN</t>
        </is>
      </c>
      <c r="M356" s="10" t="inlineStr">
        <is>
          <t>PV</t>
        </is>
      </c>
      <c r="N356" s="13" t="inlineStr">
        <is>
          <t>(U) Under construction, less than or equal to 50 percent complete</t>
        </is>
      </c>
      <c r="O356" s="12" t="n">
        <v>3.3</v>
      </c>
    </row>
    <row r="357">
      <c r="A357" s="9" t="n">
        <v>2020</v>
      </c>
      <c r="B357" s="9" t="n">
        <v>11</v>
      </c>
      <c r="C357" s="9" t="n">
        <v>9234</v>
      </c>
      <c r="D357" s="10" t="inlineStr">
        <is>
          <t>Indiana Municipal Power Agency</t>
        </is>
      </c>
      <c r="E357" s="10" t="inlineStr">
        <is>
          <t>Electric Utility</t>
        </is>
      </c>
      <c r="F357" s="10" t="inlineStr">
        <is>
          <t>Richmond Solar Park 4</t>
        </is>
      </c>
      <c r="G357" s="10" t="inlineStr">
        <is>
          <t>IN</t>
        </is>
      </c>
      <c r="H357" s="9" t="n">
        <v>62791</v>
      </c>
      <c r="I357" s="11" t="inlineStr">
        <is>
          <t>SRIC4</t>
        </is>
      </c>
      <c r="J357" s="12" t="n">
        <v>7.1</v>
      </c>
      <c r="K357" s="10" t="inlineStr">
        <is>
          <t>Solar Photovoltaic</t>
        </is>
      </c>
      <c r="L357" s="10" t="inlineStr">
        <is>
          <t>SUN</t>
        </is>
      </c>
      <c r="M357" s="10" t="inlineStr">
        <is>
          <t>PV</t>
        </is>
      </c>
      <c r="N357" s="13" t="inlineStr">
        <is>
          <t>(U) Under construction, less than or equal to 50 percent complete</t>
        </is>
      </c>
      <c r="O357" s="12" t="n">
        <v>7.1</v>
      </c>
    </row>
    <row r="358">
      <c r="A358" s="9" t="n">
        <v>2020</v>
      </c>
      <c r="B358" s="9" t="n">
        <v>11</v>
      </c>
      <c r="C358" s="9" t="n">
        <v>49893</v>
      </c>
      <c r="D358" s="10" t="inlineStr">
        <is>
          <t>Invenergy Services LLC</t>
        </is>
      </c>
      <c r="E358" s="10" t="inlineStr">
        <is>
          <t>IPP</t>
        </is>
      </c>
      <c r="F358" s="10" t="inlineStr">
        <is>
          <t>Crescent Valley Solar</t>
        </is>
      </c>
      <c r="G358" s="10" t="inlineStr">
        <is>
          <t>NV</t>
        </is>
      </c>
      <c r="H358" s="9" t="n">
        <v>62888</v>
      </c>
      <c r="I358" s="11" t="inlineStr">
        <is>
          <t>GEN1</t>
        </is>
      </c>
      <c r="J358" s="12" t="n">
        <v>149</v>
      </c>
      <c r="K358" s="10" t="inlineStr">
        <is>
          <t>Solar Photovoltaic</t>
        </is>
      </c>
      <c r="L358" s="10" t="inlineStr">
        <is>
          <t>SUN</t>
        </is>
      </c>
      <c r="M358" s="10" t="inlineStr">
        <is>
          <t>PV</t>
        </is>
      </c>
      <c r="N358" s="13" t="inlineStr">
        <is>
          <t>(P) Planned for installation, but regulatory approvals not initiated</t>
        </is>
      </c>
      <c r="O358" s="12" t="n">
        <v>149</v>
      </c>
    </row>
    <row r="359">
      <c r="A359" s="9" t="n">
        <v>2020</v>
      </c>
      <c r="B359" s="9" t="n">
        <v>11</v>
      </c>
      <c r="C359" s="9" t="n">
        <v>49893</v>
      </c>
      <c r="D359" s="10" t="inlineStr">
        <is>
          <t>Invenergy Services LLC</t>
        </is>
      </c>
      <c r="E359" s="10" t="inlineStr">
        <is>
          <t>IPP</t>
        </is>
      </c>
      <c r="F359" s="10" t="inlineStr">
        <is>
          <t>Lovelock Solar</t>
        </is>
      </c>
      <c r="G359" s="10" t="inlineStr">
        <is>
          <t>NV</t>
        </is>
      </c>
      <c r="H359" s="9" t="n">
        <v>62934</v>
      </c>
      <c r="I359" s="11" t="inlineStr">
        <is>
          <t>GEN1</t>
        </is>
      </c>
      <c r="J359" s="12" t="n">
        <v>190</v>
      </c>
      <c r="K359" s="10" t="inlineStr">
        <is>
          <t>Solar Photovoltaic</t>
        </is>
      </c>
      <c r="L359" s="10" t="inlineStr">
        <is>
          <t>SUN</t>
        </is>
      </c>
      <c r="M359" s="10" t="inlineStr">
        <is>
          <t>PV</t>
        </is>
      </c>
      <c r="N359" s="13" t="inlineStr">
        <is>
          <t>(U) Under construction, less than or equal to 50 percent complete</t>
        </is>
      </c>
      <c r="O359" s="12" t="n">
        <v>190</v>
      </c>
    </row>
    <row r="360">
      <c r="A360" s="9" t="n">
        <v>2020</v>
      </c>
      <c r="B360" s="9" t="n">
        <v>11</v>
      </c>
      <c r="C360" s="9" t="n">
        <v>63128</v>
      </c>
      <c r="D360" s="10" t="inlineStr">
        <is>
          <t>Jordan Creek Wind Farm, LLC</t>
        </is>
      </c>
      <c r="E360" s="10" t="inlineStr">
        <is>
          <t>IPP</t>
        </is>
      </c>
      <c r="F360" s="10" t="inlineStr">
        <is>
          <t>Jordan Creek Wind Farm, LLC</t>
        </is>
      </c>
      <c r="G360" s="10" t="inlineStr">
        <is>
          <t>IN</t>
        </is>
      </c>
      <c r="H360" s="9" t="n">
        <v>63389</v>
      </c>
      <c r="I360" s="11" t="inlineStr">
        <is>
          <t>JCW</t>
        </is>
      </c>
      <c r="J360" s="12" t="n">
        <v>400</v>
      </c>
      <c r="K360" s="10" t="inlineStr">
        <is>
          <t>Onshore Wind Turbine</t>
        </is>
      </c>
      <c r="L360" s="10" t="inlineStr">
        <is>
          <t>WND</t>
        </is>
      </c>
      <c r="M360" s="10" t="inlineStr">
        <is>
          <t>WT</t>
        </is>
      </c>
      <c r="N360" s="13" t="inlineStr">
        <is>
          <t>(U) Under construction, less than or equal to 50 percent complete</t>
        </is>
      </c>
      <c r="O360" s="12" t="n">
        <v>400</v>
      </c>
    </row>
    <row r="361">
      <c r="A361" s="9" t="n">
        <v>2020</v>
      </c>
      <c r="B361" s="9" t="n">
        <v>11</v>
      </c>
      <c r="C361" s="9" t="n">
        <v>62842</v>
      </c>
      <c r="D361" s="10" t="inlineStr">
        <is>
          <t>Lightsource Renewable Energy Asset Management, LLC</t>
        </is>
      </c>
      <c r="E361" s="10" t="inlineStr">
        <is>
          <t>IPP</t>
        </is>
      </c>
      <c r="F361" s="10" t="inlineStr">
        <is>
          <t>Wildflower Solar 1</t>
        </is>
      </c>
      <c r="G361" s="10" t="inlineStr">
        <is>
          <t>CA</t>
        </is>
      </c>
      <c r="H361" s="9" t="n">
        <v>62988</v>
      </c>
      <c r="I361" s="11" t="inlineStr">
        <is>
          <t>CAWF1</t>
        </is>
      </c>
      <c r="J361" s="12" t="n">
        <v>13</v>
      </c>
      <c r="K361" s="10" t="inlineStr">
        <is>
          <t>Solar Photovoltaic</t>
        </is>
      </c>
      <c r="L361" s="10" t="inlineStr">
        <is>
          <t>SUN</t>
        </is>
      </c>
      <c r="M361" s="10" t="inlineStr">
        <is>
          <t>PV</t>
        </is>
      </c>
      <c r="N361" s="13" t="inlineStr">
        <is>
          <t>(U) Under construction, less than or equal to 50 percent complete</t>
        </is>
      </c>
      <c r="O361" s="12" t="n">
        <v>13</v>
      </c>
    </row>
    <row r="362">
      <c r="A362" s="9" t="n">
        <v>2020</v>
      </c>
      <c r="B362" s="9" t="n">
        <v>11</v>
      </c>
      <c r="C362" s="9" t="n">
        <v>63440</v>
      </c>
      <c r="D362" s="10" t="inlineStr">
        <is>
          <t>Milford Solar I (NES)</t>
        </is>
      </c>
      <c r="E362" s="10" t="inlineStr">
        <is>
          <t>IPP</t>
        </is>
      </c>
      <c r="F362" s="10" t="inlineStr">
        <is>
          <t>Milford Solar 1</t>
        </is>
      </c>
      <c r="G362" s="10" t="inlineStr">
        <is>
          <t>UT</t>
        </is>
      </c>
      <c r="H362" s="9" t="n">
        <v>62812</v>
      </c>
      <c r="I362" s="11" t="inlineStr">
        <is>
          <t>MS1</t>
        </is>
      </c>
      <c r="J362" s="12" t="n">
        <v>99.90000000000001</v>
      </c>
      <c r="K362" s="10" t="inlineStr">
        <is>
          <t>Solar Photovoltaic</t>
        </is>
      </c>
      <c r="L362" s="10" t="inlineStr">
        <is>
          <t>SUN</t>
        </is>
      </c>
      <c r="M362" s="10" t="inlineStr">
        <is>
          <t>PV</t>
        </is>
      </c>
      <c r="N362" s="13" t="inlineStr">
        <is>
          <t>(V) Under construction, more than 50 percent complete</t>
        </is>
      </c>
      <c r="O362" s="12" t="n">
        <v>99</v>
      </c>
    </row>
    <row r="363">
      <c r="A363" s="9" t="n">
        <v>2020</v>
      </c>
      <c r="B363" s="9" t="n">
        <v>11</v>
      </c>
      <c r="C363" s="9" t="n">
        <v>63206</v>
      </c>
      <c r="D363" s="10" t="inlineStr">
        <is>
          <t>Minke Solar, LLC</t>
        </is>
      </c>
      <c r="E363" s="10" t="inlineStr">
        <is>
          <t>IPP</t>
        </is>
      </c>
      <c r="F363" s="10" t="inlineStr">
        <is>
          <t>Minke Solar</t>
        </is>
      </c>
      <c r="G363" s="10" t="inlineStr">
        <is>
          <t>OR</t>
        </is>
      </c>
      <c r="H363" s="9" t="n">
        <v>63465</v>
      </c>
      <c r="I363" s="11" t="inlineStr">
        <is>
          <t>PGR20</t>
        </is>
      </c>
      <c r="J363" s="12" t="n">
        <v>2.2</v>
      </c>
      <c r="K363" s="10" t="inlineStr">
        <is>
          <t>Solar Photovoltaic</t>
        </is>
      </c>
      <c r="L363" s="10" t="inlineStr">
        <is>
          <t>SUN</t>
        </is>
      </c>
      <c r="M363" s="10" t="inlineStr">
        <is>
          <t>PV</t>
        </is>
      </c>
      <c r="N363" s="13" t="inlineStr">
        <is>
          <t>(U) Under construction, less than or equal to 50 percent complete</t>
        </is>
      </c>
      <c r="O363" s="12" t="n">
        <v>2.2</v>
      </c>
    </row>
    <row r="364">
      <c r="A364" s="9" t="n">
        <v>2020</v>
      </c>
      <c r="B364" s="9" t="n">
        <v>11</v>
      </c>
      <c r="C364" s="9" t="n">
        <v>63014</v>
      </c>
      <c r="D364" s="10" t="inlineStr">
        <is>
          <t>Novel Debra Solar LLC</t>
        </is>
      </c>
      <c r="E364" s="10" t="inlineStr">
        <is>
          <t>IPP</t>
        </is>
      </c>
      <c r="F364" s="10" t="inlineStr">
        <is>
          <t>Novel Debra Solar LLC CSG</t>
        </is>
      </c>
      <c r="G364" s="10" t="inlineStr">
        <is>
          <t>MN</t>
        </is>
      </c>
      <c r="H364" s="9" t="n">
        <v>63247</v>
      </c>
      <c r="I364" s="11" t="inlineStr">
        <is>
          <t>DEBRA</t>
        </is>
      </c>
      <c r="J364" s="12" t="n">
        <v>1</v>
      </c>
      <c r="K364" s="10" t="inlineStr">
        <is>
          <t>Solar Photovoltaic</t>
        </is>
      </c>
      <c r="L364" s="10" t="inlineStr">
        <is>
          <t>SUN</t>
        </is>
      </c>
      <c r="M364" s="10" t="inlineStr">
        <is>
          <t>PV</t>
        </is>
      </c>
      <c r="N364" s="13" t="inlineStr">
        <is>
          <t>(U) Under construction, less than or equal to 50 percent complete</t>
        </is>
      </c>
      <c r="O364" s="12" t="n">
        <v>1</v>
      </c>
    </row>
    <row r="365">
      <c r="A365" s="9" t="n">
        <v>2020</v>
      </c>
      <c r="B365" s="9" t="n">
        <v>11</v>
      </c>
      <c r="C365" s="9" t="n">
        <v>62758</v>
      </c>
      <c r="D365" s="10" t="inlineStr">
        <is>
          <t>Orchard Windfarm, LLC</t>
        </is>
      </c>
      <c r="E365" s="10" t="inlineStr">
        <is>
          <t>IPP</t>
        </is>
      </c>
      <c r="F365" s="10" t="inlineStr">
        <is>
          <t>Orchard Windfarm, LLC</t>
        </is>
      </c>
      <c r="G365" s="10" t="inlineStr">
        <is>
          <t>OR</t>
        </is>
      </c>
      <c r="H365" s="9" t="n">
        <v>62935</v>
      </c>
      <c r="I365" s="11" t="inlineStr">
        <is>
          <t>OCHW</t>
        </is>
      </c>
      <c r="J365" s="12" t="n">
        <v>40</v>
      </c>
      <c r="K365" s="10" t="inlineStr">
        <is>
          <t>Onshore Wind Turbine</t>
        </is>
      </c>
      <c r="L365" s="10" t="inlineStr">
        <is>
          <t>WND</t>
        </is>
      </c>
      <c r="M365" s="10" t="inlineStr">
        <is>
          <t>WT</t>
        </is>
      </c>
      <c r="N365" s="13" t="inlineStr">
        <is>
          <t>(U) Under construction, less than or equal to 50 percent complete</t>
        </is>
      </c>
      <c r="O365" s="12" t="n">
        <v>40</v>
      </c>
    </row>
    <row r="366">
      <c r="A366" s="9" t="n">
        <v>2020</v>
      </c>
      <c r="B366" s="9" t="n">
        <v>11</v>
      </c>
      <c r="C366" s="9" t="n">
        <v>14232</v>
      </c>
      <c r="D366" s="10" t="inlineStr">
        <is>
          <t>Otter Tail Power Co</t>
        </is>
      </c>
      <c r="E366" s="10" t="inlineStr">
        <is>
          <t>Electric Utility</t>
        </is>
      </c>
      <c r="F366" s="10" t="inlineStr">
        <is>
          <t>Merricourt Wind Energy Center</t>
        </is>
      </c>
      <c r="G366" s="10" t="inlineStr">
        <is>
          <t>ND</t>
        </is>
      </c>
      <c r="H366" s="9" t="n">
        <v>57048</v>
      </c>
      <c r="I366" s="11" t="inlineStr">
        <is>
          <t>1</t>
        </is>
      </c>
      <c r="J366" s="12" t="n">
        <v>150</v>
      </c>
      <c r="K366" s="10" t="inlineStr">
        <is>
          <t>Onshore Wind Turbine</t>
        </is>
      </c>
      <c r="L366" s="10" t="inlineStr">
        <is>
          <t>WND</t>
        </is>
      </c>
      <c r="M366" s="10" t="inlineStr">
        <is>
          <t>WT</t>
        </is>
      </c>
      <c r="N366" s="13" t="inlineStr">
        <is>
          <t>(U) Under construction, less than or equal to 50 percent complete</t>
        </is>
      </c>
      <c r="O366" s="12" t="n">
        <v>150</v>
      </c>
    </row>
    <row r="367">
      <c r="A367" s="9" t="n">
        <v>2020</v>
      </c>
      <c r="B367" s="9" t="n">
        <v>11</v>
      </c>
      <c r="C367" s="9" t="n">
        <v>14354</v>
      </c>
      <c r="D367" s="10" t="inlineStr">
        <is>
          <t>PacifiCorp</t>
        </is>
      </c>
      <c r="E367" s="10" t="inlineStr">
        <is>
          <t>Electric Utility</t>
        </is>
      </c>
      <c r="F367" s="10" t="inlineStr">
        <is>
          <t>Ekola Flats</t>
        </is>
      </c>
      <c r="G367" s="10" t="inlineStr">
        <is>
          <t>WY</t>
        </is>
      </c>
      <c r="H367" s="9" t="n">
        <v>62591</v>
      </c>
      <c r="I367" s="11" t="inlineStr">
        <is>
          <t>1</t>
        </is>
      </c>
      <c r="J367" s="12" t="n">
        <v>250.9</v>
      </c>
      <c r="K367" s="10" t="inlineStr">
        <is>
          <t>Onshore Wind Turbine</t>
        </is>
      </c>
      <c r="L367" s="10" t="inlineStr">
        <is>
          <t>WND</t>
        </is>
      </c>
      <c r="M367" s="10" t="inlineStr">
        <is>
          <t>WT</t>
        </is>
      </c>
      <c r="N367" s="13" t="inlineStr">
        <is>
          <t>(P) Planned for installation, but regulatory approvals not initiated</t>
        </is>
      </c>
      <c r="O367" s="12" t="n">
        <v>250.9</v>
      </c>
    </row>
    <row r="368">
      <c r="A368" s="9" t="n">
        <v>2020</v>
      </c>
      <c r="B368" s="9" t="n">
        <v>11</v>
      </c>
      <c r="C368" s="9" t="n">
        <v>14354</v>
      </c>
      <c r="D368" s="10" t="inlineStr">
        <is>
          <t>PacifiCorp</t>
        </is>
      </c>
      <c r="E368" s="10" t="inlineStr">
        <is>
          <t>Electric Utility</t>
        </is>
      </c>
      <c r="F368" s="10" t="inlineStr">
        <is>
          <t>TB Flats</t>
        </is>
      </c>
      <c r="G368" s="10" t="inlineStr">
        <is>
          <t>WY</t>
        </is>
      </c>
      <c r="H368" s="9" t="n">
        <v>62516</v>
      </c>
      <c r="I368" s="11" t="inlineStr">
        <is>
          <t>1</t>
        </is>
      </c>
      <c r="J368" s="12" t="n">
        <v>503.2</v>
      </c>
      <c r="K368" s="10" t="inlineStr">
        <is>
          <t>Onshore Wind Turbine</t>
        </is>
      </c>
      <c r="L368" s="10" t="inlineStr">
        <is>
          <t>WND</t>
        </is>
      </c>
      <c r="M368" s="10" t="inlineStr">
        <is>
          <t>WT</t>
        </is>
      </c>
      <c r="N368" s="13" t="inlineStr">
        <is>
          <t>(P) Planned for installation, but regulatory approvals not initiated</t>
        </is>
      </c>
      <c r="O368" s="12" t="n">
        <v>503.2</v>
      </c>
    </row>
    <row r="369">
      <c r="A369" s="9" t="n">
        <v>2020</v>
      </c>
      <c r="B369" s="9" t="n">
        <v>11</v>
      </c>
      <c r="C369" s="9" t="n">
        <v>61677</v>
      </c>
      <c r="D369" s="10" t="inlineStr">
        <is>
          <t>Sol Systems</t>
        </is>
      </c>
      <c r="E369" s="10" t="inlineStr">
        <is>
          <t>IPP</t>
        </is>
      </c>
      <c r="F369" s="10" t="inlineStr">
        <is>
          <t>Eros Solar, LLC</t>
        </is>
      </c>
      <c r="G369" s="10" t="inlineStr">
        <is>
          <t>NC</t>
        </is>
      </c>
      <c r="H369" s="9" t="n">
        <v>63733</v>
      </c>
      <c r="I369" s="11" t="inlineStr">
        <is>
          <t>11631</t>
        </is>
      </c>
      <c r="J369" s="12" t="n">
        <v>5</v>
      </c>
      <c r="K369" s="10" t="inlineStr">
        <is>
          <t>Solar Photovoltaic</t>
        </is>
      </c>
      <c r="L369" s="10" t="inlineStr">
        <is>
          <t>SUN</t>
        </is>
      </c>
      <c r="M369" s="10" t="inlineStr">
        <is>
          <t>PV</t>
        </is>
      </c>
      <c r="N369" s="13" t="inlineStr">
        <is>
          <t>(U) Under construction, less than or equal to 50 percent complete</t>
        </is>
      </c>
      <c r="O369" s="12" t="n">
        <v>5</v>
      </c>
    </row>
    <row r="370">
      <c r="A370" s="9" t="n">
        <v>2020</v>
      </c>
      <c r="B370" s="9" t="n">
        <v>11</v>
      </c>
      <c r="C370" s="9" t="n">
        <v>61677</v>
      </c>
      <c r="D370" s="10" t="inlineStr">
        <is>
          <t>Sol Systems</t>
        </is>
      </c>
      <c r="E370" s="10" t="inlineStr">
        <is>
          <t>IPP</t>
        </is>
      </c>
      <c r="F370" s="10" t="inlineStr">
        <is>
          <t>Ventura Solar, LLC</t>
        </is>
      </c>
      <c r="G370" s="10" t="inlineStr">
        <is>
          <t>NC</t>
        </is>
      </c>
      <c r="H370" s="9" t="n">
        <v>63734</v>
      </c>
      <c r="I370" s="11" t="inlineStr">
        <is>
          <t>11632</t>
        </is>
      </c>
      <c r="J370" s="12" t="n">
        <v>5</v>
      </c>
      <c r="K370" s="10" t="inlineStr">
        <is>
          <t>Solar Photovoltaic</t>
        </is>
      </c>
      <c r="L370" s="10" t="inlineStr">
        <is>
          <t>SUN</t>
        </is>
      </c>
      <c r="M370" s="10" t="inlineStr">
        <is>
          <t>PV</t>
        </is>
      </c>
      <c r="N370" s="13" t="inlineStr">
        <is>
          <t>(U) Under construction, less than or equal to 50 percent complete</t>
        </is>
      </c>
      <c r="O370" s="12" t="n">
        <v>5</v>
      </c>
    </row>
    <row r="371">
      <c r="A371" s="9" t="n">
        <v>2020</v>
      </c>
      <c r="B371" s="9" t="n">
        <v>11</v>
      </c>
      <c r="C371" s="9" t="n">
        <v>60531</v>
      </c>
      <c r="D371" s="10" t="inlineStr">
        <is>
          <t>Standard Solar</t>
        </is>
      </c>
      <c r="E371" s="10" t="inlineStr">
        <is>
          <t>IPP</t>
        </is>
      </c>
      <c r="F371" s="10" t="inlineStr">
        <is>
          <t>USS KVPV Solar LLC</t>
        </is>
      </c>
      <c r="G371" s="10" t="inlineStr">
        <is>
          <t>MN</t>
        </is>
      </c>
      <c r="H371" s="9" t="n">
        <v>63169</v>
      </c>
      <c r="I371" s="11" t="inlineStr">
        <is>
          <t>KVPV</t>
        </is>
      </c>
      <c r="J371" s="12" t="n">
        <v>1</v>
      </c>
      <c r="K371" s="10" t="inlineStr">
        <is>
          <t>Solar Photovoltaic</t>
        </is>
      </c>
      <c r="L371" s="10" t="inlineStr">
        <is>
          <t>SUN</t>
        </is>
      </c>
      <c r="M371" s="10" t="inlineStr">
        <is>
          <t>PV</t>
        </is>
      </c>
      <c r="N371" s="13" t="inlineStr">
        <is>
          <t>(U) Under construction, less than or equal to 50 percent complete</t>
        </is>
      </c>
      <c r="O371" s="12" t="n">
        <v>1</v>
      </c>
    </row>
    <row r="372">
      <c r="A372" s="9" t="n">
        <v>2020</v>
      </c>
      <c r="B372" s="9" t="n">
        <v>11</v>
      </c>
      <c r="C372" s="9" t="n">
        <v>60531</v>
      </c>
      <c r="D372" s="10" t="inlineStr">
        <is>
          <t>Standard Solar</t>
        </is>
      </c>
      <c r="E372" s="10" t="inlineStr">
        <is>
          <t>IPP</t>
        </is>
      </c>
      <c r="F372" s="10" t="inlineStr">
        <is>
          <t>USS Steamboat Solar LLC CSG</t>
        </is>
      </c>
      <c r="G372" s="10" t="inlineStr">
        <is>
          <t>MN</t>
        </is>
      </c>
      <c r="H372" s="9" t="n">
        <v>63221</v>
      </c>
      <c r="I372" s="11" t="inlineStr">
        <is>
          <t>STMBT</t>
        </is>
      </c>
      <c r="J372" s="12" t="n">
        <v>1</v>
      </c>
      <c r="K372" s="10" t="inlineStr">
        <is>
          <t>Solar Photovoltaic</t>
        </is>
      </c>
      <c r="L372" s="10" t="inlineStr">
        <is>
          <t>SUN</t>
        </is>
      </c>
      <c r="M372" s="10" t="inlineStr">
        <is>
          <t>PV</t>
        </is>
      </c>
      <c r="N372" s="13" t="inlineStr">
        <is>
          <t>(U) Under construction, less than or equal to 50 percent complete</t>
        </is>
      </c>
      <c r="O372" s="12" t="n">
        <v>1</v>
      </c>
    </row>
    <row r="373">
      <c r="A373" s="9" t="n">
        <v>2020</v>
      </c>
      <c r="B373" s="9" t="n">
        <v>11</v>
      </c>
      <c r="C373" s="9" t="n">
        <v>61668</v>
      </c>
      <c r="D373" s="10" t="inlineStr">
        <is>
          <t>Strauss Wind LLC</t>
        </is>
      </c>
      <c r="E373" s="10" t="inlineStr">
        <is>
          <t>IPP</t>
        </is>
      </c>
      <c r="F373" s="10" t="inlineStr">
        <is>
          <t>Strauss Wind Farm</t>
        </is>
      </c>
      <c r="G373" s="10" t="inlineStr">
        <is>
          <t>CA</t>
        </is>
      </c>
      <c r="H373" s="9" t="n">
        <v>62113</v>
      </c>
      <c r="I373" s="11" t="inlineStr">
        <is>
          <t>ST-CA</t>
        </is>
      </c>
      <c r="J373" s="12" t="n">
        <v>98.8</v>
      </c>
      <c r="K373" s="10" t="inlineStr">
        <is>
          <t>Onshore Wind Turbine</t>
        </is>
      </c>
      <c r="L373" s="10" t="inlineStr">
        <is>
          <t>WND</t>
        </is>
      </c>
      <c r="M373" s="10" t="inlineStr">
        <is>
          <t>WT</t>
        </is>
      </c>
      <c r="N373" s="13" t="inlineStr">
        <is>
          <t>(U) Under construction, less than or equal to 50 percent complete</t>
        </is>
      </c>
      <c r="O373" s="12" t="n">
        <v>98.8</v>
      </c>
    </row>
    <row r="374">
      <c r="A374" s="9" t="n">
        <v>2020</v>
      </c>
      <c r="B374" s="9" t="n">
        <v>11</v>
      </c>
      <c r="C374" s="9" t="n">
        <v>62819</v>
      </c>
      <c r="D374" s="10" t="inlineStr">
        <is>
          <t>Syncarpha Halifax, LLC</t>
        </is>
      </c>
      <c r="E374" s="10" t="inlineStr">
        <is>
          <t>IPP</t>
        </is>
      </c>
      <c r="F374" s="10" t="inlineStr">
        <is>
          <t>Syncarpha Halifax Hybrid</t>
        </is>
      </c>
      <c r="G374" s="10" t="inlineStr">
        <is>
          <t>MA</t>
        </is>
      </c>
      <c r="H374" s="9" t="n">
        <v>62973</v>
      </c>
      <c r="I374" s="11" t="inlineStr">
        <is>
          <t>SYHAB</t>
        </is>
      </c>
      <c r="J374" s="12" t="n">
        <v>2</v>
      </c>
      <c r="K374" s="10" t="inlineStr">
        <is>
          <t>Batteries</t>
        </is>
      </c>
      <c r="L374" s="10" t="inlineStr">
        <is>
          <t>MWH</t>
        </is>
      </c>
      <c r="M374" s="10" t="inlineStr">
        <is>
          <t>BA</t>
        </is>
      </c>
      <c r="N374" s="13" t="inlineStr">
        <is>
          <t>(U) Under construction, less than or equal to 50 percent complete</t>
        </is>
      </c>
      <c r="O374" s="12" t="n">
        <v>2</v>
      </c>
    </row>
    <row r="375">
      <c r="A375" s="9" t="n">
        <v>2020</v>
      </c>
      <c r="B375" s="9" t="n">
        <v>11</v>
      </c>
      <c r="C375" s="9" t="n">
        <v>62814</v>
      </c>
      <c r="D375" s="10" t="inlineStr">
        <is>
          <t>Syncarpha Leicester, LLC</t>
        </is>
      </c>
      <c r="E375" s="10" t="inlineStr">
        <is>
          <t>IPP</t>
        </is>
      </c>
      <c r="F375" s="10" t="inlineStr">
        <is>
          <t>Syncarpha Leicester Hybrid</t>
        </is>
      </c>
      <c r="G375" s="10" t="inlineStr">
        <is>
          <t>MA</t>
        </is>
      </c>
      <c r="H375" s="9" t="n">
        <v>62972</v>
      </c>
      <c r="I375" s="11" t="inlineStr">
        <is>
          <t>SYLEB</t>
        </is>
      </c>
      <c r="J375" s="12" t="n">
        <v>1.9</v>
      </c>
      <c r="K375" s="10" t="inlineStr">
        <is>
          <t>Batteries</t>
        </is>
      </c>
      <c r="L375" s="10" t="inlineStr">
        <is>
          <t>MWH</t>
        </is>
      </c>
      <c r="M375" s="10" t="inlineStr">
        <is>
          <t>BA</t>
        </is>
      </c>
      <c r="N375" s="13" t="inlineStr">
        <is>
          <t>(U) Under construction, less than or equal to 50 percent complete</t>
        </is>
      </c>
      <c r="O375" s="12" t="n">
        <v>1.9</v>
      </c>
    </row>
    <row r="376">
      <c r="A376" s="9" t="n">
        <v>2020</v>
      </c>
      <c r="B376" s="9" t="n">
        <v>11</v>
      </c>
      <c r="C376" s="9" t="n">
        <v>62824</v>
      </c>
      <c r="D376" s="10" t="inlineStr">
        <is>
          <t>Syncarpha Northbridge I, LLC</t>
        </is>
      </c>
      <c r="E376" s="10" t="inlineStr">
        <is>
          <t>IPP</t>
        </is>
      </c>
      <c r="F376" s="10" t="inlineStr">
        <is>
          <t>Syncarpha Northbridge I Hybrid</t>
        </is>
      </c>
      <c r="G376" s="10" t="inlineStr">
        <is>
          <t>MA</t>
        </is>
      </c>
      <c r="H376" s="9" t="n">
        <v>62977</v>
      </c>
      <c r="I376" s="11" t="inlineStr">
        <is>
          <t>SYN1S</t>
        </is>
      </c>
      <c r="J376" s="12" t="n">
        <v>5</v>
      </c>
      <c r="K376" s="10" t="inlineStr">
        <is>
          <t>Solar Photovoltaic</t>
        </is>
      </c>
      <c r="L376" s="10" t="inlineStr">
        <is>
          <t>SUN</t>
        </is>
      </c>
      <c r="M376" s="10" t="inlineStr">
        <is>
          <t>PV</t>
        </is>
      </c>
      <c r="N376" s="13" t="inlineStr">
        <is>
          <t>(V) Under construction, more than 50 percent complete</t>
        </is>
      </c>
      <c r="O376" s="12" t="n">
        <v>5</v>
      </c>
    </row>
    <row r="377">
      <c r="A377" s="9" t="n">
        <v>2020</v>
      </c>
      <c r="B377" s="9" t="n">
        <v>11</v>
      </c>
      <c r="C377" s="9" t="n">
        <v>62826</v>
      </c>
      <c r="D377" s="10" t="inlineStr">
        <is>
          <t>Syncarpha Puddon I, LLC</t>
        </is>
      </c>
      <c r="E377" s="10" t="inlineStr">
        <is>
          <t>IPP</t>
        </is>
      </c>
      <c r="F377" s="10" t="inlineStr">
        <is>
          <t>Syncarpha Puddon I Hybrid</t>
        </is>
      </c>
      <c r="G377" s="10" t="inlineStr">
        <is>
          <t>MA</t>
        </is>
      </c>
      <c r="H377" s="9" t="n">
        <v>62969</v>
      </c>
      <c r="I377" s="11" t="inlineStr">
        <is>
          <t>SYP1B</t>
        </is>
      </c>
      <c r="J377" s="12" t="n">
        <v>4</v>
      </c>
      <c r="K377" s="10" t="inlineStr">
        <is>
          <t>Batteries</t>
        </is>
      </c>
      <c r="L377" s="10" t="inlineStr">
        <is>
          <t>MWH</t>
        </is>
      </c>
      <c r="M377" s="10" t="inlineStr">
        <is>
          <t>BA</t>
        </is>
      </c>
      <c r="N377" s="13" t="inlineStr">
        <is>
          <t>(U) Under construction, less than or equal to 50 percent complete</t>
        </is>
      </c>
      <c r="O377" s="12" t="n">
        <v>4</v>
      </c>
    </row>
    <row r="378">
      <c r="A378" s="9" t="n">
        <v>2020</v>
      </c>
      <c r="B378" s="9" t="n">
        <v>11</v>
      </c>
      <c r="C378" s="9" t="n">
        <v>62827</v>
      </c>
      <c r="D378" s="10" t="inlineStr">
        <is>
          <t>Syncarpha Puddon II, LLC</t>
        </is>
      </c>
      <c r="E378" s="10" t="inlineStr">
        <is>
          <t>IPP</t>
        </is>
      </c>
      <c r="F378" s="10" t="inlineStr">
        <is>
          <t>Syncarpha Puddon II Hybrid</t>
        </is>
      </c>
      <c r="G378" s="10" t="inlineStr">
        <is>
          <t>MA</t>
        </is>
      </c>
      <c r="H378" s="9" t="n">
        <v>62970</v>
      </c>
      <c r="I378" s="11" t="inlineStr">
        <is>
          <t>SYP2B</t>
        </is>
      </c>
      <c r="J378" s="12" t="n">
        <v>4</v>
      </c>
      <c r="K378" s="10" t="inlineStr">
        <is>
          <t>Batteries</t>
        </is>
      </c>
      <c r="L378" s="10" t="inlineStr">
        <is>
          <t>MWH</t>
        </is>
      </c>
      <c r="M378" s="10" t="inlineStr">
        <is>
          <t>BA</t>
        </is>
      </c>
      <c r="N378" s="13" t="inlineStr">
        <is>
          <t>(U) Under construction, less than or equal to 50 percent complete</t>
        </is>
      </c>
      <c r="O378" s="12" t="n">
        <v>4</v>
      </c>
    </row>
    <row r="379">
      <c r="A379" s="9" t="n">
        <v>2020</v>
      </c>
      <c r="B379" s="9" t="n">
        <v>11</v>
      </c>
      <c r="C379" s="9" t="n">
        <v>62978</v>
      </c>
      <c r="D379" s="10" t="inlineStr">
        <is>
          <t>USS Water City Solar LLC</t>
        </is>
      </c>
      <c r="E379" s="10" t="inlineStr">
        <is>
          <t>IPP</t>
        </is>
      </c>
      <c r="F379" s="10" t="inlineStr">
        <is>
          <t>USS Water City Solar LLC CSG</t>
        </is>
      </c>
      <c r="G379" s="10" t="inlineStr">
        <is>
          <t>MN</t>
        </is>
      </c>
      <c r="H379" s="9" t="n">
        <v>63220</v>
      </c>
      <c r="I379" s="11" t="inlineStr">
        <is>
          <t>WTRCY</t>
        </is>
      </c>
      <c r="J379" s="12" t="n">
        <v>1</v>
      </c>
      <c r="K379" s="10" t="inlineStr">
        <is>
          <t>Solar Photovoltaic</t>
        </is>
      </c>
      <c r="L379" s="10" t="inlineStr">
        <is>
          <t>SUN</t>
        </is>
      </c>
      <c r="M379" s="10" t="inlineStr">
        <is>
          <t>PV</t>
        </is>
      </c>
      <c r="N379" s="13" t="inlineStr">
        <is>
          <t>(P) Planned for installation, but regulatory approvals not initiated</t>
        </is>
      </c>
      <c r="O379" s="12" t="n">
        <v>1</v>
      </c>
    </row>
    <row r="380">
      <c r="A380" s="9" t="n">
        <v>2020</v>
      </c>
      <c r="B380" s="9" t="n">
        <v>11</v>
      </c>
      <c r="C380" s="9" t="n">
        <v>62977</v>
      </c>
      <c r="D380" s="10" t="inlineStr">
        <is>
          <t>USS Water Fowl Solar LLC</t>
        </is>
      </c>
      <c r="E380" s="10" t="inlineStr">
        <is>
          <t>IPP</t>
        </is>
      </c>
      <c r="F380" s="10" t="inlineStr">
        <is>
          <t>USS Water Fowl Solar LLC CSG</t>
        </is>
      </c>
      <c r="G380" s="10" t="inlineStr">
        <is>
          <t>MN</t>
        </is>
      </c>
      <c r="H380" s="9" t="n">
        <v>63219</v>
      </c>
      <c r="I380" s="11" t="inlineStr">
        <is>
          <t>WTRFL</t>
        </is>
      </c>
      <c r="J380" s="12" t="n">
        <v>1</v>
      </c>
      <c r="K380" s="10" t="inlineStr">
        <is>
          <t>Solar Photovoltaic</t>
        </is>
      </c>
      <c r="L380" s="10" t="inlineStr">
        <is>
          <t>SUN</t>
        </is>
      </c>
      <c r="M380" s="10" t="inlineStr">
        <is>
          <t>PV</t>
        </is>
      </c>
      <c r="N380" s="13" t="inlineStr">
        <is>
          <t>(P) Planned for installation, but regulatory approvals not initiated</t>
        </is>
      </c>
      <c r="O380" s="12" t="n">
        <v>1</v>
      </c>
    </row>
    <row r="381">
      <c r="A381" s="9" t="n">
        <v>2020</v>
      </c>
      <c r="B381" s="9" t="n">
        <v>11</v>
      </c>
      <c r="C381" s="9" t="n">
        <v>62976</v>
      </c>
      <c r="D381" s="10" t="inlineStr">
        <is>
          <t>USS Water Town Solar LLC</t>
        </is>
      </c>
      <c r="E381" s="10" t="inlineStr">
        <is>
          <t>IPP</t>
        </is>
      </c>
      <c r="F381" s="10" t="inlineStr">
        <is>
          <t>USS Water Town Solar LLC CSG</t>
        </is>
      </c>
      <c r="G381" s="10" t="inlineStr">
        <is>
          <t>MN</t>
        </is>
      </c>
      <c r="H381" s="9" t="n">
        <v>63218</v>
      </c>
      <c r="I381" s="11" t="inlineStr">
        <is>
          <t>WTRTN</t>
        </is>
      </c>
      <c r="J381" s="12" t="n">
        <v>1</v>
      </c>
      <c r="K381" s="10" t="inlineStr">
        <is>
          <t>Solar Photovoltaic</t>
        </is>
      </c>
      <c r="L381" s="10" t="inlineStr">
        <is>
          <t>SUN</t>
        </is>
      </c>
      <c r="M381" s="10" t="inlineStr">
        <is>
          <t>PV</t>
        </is>
      </c>
      <c r="N381" s="13" t="inlineStr">
        <is>
          <t>(P) Planned for installation, but regulatory approvals not initiated</t>
        </is>
      </c>
      <c r="O381" s="12" t="n">
        <v>1</v>
      </c>
    </row>
    <row r="382">
      <c r="A382" s="9" t="n">
        <v>2020</v>
      </c>
      <c r="B382" s="9" t="n">
        <v>12</v>
      </c>
      <c r="C382" s="9" t="n">
        <v>62685</v>
      </c>
      <c r="D382" s="10" t="inlineStr">
        <is>
          <t>10 Briggs Solar NG, LLC</t>
        </is>
      </c>
      <c r="E382" s="10" t="inlineStr">
        <is>
          <t>IPP</t>
        </is>
      </c>
      <c r="F382" s="10" t="inlineStr">
        <is>
          <t>10 Briggs Solar NG, LLC (East)</t>
        </is>
      </c>
      <c r="G382" s="10" t="inlineStr">
        <is>
          <t>RI</t>
        </is>
      </c>
      <c r="H382" s="9" t="n">
        <v>62781</v>
      </c>
      <c r="I382" s="11" t="inlineStr">
        <is>
          <t>02818</t>
        </is>
      </c>
      <c r="J382" s="12" t="n">
        <v>5</v>
      </c>
      <c r="K382" s="10" t="inlineStr">
        <is>
          <t>Solar Photovoltaic</t>
        </is>
      </c>
      <c r="L382" s="10" t="inlineStr">
        <is>
          <t>SUN</t>
        </is>
      </c>
      <c r="M382" s="10" t="inlineStr">
        <is>
          <t>PV</t>
        </is>
      </c>
      <c r="N382" s="13" t="inlineStr">
        <is>
          <t>(T) Regulatory approvals received. Not under construction</t>
        </is>
      </c>
      <c r="O382" s="12" t="n">
        <v>5</v>
      </c>
    </row>
    <row r="383">
      <c r="A383" s="9" t="n">
        <v>2020</v>
      </c>
      <c r="B383" s="9" t="n">
        <v>12</v>
      </c>
      <c r="C383" s="9" t="n">
        <v>63190</v>
      </c>
      <c r="D383" s="10" t="inlineStr">
        <is>
          <t>1009 Yadkin Solar, LLC</t>
        </is>
      </c>
      <c r="E383" s="10" t="inlineStr">
        <is>
          <t>IPP</t>
        </is>
      </c>
      <c r="F383" s="10" t="inlineStr">
        <is>
          <t>1009 Yadkin Solar</t>
        </is>
      </c>
      <c r="G383" s="10" t="inlineStr">
        <is>
          <t>NC</t>
        </is>
      </c>
      <c r="H383" s="9" t="n">
        <v>63445</v>
      </c>
      <c r="I383" s="11" t="inlineStr">
        <is>
          <t>1009</t>
        </is>
      </c>
      <c r="J383" s="12" t="n">
        <v>4.9</v>
      </c>
      <c r="K383" s="10" t="inlineStr">
        <is>
          <t>Solar Photovoltaic</t>
        </is>
      </c>
      <c r="L383" s="10" t="inlineStr">
        <is>
          <t>SUN</t>
        </is>
      </c>
      <c r="M383" s="10" t="inlineStr">
        <is>
          <t>PV</t>
        </is>
      </c>
      <c r="N383" s="13" t="inlineStr">
        <is>
          <t>(P) Planned for installation, but regulatory approvals not initiated</t>
        </is>
      </c>
      <c r="O383" s="12" t="n">
        <v>4.9</v>
      </c>
    </row>
    <row r="384">
      <c r="A384" s="9" t="n">
        <v>2020</v>
      </c>
      <c r="B384" s="9" t="n">
        <v>12</v>
      </c>
      <c r="C384" s="9" t="n">
        <v>62006</v>
      </c>
      <c r="D384" s="10" t="inlineStr">
        <is>
          <t>7X Energy, Inc.</t>
        </is>
      </c>
      <c r="E384" s="10" t="inlineStr">
        <is>
          <t>IPP</t>
        </is>
      </c>
      <c r="F384" s="10" t="inlineStr">
        <is>
          <t>Taygete Energy Project LLC</t>
        </is>
      </c>
      <c r="G384" s="10" t="inlineStr">
        <is>
          <t>TX</t>
        </is>
      </c>
      <c r="H384" s="9" t="n">
        <v>62483</v>
      </c>
      <c r="I384" s="11" t="inlineStr">
        <is>
          <t>PV1</t>
        </is>
      </c>
      <c r="J384" s="12" t="n">
        <v>255</v>
      </c>
      <c r="K384" s="10" t="inlineStr">
        <is>
          <t>Solar Photovoltaic</t>
        </is>
      </c>
      <c r="L384" s="10" t="inlineStr">
        <is>
          <t>SUN</t>
        </is>
      </c>
      <c r="M384" s="10" t="inlineStr">
        <is>
          <t>PV</t>
        </is>
      </c>
      <c r="N384" s="13" t="inlineStr">
        <is>
          <t>(U) Under construction, less than or equal to 50 percent complete</t>
        </is>
      </c>
      <c r="O384" s="12" t="n">
        <v>255</v>
      </c>
    </row>
    <row r="385">
      <c r="A385" s="9" t="n">
        <v>2020</v>
      </c>
      <c r="B385" s="9" t="n">
        <v>12</v>
      </c>
      <c r="C385" s="9" t="n">
        <v>62984</v>
      </c>
      <c r="D385" s="10" t="inlineStr">
        <is>
          <t>AC Power 2 LLC</t>
        </is>
      </c>
      <c r="E385" s="10" t="inlineStr">
        <is>
          <t>IPP</t>
        </is>
      </c>
      <c r="F385" s="10" t="inlineStr">
        <is>
          <t>AC Power 2</t>
        </is>
      </c>
      <c r="G385" s="10" t="inlineStr">
        <is>
          <t>NJ</t>
        </is>
      </c>
      <c r="H385" s="9" t="n">
        <v>63196</v>
      </c>
      <c r="I385" s="11" t="inlineStr">
        <is>
          <t>ACP2</t>
        </is>
      </c>
      <c r="J385" s="12" t="n">
        <v>3.8</v>
      </c>
      <c r="K385" s="10" t="inlineStr">
        <is>
          <t>Solar Photovoltaic</t>
        </is>
      </c>
      <c r="L385" s="10" t="inlineStr">
        <is>
          <t>SUN</t>
        </is>
      </c>
      <c r="M385" s="10" t="inlineStr">
        <is>
          <t>PV</t>
        </is>
      </c>
      <c r="N385" s="13" t="inlineStr">
        <is>
          <t>(L) Regulatory approvals pending. Not under construction</t>
        </is>
      </c>
      <c r="O385" s="12" t="n">
        <v>3.8</v>
      </c>
    </row>
    <row r="386">
      <c r="A386" s="9" t="n">
        <v>2020</v>
      </c>
      <c r="B386" s="9" t="n">
        <v>12</v>
      </c>
      <c r="C386" s="9" t="n">
        <v>57416</v>
      </c>
      <c r="D386" s="10" t="inlineStr">
        <is>
          <t>Acciona Energy USA Global, LLC</t>
        </is>
      </c>
      <c r="E386" s="10" t="inlineStr">
        <is>
          <t>IPP</t>
        </is>
      </c>
      <c r="F386" s="10" t="inlineStr">
        <is>
          <t>La Chalupa, LLC</t>
        </is>
      </c>
      <c r="G386" s="10" t="inlineStr">
        <is>
          <t>TX</t>
        </is>
      </c>
      <c r="H386" s="9" t="n">
        <v>63624</v>
      </c>
      <c r="I386" s="11" t="inlineStr">
        <is>
          <t>LC</t>
        </is>
      </c>
      <c r="J386" s="12" t="n">
        <v>198.5</v>
      </c>
      <c r="K386" s="10" t="inlineStr">
        <is>
          <t>Onshore Wind Turbine</t>
        </is>
      </c>
      <c r="L386" s="10" t="inlineStr">
        <is>
          <t>WND</t>
        </is>
      </c>
      <c r="M386" s="10" t="inlineStr">
        <is>
          <t>WT</t>
        </is>
      </c>
      <c r="N386" s="13" t="inlineStr">
        <is>
          <t>(U) Under construction, less than or equal to 50 percent complete</t>
        </is>
      </c>
      <c r="O386" s="12" t="n">
        <v>198.5</v>
      </c>
    </row>
    <row r="387">
      <c r="A387" s="9" t="n">
        <v>2020</v>
      </c>
      <c r="B387" s="9" t="n">
        <v>12</v>
      </c>
      <c r="C387" s="9" t="n">
        <v>62981</v>
      </c>
      <c r="D387" s="10" t="inlineStr">
        <is>
          <t>Aero Haven Solar LLC</t>
        </is>
      </c>
      <c r="E387" s="10" t="inlineStr">
        <is>
          <t>IPP</t>
        </is>
      </c>
      <c r="F387" s="10" t="inlineStr">
        <is>
          <t>Aero Haven Solar</t>
        </is>
      </c>
      <c r="G387" s="10" t="inlineStr">
        <is>
          <t>NJ</t>
        </is>
      </c>
      <c r="H387" s="9" t="n">
        <v>63195</v>
      </c>
      <c r="I387" s="11" t="inlineStr">
        <is>
          <t>ACP3</t>
        </is>
      </c>
      <c r="J387" s="12" t="n">
        <v>5</v>
      </c>
      <c r="K387" s="10" t="inlineStr">
        <is>
          <t>Solar Photovoltaic</t>
        </is>
      </c>
      <c r="L387" s="10" t="inlineStr">
        <is>
          <t>SUN</t>
        </is>
      </c>
      <c r="M387" s="10" t="inlineStr">
        <is>
          <t>PV</t>
        </is>
      </c>
      <c r="N387" s="13" t="inlineStr">
        <is>
          <t>(T) Regulatory approvals received. Not under construction</t>
        </is>
      </c>
      <c r="O387" s="12" t="n">
        <v>5</v>
      </c>
    </row>
    <row r="388">
      <c r="A388" s="9" t="n">
        <v>2020</v>
      </c>
      <c r="B388" s="9" t="n">
        <v>12</v>
      </c>
      <c r="C388" s="9" t="n">
        <v>62627</v>
      </c>
      <c r="D388" s="10" t="inlineStr">
        <is>
          <t>Alchemy Renewable Energy</t>
        </is>
      </c>
      <c r="E388" s="10" t="inlineStr">
        <is>
          <t>IPP</t>
        </is>
      </c>
      <c r="F388" s="10" t="inlineStr">
        <is>
          <t>Twittys Creek Solar, LLC</t>
        </is>
      </c>
      <c r="G388" s="10" t="inlineStr">
        <is>
          <t>VA</t>
        </is>
      </c>
      <c r="H388" s="9" t="n">
        <v>63077</v>
      </c>
      <c r="I388" s="11" t="inlineStr">
        <is>
          <t>VATC</t>
        </is>
      </c>
      <c r="J388" s="12" t="n">
        <v>13.8</v>
      </c>
      <c r="K388" s="10" t="inlineStr">
        <is>
          <t>Solar Photovoltaic</t>
        </is>
      </c>
      <c r="L388" s="10" t="inlineStr">
        <is>
          <t>SUN</t>
        </is>
      </c>
      <c r="M388" s="10" t="inlineStr">
        <is>
          <t>PV</t>
        </is>
      </c>
      <c r="N388" s="13" t="inlineStr">
        <is>
          <t>(L) Regulatory approvals pending. Not under construction</t>
        </is>
      </c>
      <c r="O388" s="12" t="n">
        <v>13.8</v>
      </c>
    </row>
    <row r="389">
      <c r="A389" s="9" t="n">
        <v>2020</v>
      </c>
      <c r="B389" s="9" t="n">
        <v>12</v>
      </c>
      <c r="C389" s="9" t="n">
        <v>59496</v>
      </c>
      <c r="D389" s="10" t="inlineStr">
        <is>
          <t>Allete Clean Energy</t>
        </is>
      </c>
      <c r="E389" s="10" t="inlineStr">
        <is>
          <t>IPP</t>
        </is>
      </c>
      <c r="F389" s="10" t="inlineStr">
        <is>
          <t>Diamond Spring, LLC</t>
        </is>
      </c>
      <c r="G389" s="10" t="inlineStr">
        <is>
          <t>OK</t>
        </is>
      </c>
      <c r="H389" s="9" t="n">
        <v>63327</v>
      </c>
      <c r="I389" s="11" t="inlineStr">
        <is>
          <t>46001</t>
        </is>
      </c>
      <c r="J389" s="12" t="n">
        <v>303</v>
      </c>
      <c r="K389" s="10" t="inlineStr">
        <is>
          <t>Onshore Wind Turbine</t>
        </is>
      </c>
      <c r="L389" s="10" t="inlineStr">
        <is>
          <t>WND</t>
        </is>
      </c>
      <c r="M389" s="10" t="inlineStr">
        <is>
          <t>WT</t>
        </is>
      </c>
      <c r="N389" s="13" t="inlineStr">
        <is>
          <t>(V) Under construction, more than 50 percent complete</t>
        </is>
      </c>
      <c r="O389" s="12" t="n">
        <v>303</v>
      </c>
    </row>
    <row r="390">
      <c r="A390" s="9" t="n">
        <v>2020</v>
      </c>
      <c r="B390" s="9" t="n">
        <v>12</v>
      </c>
      <c r="C390" s="9" t="n">
        <v>62119</v>
      </c>
      <c r="D390" s="10" t="inlineStr">
        <is>
          <t>Antelope Expansion 3A, LLC</t>
        </is>
      </c>
      <c r="E390" s="10" t="inlineStr">
        <is>
          <t>IPP</t>
        </is>
      </c>
      <c r="F390" s="10" t="inlineStr">
        <is>
          <t>Antelope Expansion 3A</t>
        </is>
      </c>
      <c r="G390" s="10" t="inlineStr">
        <is>
          <t>CA</t>
        </is>
      </c>
      <c r="H390" s="9" t="n">
        <v>62673</v>
      </c>
      <c r="I390" s="11" t="inlineStr">
        <is>
          <t>ANX3A</t>
        </is>
      </c>
      <c r="J390" s="12" t="n">
        <v>15</v>
      </c>
      <c r="K390" s="10" t="inlineStr">
        <is>
          <t>Solar Photovoltaic</t>
        </is>
      </c>
      <c r="L390" s="10" t="inlineStr">
        <is>
          <t>SUN</t>
        </is>
      </c>
      <c r="M390" s="10" t="inlineStr">
        <is>
          <t>PV</t>
        </is>
      </c>
      <c r="N390" s="13" t="inlineStr">
        <is>
          <t>(P) Planned for installation, but regulatory approvals not initiated</t>
        </is>
      </c>
      <c r="O390" s="12" t="n">
        <v>15</v>
      </c>
    </row>
    <row r="391">
      <c r="A391" s="9" t="n">
        <v>2020</v>
      </c>
      <c r="B391" s="9" t="n">
        <v>12</v>
      </c>
      <c r="C391" s="9" t="n">
        <v>62118</v>
      </c>
      <c r="D391" s="10" t="inlineStr">
        <is>
          <t>Antelope Expansion 3B, LLC</t>
        </is>
      </c>
      <c r="E391" s="10" t="inlineStr">
        <is>
          <t>IPP</t>
        </is>
      </c>
      <c r="F391" s="10" t="inlineStr">
        <is>
          <t>Antelope Expansion 3B</t>
        </is>
      </c>
      <c r="G391" s="10" t="inlineStr">
        <is>
          <t>CA</t>
        </is>
      </c>
      <c r="H391" s="9" t="n">
        <v>62674</v>
      </c>
      <c r="I391" s="11" t="inlineStr">
        <is>
          <t>ANX3B</t>
        </is>
      </c>
      <c r="J391" s="12" t="n">
        <v>5</v>
      </c>
      <c r="K391" s="10" t="inlineStr">
        <is>
          <t>Solar Photovoltaic</t>
        </is>
      </c>
      <c r="L391" s="10" t="inlineStr">
        <is>
          <t>SUN</t>
        </is>
      </c>
      <c r="M391" s="10" t="inlineStr">
        <is>
          <t>PV</t>
        </is>
      </c>
      <c r="N391" s="13" t="inlineStr">
        <is>
          <t>(P) Planned for installation, but regulatory approvals not initiated</t>
        </is>
      </c>
      <c r="O391" s="12" t="n">
        <v>5</v>
      </c>
    </row>
    <row r="392">
      <c r="A392" s="9" t="n">
        <v>2020</v>
      </c>
      <c r="B392" s="9" t="n">
        <v>12</v>
      </c>
      <c r="C392" s="9" t="n">
        <v>61949</v>
      </c>
      <c r="D392" s="10" t="inlineStr">
        <is>
          <t>Assembly Solar I, LLC</t>
        </is>
      </c>
      <c r="E392" s="10" t="inlineStr">
        <is>
          <t>IPP</t>
        </is>
      </c>
      <c r="F392" s="10" t="inlineStr">
        <is>
          <t>Assembly Solar Project</t>
        </is>
      </c>
      <c r="G392" s="10" t="inlineStr">
        <is>
          <t>MI</t>
        </is>
      </c>
      <c r="H392" s="9" t="n">
        <v>62422</v>
      </c>
      <c r="I392" s="11" t="inlineStr">
        <is>
          <t>ASP01</t>
        </is>
      </c>
      <c r="J392" s="12" t="n">
        <v>50</v>
      </c>
      <c r="K392" s="10" t="inlineStr">
        <is>
          <t>Solar Photovoltaic</t>
        </is>
      </c>
      <c r="L392" s="10" t="inlineStr">
        <is>
          <t>SUN</t>
        </is>
      </c>
      <c r="M392" s="10" t="inlineStr">
        <is>
          <t>PV</t>
        </is>
      </c>
      <c r="N392" s="13" t="inlineStr">
        <is>
          <t>(U) Under construction, less than or equal to 50 percent complete</t>
        </is>
      </c>
      <c r="O392" s="12" t="n">
        <v>50</v>
      </c>
    </row>
    <row r="393">
      <c r="A393" s="9" t="n">
        <v>2020</v>
      </c>
      <c r="B393" s="9" t="n">
        <v>12</v>
      </c>
      <c r="C393" s="9" t="n">
        <v>63021</v>
      </c>
      <c r="D393" s="10" t="inlineStr">
        <is>
          <t>Aurora Wind Project, LLC</t>
        </is>
      </c>
      <c r="E393" s="10" t="inlineStr">
        <is>
          <t>IPP</t>
        </is>
      </c>
      <c r="F393" s="10" t="inlineStr">
        <is>
          <t>Aurora Wind Project</t>
        </is>
      </c>
      <c r="G393" s="10" t="inlineStr">
        <is>
          <t>ND</t>
        </is>
      </c>
      <c r="H393" s="9" t="n">
        <v>63258</v>
      </c>
      <c r="I393" s="11" t="inlineStr">
        <is>
          <t>AURWP</t>
        </is>
      </c>
      <c r="J393" s="12" t="n">
        <v>298.8</v>
      </c>
      <c r="K393" s="10" t="inlineStr">
        <is>
          <t>Onshore Wind Turbine</t>
        </is>
      </c>
      <c r="L393" s="10" t="inlineStr">
        <is>
          <t>WND</t>
        </is>
      </c>
      <c r="M393" s="10" t="inlineStr">
        <is>
          <t>WT</t>
        </is>
      </c>
      <c r="N393" s="13" t="inlineStr">
        <is>
          <t>(V) Under construction, more than 50 percent complete</t>
        </is>
      </c>
      <c r="O393" s="12" t="n">
        <v>298.8</v>
      </c>
    </row>
    <row r="394">
      <c r="A394" s="9" t="n">
        <v>2020</v>
      </c>
      <c r="B394" s="9" t="n">
        <v>12</v>
      </c>
      <c r="C394" s="9" t="n">
        <v>15399</v>
      </c>
      <c r="D394" s="10" t="inlineStr">
        <is>
          <t>Avangrid Renewables LLC</t>
        </is>
      </c>
      <c r="E394" s="10" t="inlineStr">
        <is>
          <t>IPP</t>
        </is>
      </c>
      <c r="F394" s="10" t="inlineStr">
        <is>
          <t>La Joya NM</t>
        </is>
      </c>
      <c r="G394" s="10" t="inlineStr">
        <is>
          <t>NM</t>
        </is>
      </c>
      <c r="H394" s="9" t="n">
        <v>61044</v>
      </c>
      <c r="I394" s="11" t="inlineStr">
        <is>
          <t>WT1</t>
        </is>
      </c>
      <c r="J394" s="12" t="n">
        <v>306.2</v>
      </c>
      <c r="K394" s="10" t="inlineStr">
        <is>
          <t>Onshore Wind Turbine</t>
        </is>
      </c>
      <c r="L394" s="10" t="inlineStr">
        <is>
          <t>WND</t>
        </is>
      </c>
      <c r="M394" s="10" t="inlineStr">
        <is>
          <t>WT</t>
        </is>
      </c>
      <c r="N394" s="13" t="inlineStr">
        <is>
          <t>(U) Under construction, less than or equal to 50 percent complete</t>
        </is>
      </c>
      <c r="O394" s="12" t="n">
        <v>306.2</v>
      </c>
    </row>
    <row r="395">
      <c r="A395" s="9" t="n">
        <v>2020</v>
      </c>
      <c r="B395" s="9" t="n">
        <v>12</v>
      </c>
      <c r="C395" s="9" t="n">
        <v>15399</v>
      </c>
      <c r="D395" s="10" t="inlineStr">
        <is>
          <t>Avangrid Renewables LLC</t>
        </is>
      </c>
      <c r="E395" s="10" t="inlineStr">
        <is>
          <t>IPP</t>
        </is>
      </c>
      <c r="F395" s="10" t="inlineStr">
        <is>
          <t>Roaring Brook, LLC</t>
        </is>
      </c>
      <c r="G395" s="10" t="inlineStr">
        <is>
          <t>NY</t>
        </is>
      </c>
      <c r="H395" s="9" t="n">
        <v>61041</v>
      </c>
      <c r="I395" s="11" t="inlineStr">
        <is>
          <t>WT1</t>
        </is>
      </c>
      <c r="J395" s="12" t="n">
        <v>78</v>
      </c>
      <c r="K395" s="10" t="inlineStr">
        <is>
          <t>Onshore Wind Turbine</t>
        </is>
      </c>
      <c r="L395" s="10" t="inlineStr">
        <is>
          <t>WND</t>
        </is>
      </c>
      <c r="M395" s="10" t="inlineStr">
        <is>
          <t>WT</t>
        </is>
      </c>
      <c r="N395" s="13" t="inlineStr">
        <is>
          <t>(U) Under construction, less than or equal to 50 percent complete</t>
        </is>
      </c>
      <c r="O395" s="12" t="n">
        <v>78</v>
      </c>
    </row>
    <row r="396">
      <c r="A396" s="9" t="n">
        <v>2020</v>
      </c>
      <c r="B396" s="9" t="n">
        <v>12</v>
      </c>
      <c r="C396" s="9" t="n">
        <v>15399</v>
      </c>
      <c r="D396" s="10" t="inlineStr">
        <is>
          <t>Avangrid Renewables LLC</t>
        </is>
      </c>
      <c r="E396" s="10" t="inlineStr">
        <is>
          <t>IPP</t>
        </is>
      </c>
      <c r="F396" s="10" t="inlineStr">
        <is>
          <t>Tatanka Ridge</t>
        </is>
      </c>
      <c r="G396" s="10" t="inlineStr">
        <is>
          <t>SD</t>
        </is>
      </c>
      <c r="H396" s="9" t="n">
        <v>61046</v>
      </c>
      <c r="I396" s="11" t="inlineStr">
        <is>
          <t>WT1</t>
        </is>
      </c>
      <c r="J396" s="12" t="n">
        <v>154</v>
      </c>
      <c r="K396" s="10" t="inlineStr">
        <is>
          <t>Onshore Wind Turbine</t>
        </is>
      </c>
      <c r="L396" s="10" t="inlineStr">
        <is>
          <t>WND</t>
        </is>
      </c>
      <c r="M396" s="10" t="inlineStr">
        <is>
          <t>WT</t>
        </is>
      </c>
      <c r="N396" s="13" t="inlineStr">
        <is>
          <t>(V) Under construction, more than 50 percent complete</t>
        </is>
      </c>
      <c r="O396" s="12" t="n">
        <v>154</v>
      </c>
    </row>
    <row r="397">
      <c r="A397" s="9" t="n">
        <v>2020</v>
      </c>
      <c r="B397" s="9" t="n">
        <v>12</v>
      </c>
      <c r="C397" s="9" t="n">
        <v>60368</v>
      </c>
      <c r="D397" s="10" t="inlineStr">
        <is>
          <t>BRE NC Solar 4, LLC</t>
        </is>
      </c>
      <c r="E397" s="10" t="inlineStr">
        <is>
          <t>IPP</t>
        </is>
      </c>
      <c r="F397" s="10" t="inlineStr">
        <is>
          <t>BRE NC Solar 4</t>
        </is>
      </c>
      <c r="G397" s="10" t="inlineStr">
        <is>
          <t>NC</t>
        </is>
      </c>
      <c r="H397" s="9" t="n">
        <v>60628</v>
      </c>
      <c r="I397" s="11" t="inlineStr">
        <is>
          <t>BEAM4</t>
        </is>
      </c>
      <c r="J397" s="12" t="n">
        <v>5</v>
      </c>
      <c r="K397" s="10" t="inlineStr">
        <is>
          <t>Solar Photovoltaic</t>
        </is>
      </c>
      <c r="L397" s="10" t="inlineStr">
        <is>
          <t>SUN</t>
        </is>
      </c>
      <c r="M397" s="10" t="inlineStr">
        <is>
          <t>PV</t>
        </is>
      </c>
      <c r="N397" s="13" t="inlineStr">
        <is>
          <t>(L) Regulatory approvals pending. Not under construction</t>
        </is>
      </c>
      <c r="O397" s="12" t="n">
        <v>5</v>
      </c>
    </row>
    <row r="398">
      <c r="A398" s="9" t="n">
        <v>2020</v>
      </c>
      <c r="B398" s="9" t="n">
        <v>12</v>
      </c>
      <c r="C398" s="9" t="n">
        <v>62680</v>
      </c>
      <c r="D398" s="10" t="inlineStr">
        <is>
          <t>BT Coniglio Solar LLC</t>
        </is>
      </c>
      <c r="E398" s="10" t="inlineStr">
        <is>
          <t>IPP</t>
        </is>
      </c>
      <c r="F398" s="10" t="inlineStr">
        <is>
          <t>Coniglio Solar</t>
        </is>
      </c>
      <c r="G398" s="10" t="inlineStr">
        <is>
          <t>TX</t>
        </is>
      </c>
      <c r="H398" s="9" t="n">
        <v>62772</v>
      </c>
      <c r="I398" s="11" t="inlineStr">
        <is>
          <t>BTCON</t>
        </is>
      </c>
      <c r="J398" s="12" t="n">
        <v>123.6</v>
      </c>
      <c r="K398" s="10" t="inlineStr">
        <is>
          <t>Solar Photovoltaic</t>
        </is>
      </c>
      <c r="L398" s="10" t="inlineStr">
        <is>
          <t>SUN</t>
        </is>
      </c>
      <c r="M398" s="10" t="inlineStr">
        <is>
          <t>PV</t>
        </is>
      </c>
      <c r="N398" s="13" t="inlineStr">
        <is>
          <t>(P) Planned for installation, but regulatory approvals not initiated</t>
        </is>
      </c>
      <c r="O398" s="12" t="n">
        <v>123.6</v>
      </c>
    </row>
    <row r="399">
      <c r="A399" s="9" t="n">
        <v>2020</v>
      </c>
      <c r="B399" s="9" t="n">
        <v>12</v>
      </c>
      <c r="C399" s="9" t="n">
        <v>62681</v>
      </c>
      <c r="D399" s="10" t="inlineStr">
        <is>
          <t>BT Cooke Solar, LLC</t>
        </is>
      </c>
      <c r="E399" s="10" t="inlineStr">
        <is>
          <t>IPP</t>
        </is>
      </c>
      <c r="F399" s="10" t="inlineStr">
        <is>
          <t>Rippey Solar</t>
        </is>
      </c>
      <c r="G399" s="10" t="inlineStr">
        <is>
          <t>TX</t>
        </is>
      </c>
      <c r="H399" s="9" t="n">
        <v>62773</v>
      </c>
      <c r="I399" s="11" t="inlineStr">
        <is>
          <t>BTCOO</t>
        </is>
      </c>
      <c r="J399" s="12" t="n">
        <v>59</v>
      </c>
      <c r="K399" s="10" t="inlineStr">
        <is>
          <t>Solar Photovoltaic</t>
        </is>
      </c>
      <c r="L399" s="10" t="inlineStr">
        <is>
          <t>SUN</t>
        </is>
      </c>
      <c r="M399" s="10" t="inlineStr">
        <is>
          <t>PV</t>
        </is>
      </c>
      <c r="N399" s="13" t="inlineStr">
        <is>
          <t>(P) Planned for installation, but regulatory approvals not initiated</t>
        </is>
      </c>
      <c r="O399" s="12" t="n">
        <v>59</v>
      </c>
    </row>
    <row r="400">
      <c r="A400" s="9" t="n">
        <v>2020</v>
      </c>
      <c r="B400" s="9" t="n">
        <v>12</v>
      </c>
      <c r="C400" s="9" t="n">
        <v>62682</v>
      </c>
      <c r="D400" s="10" t="inlineStr">
        <is>
          <t>BT Kellam Solar LLC</t>
        </is>
      </c>
      <c r="E400" s="10" t="inlineStr">
        <is>
          <t>IPP</t>
        </is>
      </c>
      <c r="F400" s="10" t="inlineStr">
        <is>
          <t>Kellam Solar</t>
        </is>
      </c>
      <c r="G400" s="10" t="inlineStr">
        <is>
          <t>TX</t>
        </is>
      </c>
      <c r="H400" s="9" t="n">
        <v>62774</v>
      </c>
      <c r="I400" s="11" t="inlineStr">
        <is>
          <t>BTKEL</t>
        </is>
      </c>
      <c r="J400" s="12" t="n">
        <v>59</v>
      </c>
      <c r="K400" s="10" t="inlineStr">
        <is>
          <t>Solar Photovoltaic</t>
        </is>
      </c>
      <c r="L400" s="10" t="inlineStr">
        <is>
          <t>SUN</t>
        </is>
      </c>
      <c r="M400" s="10" t="inlineStr">
        <is>
          <t>PV</t>
        </is>
      </c>
      <c r="N400" s="13" t="inlineStr">
        <is>
          <t>(P) Planned for installation, but regulatory approvals not initiated</t>
        </is>
      </c>
      <c r="O400" s="12" t="n">
        <v>59</v>
      </c>
    </row>
    <row r="401">
      <c r="A401" s="9" t="n">
        <v>2020</v>
      </c>
      <c r="B401" s="9" t="n">
        <v>12</v>
      </c>
      <c r="C401" s="9" t="n">
        <v>56771</v>
      </c>
      <c r="D401" s="10" t="inlineStr">
        <is>
          <t>Black Hills Service Company LLC</t>
        </is>
      </c>
      <c r="E401" s="10" t="inlineStr">
        <is>
          <t>Electric Utility</t>
        </is>
      </c>
      <c r="F401" s="10" t="inlineStr">
        <is>
          <t>Corriedale Wind Energy</t>
        </is>
      </c>
      <c r="G401" s="10" t="inlineStr">
        <is>
          <t>WY</t>
        </is>
      </c>
      <c r="H401" s="9" t="n">
        <v>63436</v>
      </c>
      <c r="I401" s="11" t="inlineStr">
        <is>
          <t>WTG</t>
        </is>
      </c>
      <c r="J401" s="12" t="n">
        <v>52.5</v>
      </c>
      <c r="K401" s="10" t="inlineStr">
        <is>
          <t>Onshore Wind Turbine</t>
        </is>
      </c>
      <c r="L401" s="10" t="inlineStr">
        <is>
          <t>WND</t>
        </is>
      </c>
      <c r="M401" s="10" t="inlineStr">
        <is>
          <t>WT</t>
        </is>
      </c>
      <c r="N401" s="13" t="inlineStr">
        <is>
          <t>(U) Under construction, less than or equal to 50 percent complete</t>
        </is>
      </c>
      <c r="O401" s="12" t="n">
        <v>52.5</v>
      </c>
    </row>
    <row r="402">
      <c r="A402" s="9" t="n">
        <v>2020</v>
      </c>
      <c r="B402" s="9" t="n">
        <v>12</v>
      </c>
      <c r="C402" s="9" t="n">
        <v>63116</v>
      </c>
      <c r="D402" s="10" t="inlineStr">
        <is>
          <t>Bluebell Solar II, LLC</t>
        </is>
      </c>
      <c r="E402" s="10" t="inlineStr">
        <is>
          <t>IPP</t>
        </is>
      </c>
      <c r="F402" s="10" t="inlineStr">
        <is>
          <t>Bluebell Solar II</t>
        </is>
      </c>
      <c r="G402" s="10" t="inlineStr">
        <is>
          <t>TX</t>
        </is>
      </c>
      <c r="H402" s="9" t="n">
        <v>63351</v>
      </c>
      <c r="I402" s="11" t="inlineStr">
        <is>
          <t>BBS2</t>
        </is>
      </c>
      <c r="J402" s="12" t="n">
        <v>115</v>
      </c>
      <c r="K402" s="10" t="inlineStr">
        <is>
          <t>Solar Photovoltaic</t>
        </is>
      </c>
      <c r="L402" s="10" t="inlineStr">
        <is>
          <t>SUN</t>
        </is>
      </c>
      <c r="M402" s="10" t="inlineStr">
        <is>
          <t>PV</t>
        </is>
      </c>
      <c r="N402" s="13" t="inlineStr">
        <is>
          <t>(U) Under construction, less than or equal to 50 percent complete</t>
        </is>
      </c>
      <c r="O402" s="12" t="n">
        <v>115</v>
      </c>
    </row>
    <row r="403">
      <c r="A403" s="9" t="n">
        <v>2020</v>
      </c>
      <c r="B403" s="9" t="n">
        <v>12</v>
      </c>
      <c r="C403" s="9" t="n">
        <v>59845</v>
      </c>
      <c r="D403" s="10" t="inlineStr">
        <is>
          <t>Blythe Solar IV, LLC</t>
        </is>
      </c>
      <c r="E403" s="10" t="inlineStr">
        <is>
          <t>IPP</t>
        </is>
      </c>
      <c r="F403" s="10" t="inlineStr">
        <is>
          <t>Blythe Solar IV, LLC</t>
        </is>
      </c>
      <c r="G403" s="10" t="inlineStr">
        <is>
          <t>CA</t>
        </is>
      </c>
      <c r="H403" s="9" t="n">
        <v>60095</v>
      </c>
      <c r="I403" s="11" t="inlineStr">
        <is>
          <t>BLS4A</t>
        </is>
      </c>
      <c r="J403" s="12" t="n">
        <v>68.7</v>
      </c>
      <c r="K403" s="10" t="inlineStr">
        <is>
          <t>Solar Photovoltaic</t>
        </is>
      </c>
      <c r="L403" s="10" t="inlineStr">
        <is>
          <t>SUN</t>
        </is>
      </c>
      <c r="M403" s="10" t="inlineStr">
        <is>
          <t>PV</t>
        </is>
      </c>
      <c r="N403" s="13" t="inlineStr">
        <is>
          <t>(U) Under construction, less than or equal to 50 percent complete</t>
        </is>
      </c>
      <c r="O403" s="12" t="n">
        <v>68.7</v>
      </c>
    </row>
    <row r="404">
      <c r="A404" s="9" t="n">
        <v>2020</v>
      </c>
      <c r="B404" s="9" t="n">
        <v>12</v>
      </c>
      <c r="C404" s="9" t="n">
        <v>59845</v>
      </c>
      <c r="D404" s="10" t="inlineStr">
        <is>
          <t>Blythe Solar IV, LLC</t>
        </is>
      </c>
      <c r="E404" s="10" t="inlineStr">
        <is>
          <t>IPP</t>
        </is>
      </c>
      <c r="F404" s="10" t="inlineStr">
        <is>
          <t>Blythe Solar IV, LLC</t>
        </is>
      </c>
      <c r="G404" s="10" t="inlineStr">
        <is>
          <t>CA</t>
        </is>
      </c>
      <c r="H404" s="9" t="n">
        <v>60095</v>
      </c>
      <c r="I404" s="11" t="inlineStr">
        <is>
          <t>BLS4B</t>
        </is>
      </c>
      <c r="J404" s="12" t="n">
        <v>68.7</v>
      </c>
      <c r="K404" s="10" t="inlineStr">
        <is>
          <t>Solar Photovoltaic</t>
        </is>
      </c>
      <c r="L404" s="10" t="inlineStr">
        <is>
          <t>SUN</t>
        </is>
      </c>
      <c r="M404" s="10" t="inlineStr">
        <is>
          <t>PV</t>
        </is>
      </c>
      <c r="N404" s="13" t="inlineStr">
        <is>
          <t>(U) Under construction, less than or equal to 50 percent complete</t>
        </is>
      </c>
      <c r="O404" s="12" t="n">
        <v>68.7</v>
      </c>
    </row>
    <row r="405">
      <c r="A405" s="9" t="n">
        <v>2020</v>
      </c>
      <c r="B405" s="9" t="n">
        <v>12</v>
      </c>
      <c r="C405" s="9" t="n">
        <v>60816</v>
      </c>
      <c r="D405" s="10" t="inlineStr">
        <is>
          <t>Boston Medical Center</t>
        </is>
      </c>
      <c r="E405" s="10" t="inlineStr">
        <is>
          <t>Commercial</t>
        </is>
      </c>
      <c r="F405" s="10" t="inlineStr">
        <is>
          <t>Boston Medical Center CHP Plant</t>
        </is>
      </c>
      <c r="G405" s="10" t="inlineStr">
        <is>
          <t>MA</t>
        </is>
      </c>
      <c r="H405" s="9" t="n">
        <v>61186</v>
      </c>
      <c r="I405" s="11" t="inlineStr">
        <is>
          <t>BATT</t>
        </is>
      </c>
      <c r="J405" s="12" t="n">
        <v>1</v>
      </c>
      <c r="K405" s="10" t="inlineStr">
        <is>
          <t>Batteries</t>
        </is>
      </c>
      <c r="L405" s="10" t="inlineStr">
        <is>
          <t>MWH</t>
        </is>
      </c>
      <c r="M405" s="10" t="inlineStr">
        <is>
          <t>BA</t>
        </is>
      </c>
      <c r="N405" s="13" t="inlineStr">
        <is>
          <t>(U) Under construction, less than or equal to 50 percent complete</t>
        </is>
      </c>
      <c r="O405" s="12" t="n">
        <v>1</v>
      </c>
    </row>
    <row r="406">
      <c r="A406" s="9" t="n">
        <v>2020</v>
      </c>
      <c r="B406" s="9" t="n">
        <v>12</v>
      </c>
      <c r="C406" s="9" t="n">
        <v>62995</v>
      </c>
      <c r="D406" s="10" t="inlineStr">
        <is>
          <t>Broad Mountain Power LLC</t>
        </is>
      </c>
      <c r="E406" s="10" t="inlineStr">
        <is>
          <t>IPP</t>
        </is>
      </c>
      <c r="F406" s="10" t="inlineStr">
        <is>
          <t>Broad Mountain Wind Project</t>
        </is>
      </c>
      <c r="G406" s="10" t="inlineStr">
        <is>
          <t>PA</t>
        </is>
      </c>
      <c r="H406" s="9" t="n">
        <v>63210</v>
      </c>
      <c r="I406" s="11" t="inlineStr">
        <is>
          <t>BROAD</t>
        </is>
      </c>
      <c r="J406" s="12" t="n">
        <v>80</v>
      </c>
      <c r="K406" s="10" t="inlineStr">
        <is>
          <t>Onshore Wind Turbine</t>
        </is>
      </c>
      <c r="L406" s="10" t="inlineStr">
        <is>
          <t>WND</t>
        </is>
      </c>
      <c r="M406" s="10" t="inlineStr">
        <is>
          <t>WT</t>
        </is>
      </c>
      <c r="N406" s="13" t="inlineStr">
        <is>
          <t>(U) Under construction, less than or equal to 50 percent complete</t>
        </is>
      </c>
      <c r="O406" s="12" t="n">
        <v>80</v>
      </c>
    </row>
    <row r="407">
      <c r="A407" s="9" t="n">
        <v>2020</v>
      </c>
      <c r="B407" s="9" t="n">
        <v>12</v>
      </c>
      <c r="C407" s="9" t="n">
        <v>62718</v>
      </c>
      <c r="D407" s="10" t="inlineStr">
        <is>
          <t>Broad River Solar, LLC</t>
        </is>
      </c>
      <c r="E407" s="10" t="inlineStr">
        <is>
          <t>IPP</t>
        </is>
      </c>
      <c r="F407" s="10" t="inlineStr">
        <is>
          <t>Broad River Solar, LLC</t>
        </is>
      </c>
      <c r="G407" s="10" t="inlineStr">
        <is>
          <t>NC</t>
        </is>
      </c>
      <c r="H407" s="9" t="n">
        <v>62822</v>
      </c>
      <c r="I407" s="11" t="inlineStr">
        <is>
          <t>GEN1</t>
        </is>
      </c>
      <c r="J407" s="12" t="n">
        <v>50</v>
      </c>
      <c r="K407" s="10" t="inlineStr">
        <is>
          <t>Solar Photovoltaic</t>
        </is>
      </c>
      <c r="L407" s="10" t="inlineStr">
        <is>
          <t>SUN</t>
        </is>
      </c>
      <c r="M407" s="10" t="inlineStr">
        <is>
          <t>PV</t>
        </is>
      </c>
      <c r="N407" s="13" t="inlineStr">
        <is>
          <t>(P) Planned for installation, but regulatory approvals not initiated</t>
        </is>
      </c>
      <c r="O407" s="12" t="n">
        <v>50</v>
      </c>
    </row>
    <row r="408">
      <c r="A408" s="9" t="n">
        <v>2020</v>
      </c>
      <c r="B408" s="9" t="n">
        <v>12</v>
      </c>
      <c r="C408" s="9" t="n">
        <v>63295</v>
      </c>
      <c r="D408" s="10" t="inlineStr">
        <is>
          <t>Brooten CSG1 LLC</t>
        </is>
      </c>
      <c r="E408" s="10" t="inlineStr">
        <is>
          <t>IPP</t>
        </is>
      </c>
      <c r="F408" s="10" t="inlineStr">
        <is>
          <t>Brooten CSG1, LLC</t>
        </is>
      </c>
      <c r="G408" s="10" t="inlineStr">
        <is>
          <t>MN</t>
        </is>
      </c>
      <c r="H408" s="9" t="n">
        <v>63593</v>
      </c>
      <c r="I408" s="11" t="inlineStr">
        <is>
          <t>SC</t>
        </is>
      </c>
      <c r="J408" s="12" t="n">
        <v>1</v>
      </c>
      <c r="K408" s="10" t="inlineStr">
        <is>
          <t>Solar Photovoltaic</t>
        </is>
      </c>
      <c r="L408" s="10" t="inlineStr">
        <is>
          <t>SUN</t>
        </is>
      </c>
      <c r="M408" s="10" t="inlineStr">
        <is>
          <t>PV</t>
        </is>
      </c>
      <c r="N408" s="13" t="inlineStr">
        <is>
          <t>(U) Under construction, less than or equal to 50 percent complete</t>
        </is>
      </c>
      <c r="O408" s="12" t="n">
        <v>1</v>
      </c>
    </row>
    <row r="409">
      <c r="A409" s="9" t="n">
        <v>2020</v>
      </c>
      <c r="B409" s="9" t="n">
        <v>12</v>
      </c>
      <c r="C409" s="9" t="n">
        <v>63296</v>
      </c>
      <c r="D409" s="10" t="inlineStr">
        <is>
          <t>Buffalo Lake CSG1 LLC</t>
        </is>
      </c>
      <c r="E409" s="10" t="inlineStr">
        <is>
          <t>IPP</t>
        </is>
      </c>
      <c r="F409" s="10" t="inlineStr">
        <is>
          <t>Buffalo Lake CSG1, LLC</t>
        </is>
      </c>
      <c r="G409" s="10" t="inlineStr">
        <is>
          <t>MN</t>
        </is>
      </c>
      <c r="H409" s="9" t="n">
        <v>63594</v>
      </c>
      <c r="I409" s="11" t="inlineStr">
        <is>
          <t>SC</t>
        </is>
      </c>
      <c r="J409" s="12" t="n">
        <v>1</v>
      </c>
      <c r="K409" s="10" t="inlineStr">
        <is>
          <t>Solar Photovoltaic</t>
        </is>
      </c>
      <c r="L409" s="10" t="inlineStr">
        <is>
          <t>SUN</t>
        </is>
      </c>
      <c r="M409" s="10" t="inlineStr">
        <is>
          <t>PV</t>
        </is>
      </c>
      <c r="N409" s="13" t="inlineStr">
        <is>
          <t>(U) Under construction, less than or equal to 50 percent complete</t>
        </is>
      </c>
      <c r="O409" s="12" t="n">
        <v>1</v>
      </c>
    </row>
    <row r="410">
      <c r="A410" s="9" t="n">
        <v>2020</v>
      </c>
      <c r="B410" s="9" t="n">
        <v>12</v>
      </c>
      <c r="C410" s="9" t="n">
        <v>60714</v>
      </c>
      <c r="D410" s="10" t="inlineStr">
        <is>
          <t>Burke Wind LLC</t>
        </is>
      </c>
      <c r="E410" s="10" t="inlineStr">
        <is>
          <t>IPP</t>
        </is>
      </c>
      <c r="F410" s="10" t="inlineStr">
        <is>
          <t>Burke Wind, LLC</t>
        </is>
      </c>
      <c r="G410" s="10" t="inlineStr">
        <is>
          <t>ND</t>
        </is>
      </c>
      <c r="H410" s="9" t="n">
        <v>61100</v>
      </c>
      <c r="I410" s="11" t="inlineStr">
        <is>
          <t>GE23</t>
        </is>
      </c>
      <c r="J410" s="12" t="n">
        <v>199.4</v>
      </c>
      <c r="K410" s="10" t="inlineStr">
        <is>
          <t>Onshore Wind Turbine</t>
        </is>
      </c>
      <c r="L410" s="10" t="inlineStr">
        <is>
          <t>WND</t>
        </is>
      </c>
      <c r="M410" s="10" t="inlineStr">
        <is>
          <t>WT</t>
        </is>
      </c>
      <c r="N410" s="13" t="inlineStr">
        <is>
          <t>(L) Regulatory approvals pending. Not under construction</t>
        </is>
      </c>
      <c r="O410" s="12" t="n">
        <v>199.4</v>
      </c>
    </row>
    <row r="411">
      <c r="A411" s="9" t="n">
        <v>2020</v>
      </c>
      <c r="B411" s="9" t="n">
        <v>12</v>
      </c>
      <c r="C411" s="9" t="n">
        <v>59365</v>
      </c>
      <c r="D411" s="10" t="inlineStr">
        <is>
          <t>Capital Power Corporation</t>
        </is>
      </c>
      <c r="E411" s="10" t="inlineStr">
        <is>
          <t>IPP</t>
        </is>
      </c>
      <c r="F411" s="10" t="inlineStr">
        <is>
          <t>Nolin Hills Wind, LLC</t>
        </is>
      </c>
      <c r="G411" s="10" t="inlineStr">
        <is>
          <t>OR</t>
        </is>
      </c>
      <c r="H411" s="9" t="n">
        <v>60070</v>
      </c>
      <c r="I411" s="11" t="inlineStr">
        <is>
          <t>GEN</t>
        </is>
      </c>
      <c r="J411" s="12" t="n">
        <v>350</v>
      </c>
      <c r="K411" s="10" t="inlineStr">
        <is>
          <t>Onshore Wind Turbine</t>
        </is>
      </c>
      <c r="L411" s="10" t="inlineStr">
        <is>
          <t>WND</t>
        </is>
      </c>
      <c r="M411" s="10" t="inlineStr">
        <is>
          <t>WT</t>
        </is>
      </c>
      <c r="N411" s="13" t="inlineStr">
        <is>
          <t>(L) Regulatory approvals pending. Not under construction</t>
        </is>
      </c>
      <c r="O411" s="12" t="n">
        <v>350</v>
      </c>
    </row>
    <row r="412">
      <c r="A412" s="9" t="n">
        <v>2020</v>
      </c>
      <c r="B412" s="9" t="n">
        <v>12</v>
      </c>
      <c r="C412" s="9" t="n">
        <v>62872</v>
      </c>
      <c r="D412" s="10" t="inlineStr">
        <is>
          <t>Carolina Lily Solar, LLC</t>
        </is>
      </c>
      <c r="E412" s="10" t="inlineStr">
        <is>
          <t>IPP</t>
        </is>
      </c>
      <c r="F412" s="10" t="inlineStr">
        <is>
          <t>Carolina Lily Solar</t>
        </is>
      </c>
      <c r="G412" s="10" t="inlineStr">
        <is>
          <t>NC</t>
        </is>
      </c>
      <c r="H412" s="9" t="n">
        <v>63016</v>
      </c>
      <c r="I412" s="11" t="inlineStr">
        <is>
          <t>1096</t>
        </is>
      </c>
      <c r="J412" s="12" t="n">
        <v>5</v>
      </c>
      <c r="K412" s="10" t="inlineStr">
        <is>
          <t>Solar Photovoltaic</t>
        </is>
      </c>
      <c r="L412" s="10" t="inlineStr">
        <is>
          <t>SUN</t>
        </is>
      </c>
      <c r="M412" s="10" t="inlineStr">
        <is>
          <t>PV</t>
        </is>
      </c>
      <c r="N412" s="13" t="inlineStr">
        <is>
          <t>(L) Regulatory approvals pending. Not under construction</t>
        </is>
      </c>
      <c r="O412" s="12" t="n">
        <v>5</v>
      </c>
    </row>
    <row r="413">
      <c r="A413" s="9" t="n">
        <v>2020</v>
      </c>
      <c r="B413" s="9" t="n">
        <v>12</v>
      </c>
      <c r="C413" s="9" t="n">
        <v>63495</v>
      </c>
      <c r="D413" s="10" t="inlineStr">
        <is>
          <t>Centerfield Cooper Solar, LLC</t>
        </is>
      </c>
      <c r="E413" s="10" t="inlineStr">
        <is>
          <t>IPP</t>
        </is>
      </c>
      <c r="F413" s="10" t="inlineStr">
        <is>
          <t>Centerfield Cooper Solar, LLC</t>
        </is>
      </c>
      <c r="G413" s="10" t="inlineStr">
        <is>
          <t>SC</t>
        </is>
      </c>
      <c r="H413" s="9" t="n">
        <v>63810</v>
      </c>
      <c r="I413" s="11" t="inlineStr">
        <is>
          <t>PGR24</t>
        </is>
      </c>
      <c r="J413" s="12" t="n">
        <v>75</v>
      </c>
      <c r="K413" s="10" t="inlineStr">
        <is>
          <t>Solar Photovoltaic</t>
        </is>
      </c>
      <c r="L413" s="10" t="inlineStr">
        <is>
          <t>SUN</t>
        </is>
      </c>
      <c r="M413" s="10" t="inlineStr">
        <is>
          <t>PV</t>
        </is>
      </c>
      <c r="N413" s="13" t="inlineStr">
        <is>
          <t>(T) Regulatory approvals received. Not under construction</t>
        </is>
      </c>
      <c r="O413" s="12" t="n">
        <v>75</v>
      </c>
    </row>
    <row r="414">
      <c r="A414" s="9" t="n">
        <v>2020</v>
      </c>
      <c r="B414" s="9" t="n">
        <v>12</v>
      </c>
      <c r="C414" s="9" t="n">
        <v>61817</v>
      </c>
      <c r="D414" s="10" t="inlineStr">
        <is>
          <t>Collard Holdings, LLC</t>
        </is>
      </c>
      <c r="E414" s="10" t="inlineStr">
        <is>
          <t>IPP</t>
        </is>
      </c>
      <c r="F414" s="10" t="inlineStr">
        <is>
          <t>Collard Holdings Solar</t>
        </is>
      </c>
      <c r="G414" s="10" t="inlineStr">
        <is>
          <t>NC</t>
        </is>
      </c>
      <c r="H414" s="9" t="n">
        <v>62317</v>
      </c>
      <c r="I414" s="11" t="inlineStr">
        <is>
          <t>PV</t>
        </is>
      </c>
      <c r="J414" s="12" t="n">
        <v>10</v>
      </c>
      <c r="K414" s="10" t="inlineStr">
        <is>
          <t>Solar Photovoltaic</t>
        </is>
      </c>
      <c r="L414" s="10" t="inlineStr">
        <is>
          <t>SUN</t>
        </is>
      </c>
      <c r="M414" s="10" t="inlineStr">
        <is>
          <t>PV</t>
        </is>
      </c>
      <c r="N414" s="13" t="inlineStr">
        <is>
          <t>(L) Regulatory approvals pending. Not under construction</t>
        </is>
      </c>
      <c r="O414" s="12" t="n">
        <v>10</v>
      </c>
    </row>
    <row r="415">
      <c r="A415" s="9" t="n">
        <v>2020</v>
      </c>
      <c r="B415" s="9" t="n">
        <v>12</v>
      </c>
      <c r="C415" s="9" t="n">
        <v>62705</v>
      </c>
      <c r="D415" s="10" t="inlineStr">
        <is>
          <t>Concho Bluff LLC</t>
        </is>
      </c>
      <c r="E415" s="10" t="inlineStr">
        <is>
          <t>IPP</t>
        </is>
      </c>
      <c r="F415" s="10" t="inlineStr">
        <is>
          <t>Greasewood</t>
        </is>
      </c>
      <c r="G415" s="10" t="inlineStr">
        <is>
          <t>TX</t>
        </is>
      </c>
      <c r="H415" s="9" t="n">
        <v>62804</v>
      </c>
      <c r="I415" s="11" t="inlineStr">
        <is>
          <t>GREA1</t>
        </is>
      </c>
      <c r="J415" s="12" t="n">
        <v>255</v>
      </c>
      <c r="K415" s="10" t="inlineStr">
        <is>
          <t>Solar Photovoltaic</t>
        </is>
      </c>
      <c r="L415" s="10" t="inlineStr">
        <is>
          <t>SUN</t>
        </is>
      </c>
      <c r="M415" s="10" t="inlineStr">
        <is>
          <t>PV</t>
        </is>
      </c>
      <c r="N415" s="13" t="inlineStr">
        <is>
          <t>(U) Under construction, less than or equal to 50 percent complete</t>
        </is>
      </c>
      <c r="O415" s="12" t="n">
        <v>255</v>
      </c>
    </row>
    <row r="416">
      <c r="A416" s="9" t="n">
        <v>2020</v>
      </c>
      <c r="B416" s="9" t="n">
        <v>12</v>
      </c>
      <c r="C416" s="9" t="n">
        <v>4226</v>
      </c>
      <c r="D416" s="10" t="inlineStr">
        <is>
          <t>Consolidated Edison Co-NY Inc</t>
        </is>
      </c>
      <c r="E416" s="10" t="inlineStr">
        <is>
          <t>Electric Utility</t>
        </is>
      </c>
      <c r="F416" s="10" t="inlineStr">
        <is>
          <t>98th Street Battery Storage Station</t>
        </is>
      </c>
      <c r="G416" s="10" t="inlineStr">
        <is>
          <t>NY</t>
        </is>
      </c>
      <c r="H416" s="9" t="n">
        <v>62839</v>
      </c>
      <c r="I416" s="11" t="inlineStr">
        <is>
          <t>ESS98</t>
        </is>
      </c>
      <c r="J416" s="12" t="n">
        <v>1.8</v>
      </c>
      <c r="K416" s="10" t="inlineStr">
        <is>
          <t>Batteries</t>
        </is>
      </c>
      <c r="L416" s="10" t="inlineStr">
        <is>
          <t>MWH</t>
        </is>
      </c>
      <c r="M416" s="10" t="inlineStr">
        <is>
          <t>BA</t>
        </is>
      </c>
      <c r="N416" s="13" t="inlineStr">
        <is>
          <t>(V) Under construction, more than 50 percent complete</t>
        </is>
      </c>
      <c r="O416" s="12" t="n">
        <v>2</v>
      </c>
    </row>
    <row r="417">
      <c r="A417" s="9" t="n">
        <v>2020</v>
      </c>
      <c r="B417" s="9" t="n">
        <v>12</v>
      </c>
      <c r="C417" s="9" t="n">
        <v>57365</v>
      </c>
      <c r="D417" s="10" t="inlineStr">
        <is>
          <t>Consolidated Edison Solutions Inc</t>
        </is>
      </c>
      <c r="E417" s="10" t="inlineStr">
        <is>
          <t>IPP</t>
        </is>
      </c>
      <c r="F417" s="10" t="inlineStr">
        <is>
          <t>CES Marbletown Solar</t>
        </is>
      </c>
      <c r="G417" s="10" t="inlineStr">
        <is>
          <t>NY</t>
        </is>
      </c>
      <c r="H417" s="9" t="n">
        <v>63729</v>
      </c>
      <c r="I417" s="11" t="inlineStr">
        <is>
          <t>MT1</t>
        </is>
      </c>
      <c r="J417" s="12" t="n">
        <v>3</v>
      </c>
      <c r="K417" s="10" t="inlineStr">
        <is>
          <t>Solar Photovoltaic</t>
        </is>
      </c>
      <c r="L417" s="10" t="inlineStr">
        <is>
          <t>SUN</t>
        </is>
      </c>
      <c r="M417" s="10" t="inlineStr">
        <is>
          <t>PV</t>
        </is>
      </c>
      <c r="N417" s="13" t="inlineStr">
        <is>
          <t>(T) Regulatory approvals received. Not under construction</t>
        </is>
      </c>
      <c r="O417" s="12" t="n">
        <v>3</v>
      </c>
    </row>
    <row r="418">
      <c r="A418" s="9" t="n">
        <v>2020</v>
      </c>
      <c r="B418" s="9" t="n">
        <v>12</v>
      </c>
      <c r="C418" s="9" t="n">
        <v>4254</v>
      </c>
      <c r="D418" s="10" t="inlineStr">
        <is>
          <t>Consumers Energy Co</t>
        </is>
      </c>
      <c r="E418" s="10" t="inlineStr">
        <is>
          <t>Electric Utility</t>
        </is>
      </c>
      <c r="F418" s="10" t="inlineStr">
        <is>
          <t>Crescent Wind Park</t>
        </is>
      </c>
      <c r="G418" s="10" t="inlineStr">
        <is>
          <t>MI</t>
        </is>
      </c>
      <c r="H418" s="9" t="n">
        <v>63686</v>
      </c>
      <c r="I418" s="11" t="inlineStr">
        <is>
          <t>GFWP</t>
        </is>
      </c>
      <c r="J418" s="12" t="n">
        <v>150</v>
      </c>
      <c r="K418" s="10" t="inlineStr">
        <is>
          <t>Onshore Wind Turbine</t>
        </is>
      </c>
      <c r="L418" s="10" t="inlineStr">
        <is>
          <t>WND</t>
        </is>
      </c>
      <c r="M418" s="10" t="inlineStr">
        <is>
          <t>WT</t>
        </is>
      </c>
      <c r="N418" s="13" t="inlineStr">
        <is>
          <t>(U) Under construction, less than or equal to 50 percent complete</t>
        </is>
      </c>
      <c r="O418" s="12" t="n">
        <v>150</v>
      </c>
    </row>
    <row r="419">
      <c r="A419" s="9" t="n">
        <v>2020</v>
      </c>
      <c r="B419" s="9" t="n">
        <v>12</v>
      </c>
      <c r="C419" s="9" t="n">
        <v>4254</v>
      </c>
      <c r="D419" s="10" t="inlineStr">
        <is>
          <t>Consumers Energy Co</t>
        </is>
      </c>
      <c r="E419" s="10" t="inlineStr">
        <is>
          <t>Electric Utility</t>
        </is>
      </c>
      <c r="F419" s="10" t="inlineStr">
        <is>
          <t>Gratiot Farms Wind Project</t>
        </is>
      </c>
      <c r="G419" s="10" t="inlineStr">
        <is>
          <t>MI</t>
        </is>
      </c>
      <c r="H419" s="9" t="n">
        <v>63687</v>
      </c>
      <c r="I419" s="11" t="inlineStr">
        <is>
          <t>CWP</t>
        </is>
      </c>
      <c r="J419" s="12" t="n">
        <v>150</v>
      </c>
      <c r="K419" s="10" t="inlineStr">
        <is>
          <t>Onshore Wind Turbine</t>
        </is>
      </c>
      <c r="L419" s="10" t="inlineStr">
        <is>
          <t>WND</t>
        </is>
      </c>
      <c r="M419" s="10" t="inlineStr">
        <is>
          <t>WT</t>
        </is>
      </c>
      <c r="N419" s="13" t="inlineStr">
        <is>
          <t>(U) Under construction, less than or equal to 50 percent complete</t>
        </is>
      </c>
      <c r="O419" s="12" t="n">
        <v>150</v>
      </c>
    </row>
    <row r="420">
      <c r="A420" s="9" t="n">
        <v>2020</v>
      </c>
      <c r="B420" s="9" t="n">
        <v>12</v>
      </c>
      <c r="C420" s="9" t="n">
        <v>61978</v>
      </c>
      <c r="D420" s="10" t="inlineStr">
        <is>
          <t>Convergent Energy and Power LP</t>
        </is>
      </c>
      <c r="E420" s="10" t="inlineStr">
        <is>
          <t>IPP</t>
        </is>
      </c>
      <c r="F420" s="10" t="inlineStr">
        <is>
          <t>Henrietta D Energy Storage LLC</t>
        </is>
      </c>
      <c r="G420" s="10" t="inlineStr">
        <is>
          <t>CA</t>
        </is>
      </c>
      <c r="H420" s="9" t="n">
        <v>60641</v>
      </c>
      <c r="I420" s="11" t="inlineStr">
        <is>
          <t>HDES1</t>
        </is>
      </c>
      <c r="J420" s="12" t="n">
        <v>10</v>
      </c>
      <c r="K420" s="10" t="inlineStr">
        <is>
          <t>Batteries</t>
        </is>
      </c>
      <c r="L420" s="10" t="inlineStr">
        <is>
          <t>MWH</t>
        </is>
      </c>
      <c r="M420" s="10" t="inlineStr">
        <is>
          <t>BA</t>
        </is>
      </c>
      <c r="N420" s="13" t="inlineStr">
        <is>
          <t>(L) Regulatory approvals pending. Not under construction</t>
        </is>
      </c>
      <c r="O420" s="12" t="n">
        <v>10</v>
      </c>
    </row>
    <row r="421">
      <c r="A421" s="9" t="n">
        <v>2020</v>
      </c>
      <c r="B421" s="9" t="n">
        <v>12</v>
      </c>
      <c r="C421" s="9" t="n">
        <v>62802</v>
      </c>
      <c r="D421" s="10" t="inlineStr">
        <is>
          <t>Cove Mountain Solar LLC</t>
        </is>
      </c>
      <c r="E421" s="10" t="inlineStr">
        <is>
          <t>IPP</t>
        </is>
      </c>
      <c r="F421" s="10" t="inlineStr">
        <is>
          <t>Cove Mountain Solar</t>
        </is>
      </c>
      <c r="G421" s="10" t="inlineStr">
        <is>
          <t>UT</t>
        </is>
      </c>
      <c r="H421" s="9" t="n">
        <v>62469</v>
      </c>
      <c r="I421" s="11" t="inlineStr">
        <is>
          <t>GEN01</t>
        </is>
      </c>
      <c r="J421" s="12" t="n">
        <v>58</v>
      </c>
      <c r="K421" s="10" t="inlineStr">
        <is>
          <t>Solar Photovoltaic</t>
        </is>
      </c>
      <c r="L421" s="10" t="inlineStr">
        <is>
          <t>SUN</t>
        </is>
      </c>
      <c r="M421" s="10" t="inlineStr">
        <is>
          <t>PV</t>
        </is>
      </c>
      <c r="N421" s="13" t="inlineStr">
        <is>
          <t>(U) Under construction, less than or equal to 50 percent complete</t>
        </is>
      </c>
      <c r="O421" s="12" t="n">
        <v>58</v>
      </c>
    </row>
    <row r="422">
      <c r="A422" s="9" t="n">
        <v>2020</v>
      </c>
      <c r="B422" s="9" t="n">
        <v>12</v>
      </c>
      <c r="C422" s="9" t="n">
        <v>61060</v>
      </c>
      <c r="D422" s="10" t="inlineStr">
        <is>
          <t>Cypress Creek Renewables</t>
        </is>
      </c>
      <c r="E422" s="10" t="inlineStr">
        <is>
          <t>IPP</t>
        </is>
      </c>
      <c r="F422" s="10" t="inlineStr">
        <is>
          <t>Jester Solar</t>
        </is>
      </c>
      <c r="G422" s="10" t="inlineStr">
        <is>
          <t>NC</t>
        </is>
      </c>
      <c r="H422" s="9" t="n">
        <v>60290</v>
      </c>
      <c r="I422" s="11" t="inlineStr">
        <is>
          <t>PV1</t>
        </is>
      </c>
      <c r="J422" s="12" t="n">
        <v>4.9</v>
      </c>
      <c r="K422" s="10" t="inlineStr">
        <is>
          <t>Solar Photovoltaic</t>
        </is>
      </c>
      <c r="L422" s="10" t="inlineStr">
        <is>
          <t>SUN</t>
        </is>
      </c>
      <c r="M422" s="10" t="inlineStr">
        <is>
          <t>PV</t>
        </is>
      </c>
      <c r="N422" s="13" t="inlineStr">
        <is>
          <t>(L) Regulatory approvals pending. Not under construction</t>
        </is>
      </c>
      <c r="O422" s="12" t="n">
        <v>5</v>
      </c>
    </row>
    <row r="423">
      <c r="A423" s="9" t="n">
        <v>2020</v>
      </c>
      <c r="B423" s="9" t="n">
        <v>12</v>
      </c>
      <c r="C423" s="9" t="n">
        <v>61302</v>
      </c>
      <c r="D423" s="10" t="inlineStr">
        <is>
          <t>Depot Solar Center, LLC</t>
        </is>
      </c>
      <c r="E423" s="10" t="inlineStr">
        <is>
          <t>IPP</t>
        </is>
      </c>
      <c r="F423" s="10" t="inlineStr">
        <is>
          <t>Depot Solar Center, LLC</t>
        </is>
      </c>
      <c r="G423" s="10" t="inlineStr">
        <is>
          <t>VA</t>
        </is>
      </c>
      <c r="H423" s="9" t="n">
        <v>61691</v>
      </c>
      <c r="I423" s="11" t="inlineStr">
        <is>
          <t>DEPOT</t>
        </is>
      </c>
      <c r="J423" s="12" t="n">
        <v>15</v>
      </c>
      <c r="K423" s="10" t="inlineStr">
        <is>
          <t>Solar Photovoltaic</t>
        </is>
      </c>
      <c r="L423" s="10" t="inlineStr">
        <is>
          <t>SUN</t>
        </is>
      </c>
      <c r="M423" s="10" t="inlineStr">
        <is>
          <t>PV</t>
        </is>
      </c>
      <c r="N423" s="13" t="inlineStr">
        <is>
          <t>(P) Planned for installation, but regulatory approvals not initiated</t>
        </is>
      </c>
      <c r="O423" s="12" t="n">
        <v>15</v>
      </c>
    </row>
    <row r="424">
      <c r="A424" s="9" t="n">
        <v>2020</v>
      </c>
      <c r="B424" s="9" t="n">
        <v>12</v>
      </c>
      <c r="C424" s="9" t="n">
        <v>61709</v>
      </c>
      <c r="D424" s="10" t="inlineStr">
        <is>
          <t>Desert Harvest, LLC</t>
        </is>
      </c>
      <c r="E424" s="10" t="inlineStr">
        <is>
          <t>IPP</t>
        </is>
      </c>
      <c r="F424" s="10" t="inlineStr">
        <is>
          <t>Desert Harvest, LLC</t>
        </is>
      </c>
      <c r="G424" s="10" t="inlineStr">
        <is>
          <t>CA</t>
        </is>
      </c>
      <c r="H424" s="9" t="n">
        <v>62177</v>
      </c>
      <c r="I424" s="11" t="inlineStr">
        <is>
          <t>DH001</t>
        </is>
      </c>
      <c r="J424" s="12" t="n">
        <v>150</v>
      </c>
      <c r="K424" s="10" t="inlineStr">
        <is>
          <t>Solar Photovoltaic</t>
        </is>
      </c>
      <c r="L424" s="10" t="inlineStr">
        <is>
          <t>SUN</t>
        </is>
      </c>
      <c r="M424" s="10" t="inlineStr">
        <is>
          <t>PV</t>
        </is>
      </c>
      <c r="N424" s="13" t="inlineStr">
        <is>
          <t>(U) Under construction, less than or equal to 50 percent complete</t>
        </is>
      </c>
      <c r="O424" s="12" t="n">
        <v>150</v>
      </c>
    </row>
    <row r="425">
      <c r="A425" s="9" t="n">
        <v>2020</v>
      </c>
      <c r="B425" s="9" t="n">
        <v>12</v>
      </c>
      <c r="C425" s="9" t="n">
        <v>5248</v>
      </c>
      <c r="D425" s="10" t="inlineStr">
        <is>
          <t>Dominion Energy Inc</t>
        </is>
      </c>
      <c r="E425" s="10" t="inlineStr">
        <is>
          <t>Electric Utility</t>
        </is>
      </c>
      <c r="F425" s="10" t="inlineStr">
        <is>
          <t>Greensville Solar</t>
        </is>
      </c>
      <c r="G425" s="10" t="inlineStr">
        <is>
          <t>VA</t>
        </is>
      </c>
      <c r="H425" s="9" t="n">
        <v>63745</v>
      </c>
      <c r="I425" s="11" t="inlineStr">
        <is>
          <t>GVSO</t>
        </is>
      </c>
      <c r="J425" s="12" t="n">
        <v>80</v>
      </c>
      <c r="K425" s="10" t="inlineStr">
        <is>
          <t>Solar Photovoltaic</t>
        </is>
      </c>
      <c r="L425" s="10" t="inlineStr">
        <is>
          <t>SUN</t>
        </is>
      </c>
      <c r="M425" s="10" t="inlineStr">
        <is>
          <t>PV</t>
        </is>
      </c>
      <c r="N425" s="13" t="inlineStr">
        <is>
          <t>(L) Regulatory approvals pending. Not under construction</t>
        </is>
      </c>
      <c r="O425" s="12" t="n">
        <v>80</v>
      </c>
    </row>
    <row r="426">
      <c r="A426" s="9" t="n">
        <v>2020</v>
      </c>
      <c r="B426" s="9" t="n">
        <v>12</v>
      </c>
      <c r="C426" s="9" t="n">
        <v>5248</v>
      </c>
      <c r="D426" s="10" t="inlineStr">
        <is>
          <t>Dominion Energy Inc</t>
        </is>
      </c>
      <c r="E426" s="10" t="inlineStr">
        <is>
          <t>Electric Utility</t>
        </is>
      </c>
      <c r="F426" s="10" t="inlineStr">
        <is>
          <t>Sadler Solar</t>
        </is>
      </c>
      <c r="G426" s="10" t="inlineStr">
        <is>
          <t>VA</t>
        </is>
      </c>
      <c r="H426" s="9" t="n">
        <v>62814</v>
      </c>
      <c r="I426" s="11" t="inlineStr">
        <is>
          <t>SADL</t>
        </is>
      </c>
      <c r="J426" s="12" t="n">
        <v>100</v>
      </c>
      <c r="K426" s="10" t="inlineStr">
        <is>
          <t>Solar Photovoltaic</t>
        </is>
      </c>
      <c r="L426" s="10" t="inlineStr">
        <is>
          <t>SUN</t>
        </is>
      </c>
      <c r="M426" s="10" t="inlineStr">
        <is>
          <t>PV</t>
        </is>
      </c>
      <c r="N426" s="13" t="inlineStr">
        <is>
          <t>(U) Under construction, less than or equal to 50 percent complete</t>
        </is>
      </c>
      <c r="O426" s="12" t="n">
        <v>100</v>
      </c>
    </row>
    <row r="427">
      <c r="A427" s="9" t="n">
        <v>2020</v>
      </c>
      <c r="B427" s="9" t="n">
        <v>12</v>
      </c>
      <c r="C427" s="9" t="n">
        <v>5416</v>
      </c>
      <c r="D427" s="10" t="inlineStr">
        <is>
          <t>Duke Energy Carolinas, LLC</t>
        </is>
      </c>
      <c r="E427" s="10" t="inlineStr">
        <is>
          <t>Electric Utility</t>
        </is>
      </c>
      <c r="F427" s="10" t="inlineStr">
        <is>
          <t>Gaston Solar Power Plant</t>
        </is>
      </c>
      <c r="G427" s="10" t="inlineStr">
        <is>
          <t>NC</t>
        </is>
      </c>
      <c r="H427" s="9" t="n">
        <v>62669</v>
      </c>
      <c r="I427" s="11" t="inlineStr">
        <is>
          <t>PV1</t>
        </is>
      </c>
      <c r="J427" s="12" t="n">
        <v>25</v>
      </c>
      <c r="K427" s="10" t="inlineStr">
        <is>
          <t>Solar Photovoltaic</t>
        </is>
      </c>
      <c r="L427" s="10" t="inlineStr">
        <is>
          <t>SUN</t>
        </is>
      </c>
      <c r="M427" s="10" t="inlineStr">
        <is>
          <t>PV</t>
        </is>
      </c>
      <c r="N427" s="13" t="inlineStr">
        <is>
          <t>(T) Regulatory approvals received. Not under construction</t>
        </is>
      </c>
      <c r="O427" s="12" t="n">
        <v>25</v>
      </c>
    </row>
    <row r="428">
      <c r="A428" s="9" t="n">
        <v>2020</v>
      </c>
      <c r="B428" s="9" t="n">
        <v>12</v>
      </c>
      <c r="C428" s="9" t="n">
        <v>5416</v>
      </c>
      <c r="D428" s="10" t="inlineStr">
        <is>
          <t>Duke Energy Carolinas, LLC</t>
        </is>
      </c>
      <c r="E428" s="10" t="inlineStr">
        <is>
          <t>Electric Utility</t>
        </is>
      </c>
      <c r="F428" s="10" t="inlineStr">
        <is>
          <t>Maiden Creek Solar Power Plant</t>
        </is>
      </c>
      <c r="G428" s="10" t="inlineStr">
        <is>
          <t>NC</t>
        </is>
      </c>
      <c r="H428" s="9" t="n">
        <v>62668</v>
      </c>
      <c r="I428" s="11" t="inlineStr">
        <is>
          <t>PV1</t>
        </is>
      </c>
      <c r="J428" s="12" t="n">
        <v>69.3</v>
      </c>
      <c r="K428" s="10" t="inlineStr">
        <is>
          <t>Solar Photovoltaic</t>
        </is>
      </c>
      <c r="L428" s="10" t="inlineStr">
        <is>
          <t>SUN</t>
        </is>
      </c>
      <c r="M428" s="10" t="inlineStr">
        <is>
          <t>PV</t>
        </is>
      </c>
      <c r="N428" s="13" t="inlineStr">
        <is>
          <t>(T) Regulatory approvals received. Not under construction</t>
        </is>
      </c>
      <c r="O428" s="12" t="n">
        <v>69.3</v>
      </c>
    </row>
    <row r="429">
      <c r="A429" s="9" t="n">
        <v>2020</v>
      </c>
      <c r="B429" s="9" t="n">
        <v>12</v>
      </c>
      <c r="C429" s="9" t="n">
        <v>54802</v>
      </c>
      <c r="D429" s="10" t="inlineStr">
        <is>
          <t>Dynegy -Moss Landing LLC</t>
        </is>
      </c>
      <c r="E429" s="10" t="inlineStr">
        <is>
          <t>IPP</t>
        </is>
      </c>
      <c r="F429" s="10" t="inlineStr">
        <is>
          <t>Dynegy Moss Landing Power Plant</t>
        </is>
      </c>
      <c r="G429" s="10" t="inlineStr">
        <is>
          <t>CA</t>
        </is>
      </c>
      <c r="H429" s="9" t="n">
        <v>260</v>
      </c>
      <c r="I429" s="11" t="inlineStr">
        <is>
          <t>BAT1</t>
        </is>
      </c>
      <c r="J429" s="12" t="n">
        <v>300</v>
      </c>
      <c r="K429" s="10" t="inlineStr">
        <is>
          <t>Batteries</t>
        </is>
      </c>
      <c r="L429" s="10" t="inlineStr">
        <is>
          <t>MWH</t>
        </is>
      </c>
      <c r="M429" s="10" t="inlineStr">
        <is>
          <t>BA</t>
        </is>
      </c>
      <c r="N429" s="13" t="inlineStr">
        <is>
          <t>(L) Regulatory approvals pending. Not under construction</t>
        </is>
      </c>
      <c r="O429" s="12" t="n">
        <v>300</v>
      </c>
    </row>
    <row r="430">
      <c r="A430" s="9" t="n">
        <v>2020</v>
      </c>
      <c r="B430" s="9" t="n">
        <v>12</v>
      </c>
      <c r="C430" s="9" t="n">
        <v>61785</v>
      </c>
      <c r="D430" s="10" t="inlineStr">
        <is>
          <t>EDP Renewables North America LLC</t>
        </is>
      </c>
      <c r="E430" s="10" t="inlineStr">
        <is>
          <t>IPP</t>
        </is>
      </c>
      <c r="F430" s="10" t="inlineStr">
        <is>
          <t>Crossing Trails Wind Farm</t>
        </is>
      </c>
      <c r="G430" s="10" t="inlineStr">
        <is>
          <t>CO</t>
        </is>
      </c>
      <c r="H430" s="9" t="n">
        <v>62489</v>
      </c>
      <c r="I430" s="11" t="inlineStr">
        <is>
          <t>GEN1</t>
        </is>
      </c>
      <c r="J430" s="12" t="n">
        <v>104</v>
      </c>
      <c r="K430" s="10" t="inlineStr">
        <is>
          <t>Onshore Wind Turbine</t>
        </is>
      </c>
      <c r="L430" s="10" t="inlineStr">
        <is>
          <t>WND</t>
        </is>
      </c>
      <c r="M430" s="10" t="inlineStr">
        <is>
          <t>WT</t>
        </is>
      </c>
      <c r="N430" s="13" t="inlineStr">
        <is>
          <t>(U) Under construction, less than or equal to 50 percent complete</t>
        </is>
      </c>
      <c r="O430" s="12" t="n">
        <v>104</v>
      </c>
    </row>
    <row r="431">
      <c r="A431" s="9" t="n">
        <v>2020</v>
      </c>
      <c r="B431" s="9" t="n">
        <v>12</v>
      </c>
      <c r="C431" s="9" t="n">
        <v>61785</v>
      </c>
      <c r="D431" s="10" t="inlineStr">
        <is>
          <t>EDP Renewables North America LLC</t>
        </is>
      </c>
      <c r="E431" s="10" t="inlineStr">
        <is>
          <t>IPP</t>
        </is>
      </c>
      <c r="F431" s="10" t="inlineStr">
        <is>
          <t>Headwaters Wind Farm II LLC</t>
        </is>
      </c>
      <c r="G431" s="10" t="inlineStr">
        <is>
          <t>IN</t>
        </is>
      </c>
      <c r="H431" s="9" t="n">
        <v>62592</v>
      </c>
      <c r="I431" s="11" t="inlineStr">
        <is>
          <t>HWII</t>
        </is>
      </c>
      <c r="J431" s="12" t="n">
        <v>200</v>
      </c>
      <c r="K431" s="10" t="inlineStr">
        <is>
          <t>Onshore Wind Turbine</t>
        </is>
      </c>
      <c r="L431" s="10" t="inlineStr">
        <is>
          <t>WND</t>
        </is>
      </c>
      <c r="M431" s="10" t="inlineStr">
        <is>
          <t>WT</t>
        </is>
      </c>
      <c r="N431" s="13" t="inlineStr">
        <is>
          <t>(L) Regulatory approvals pending. Not under construction</t>
        </is>
      </c>
      <c r="O431" s="12" t="n">
        <v>200</v>
      </c>
    </row>
    <row r="432">
      <c r="A432" s="9" t="n">
        <v>2020</v>
      </c>
      <c r="B432" s="9" t="n">
        <v>12</v>
      </c>
      <c r="C432" s="9" t="n">
        <v>62667</v>
      </c>
      <c r="D432" s="10" t="inlineStr">
        <is>
          <t>East Line Solar, LLC</t>
        </is>
      </c>
      <c r="E432" s="10" t="inlineStr">
        <is>
          <t>IPP</t>
        </is>
      </c>
      <c r="F432" s="10" t="inlineStr">
        <is>
          <t>East Line Solar</t>
        </is>
      </c>
      <c r="G432" s="10" t="inlineStr">
        <is>
          <t>AZ</t>
        </is>
      </c>
      <c r="H432" s="9" t="n">
        <v>62899</v>
      </c>
      <c r="I432" s="11" t="inlineStr">
        <is>
          <t>EASTL</t>
        </is>
      </c>
      <c r="J432" s="12" t="n">
        <v>100</v>
      </c>
      <c r="K432" s="10" t="inlineStr">
        <is>
          <t>Solar Photovoltaic</t>
        </is>
      </c>
      <c r="L432" s="10" t="inlineStr">
        <is>
          <t>SUN</t>
        </is>
      </c>
      <c r="M432" s="10" t="inlineStr">
        <is>
          <t>PV</t>
        </is>
      </c>
      <c r="N432" s="13" t="inlineStr">
        <is>
          <t>(L) Regulatory approvals pending. Not under construction</t>
        </is>
      </c>
      <c r="O432" s="12" t="n">
        <v>100</v>
      </c>
    </row>
    <row r="433">
      <c r="A433" s="9" t="n">
        <v>2020</v>
      </c>
      <c r="B433" s="9" t="n">
        <v>12</v>
      </c>
      <c r="C433" s="9" t="n">
        <v>58970</v>
      </c>
      <c r="D433" s="10" t="inlineStr">
        <is>
          <t>Ecoplexus, Inc</t>
        </is>
      </c>
      <c r="E433" s="10" t="inlineStr">
        <is>
          <t>IPP</t>
        </is>
      </c>
      <c r="F433" s="10" t="inlineStr">
        <is>
          <t>Boykin PV1</t>
        </is>
      </c>
      <c r="G433" s="10" t="inlineStr">
        <is>
          <t>NC</t>
        </is>
      </c>
      <c r="H433" s="9" t="n">
        <v>59996</v>
      </c>
      <c r="I433" s="11" t="inlineStr">
        <is>
          <t>BOYK1</t>
        </is>
      </c>
      <c r="J433" s="12" t="n">
        <v>17</v>
      </c>
      <c r="K433" s="10" t="inlineStr">
        <is>
          <t>Solar Photovoltaic</t>
        </is>
      </c>
      <c r="L433" s="10" t="inlineStr">
        <is>
          <t>SUN</t>
        </is>
      </c>
      <c r="M433" s="10" t="inlineStr">
        <is>
          <t>PV</t>
        </is>
      </c>
      <c r="N433" s="13" t="inlineStr">
        <is>
          <t>(L) Regulatory approvals pending. Not under construction</t>
        </is>
      </c>
      <c r="O433" s="12" t="n">
        <v>17</v>
      </c>
    </row>
    <row r="434">
      <c r="A434" s="9" t="n">
        <v>2020</v>
      </c>
      <c r="B434" s="9" t="n">
        <v>12</v>
      </c>
      <c r="C434" s="9" t="n">
        <v>58970</v>
      </c>
      <c r="D434" s="10" t="inlineStr">
        <is>
          <t>Ecoplexus, Inc</t>
        </is>
      </c>
      <c r="E434" s="10" t="inlineStr">
        <is>
          <t>IPP</t>
        </is>
      </c>
      <c r="F434" s="10" t="inlineStr">
        <is>
          <t>E Nash PV1</t>
        </is>
      </c>
      <c r="G434" s="10" t="inlineStr">
        <is>
          <t>NC</t>
        </is>
      </c>
      <c r="H434" s="9" t="n">
        <v>60002</v>
      </c>
      <c r="I434" s="11" t="inlineStr">
        <is>
          <t>NASH1</t>
        </is>
      </c>
      <c r="J434" s="12" t="n">
        <v>20</v>
      </c>
      <c r="K434" s="10" t="inlineStr">
        <is>
          <t>Solar Photovoltaic</t>
        </is>
      </c>
      <c r="L434" s="10" t="inlineStr">
        <is>
          <t>SUN</t>
        </is>
      </c>
      <c r="M434" s="10" t="inlineStr">
        <is>
          <t>PV</t>
        </is>
      </c>
      <c r="N434" s="13" t="inlineStr">
        <is>
          <t>(L) Regulatory approvals pending. Not under construction</t>
        </is>
      </c>
      <c r="O434" s="12" t="n">
        <v>20</v>
      </c>
    </row>
    <row r="435">
      <c r="A435" s="9" t="n">
        <v>2020</v>
      </c>
      <c r="B435" s="9" t="n">
        <v>12</v>
      </c>
      <c r="C435" s="9" t="n">
        <v>58135</v>
      </c>
      <c r="D435" s="10" t="inlineStr">
        <is>
          <t>Ecos Energy LLC</t>
        </is>
      </c>
      <c r="E435" s="10" t="inlineStr">
        <is>
          <t>IPP</t>
        </is>
      </c>
      <c r="F435" s="10" t="inlineStr">
        <is>
          <t>Weybridge 1 Solar</t>
        </is>
      </c>
      <c r="G435" s="10" t="inlineStr">
        <is>
          <t>VT</t>
        </is>
      </c>
      <c r="H435" s="9" t="n">
        <v>61038</v>
      </c>
      <c r="I435" s="11" t="inlineStr">
        <is>
          <t>WEY1</t>
        </is>
      </c>
      <c r="J435" s="12" t="n">
        <v>3</v>
      </c>
      <c r="K435" s="10" t="inlineStr">
        <is>
          <t>Solar Photovoltaic</t>
        </is>
      </c>
      <c r="L435" s="10" t="inlineStr">
        <is>
          <t>SUN</t>
        </is>
      </c>
      <c r="M435" s="10" t="inlineStr">
        <is>
          <t>PV</t>
        </is>
      </c>
      <c r="N435" s="13" t="inlineStr">
        <is>
          <t>(P) Planned for installation, but regulatory approvals not initiated</t>
        </is>
      </c>
      <c r="O435" s="12" t="n">
        <v>3</v>
      </c>
    </row>
    <row r="436">
      <c r="A436" s="9" t="n">
        <v>2020</v>
      </c>
      <c r="B436" s="9" t="n">
        <v>12</v>
      </c>
      <c r="C436" s="9" t="n">
        <v>5860</v>
      </c>
      <c r="D436" s="10" t="inlineStr">
        <is>
          <t>Empire District Electric Co</t>
        </is>
      </c>
      <c r="E436" s="10" t="inlineStr">
        <is>
          <t>Electric Utility</t>
        </is>
      </c>
      <c r="F436" s="10" t="inlineStr">
        <is>
          <t>Kings Point Wind Energy Center</t>
        </is>
      </c>
      <c r="G436" s="10" t="inlineStr">
        <is>
          <t>MO</t>
        </is>
      </c>
      <c r="H436" s="9" t="n">
        <v>62475</v>
      </c>
      <c r="I436" s="11" t="inlineStr">
        <is>
          <t>KPW1</t>
        </is>
      </c>
      <c r="J436" s="12" t="n">
        <v>149.4</v>
      </c>
      <c r="K436" s="10" t="inlineStr">
        <is>
          <t>Onshore Wind Turbine</t>
        </is>
      </c>
      <c r="L436" s="10" t="inlineStr">
        <is>
          <t>WND</t>
        </is>
      </c>
      <c r="M436" s="10" t="inlineStr">
        <is>
          <t>WT</t>
        </is>
      </c>
      <c r="N436" s="13" t="inlineStr">
        <is>
          <t>(U) Under construction, less than or equal to 50 percent complete</t>
        </is>
      </c>
      <c r="O436" s="12" t="n">
        <v>149.4</v>
      </c>
    </row>
    <row r="437">
      <c r="A437" s="9" t="n">
        <v>2020</v>
      </c>
      <c r="B437" s="9" t="n">
        <v>12</v>
      </c>
      <c r="C437" s="9" t="n">
        <v>5860</v>
      </c>
      <c r="D437" s="10" t="inlineStr">
        <is>
          <t>Empire District Electric Co</t>
        </is>
      </c>
      <c r="E437" s="10" t="inlineStr">
        <is>
          <t>Electric Utility</t>
        </is>
      </c>
      <c r="F437" s="10" t="inlineStr">
        <is>
          <t>Neosho Ridge Wind Energy Center</t>
        </is>
      </c>
      <c r="G437" s="10" t="inlineStr">
        <is>
          <t>KS</t>
        </is>
      </c>
      <c r="H437" s="9" t="n">
        <v>62481</v>
      </c>
      <c r="I437" s="11" t="inlineStr">
        <is>
          <t>NRW1</t>
        </is>
      </c>
      <c r="J437" s="12" t="n">
        <v>301</v>
      </c>
      <c r="K437" s="10" t="inlineStr">
        <is>
          <t>Onshore Wind Turbine</t>
        </is>
      </c>
      <c r="L437" s="10" t="inlineStr">
        <is>
          <t>WND</t>
        </is>
      </c>
      <c r="M437" s="10" t="inlineStr">
        <is>
          <t>WT</t>
        </is>
      </c>
      <c r="N437" s="13" t="inlineStr">
        <is>
          <t>(V) Under construction, more than 50 percent complete</t>
        </is>
      </c>
      <c r="O437" s="12" t="n">
        <v>301</v>
      </c>
    </row>
    <row r="438">
      <c r="A438" s="9" t="n">
        <v>2020</v>
      </c>
      <c r="B438" s="9" t="n">
        <v>12</v>
      </c>
      <c r="C438" s="9" t="n">
        <v>5860</v>
      </c>
      <c r="D438" s="10" t="inlineStr">
        <is>
          <t>Empire District Electric Co</t>
        </is>
      </c>
      <c r="E438" s="10" t="inlineStr">
        <is>
          <t>Electric Utility</t>
        </is>
      </c>
      <c r="F438" s="10" t="inlineStr">
        <is>
          <t>North Fork Ridge Wind Energy Center</t>
        </is>
      </c>
      <c r="G438" s="10" t="inlineStr">
        <is>
          <t>MO</t>
        </is>
      </c>
      <c r="H438" s="9" t="n">
        <v>62478</v>
      </c>
      <c r="I438" s="11" t="inlineStr">
        <is>
          <t>NFRW1</t>
        </is>
      </c>
      <c r="J438" s="12" t="n">
        <v>149.4</v>
      </c>
      <c r="K438" s="10" t="inlineStr">
        <is>
          <t>Onshore Wind Turbine</t>
        </is>
      </c>
      <c r="L438" s="10" t="inlineStr">
        <is>
          <t>WND</t>
        </is>
      </c>
      <c r="M438" s="10" t="inlineStr">
        <is>
          <t>WT</t>
        </is>
      </c>
      <c r="N438" s="13" t="inlineStr">
        <is>
          <t>(V) Under construction, more than 50 percent complete</t>
        </is>
      </c>
      <c r="O438" s="12" t="n">
        <v>149.4</v>
      </c>
    </row>
    <row r="439">
      <c r="A439" s="9" t="n">
        <v>2020</v>
      </c>
      <c r="B439" s="9" t="n">
        <v>12</v>
      </c>
      <c r="C439" s="9" t="n">
        <v>60496</v>
      </c>
      <c r="D439" s="10" t="inlineStr">
        <is>
          <t>Enerparc Inc.</t>
        </is>
      </c>
      <c r="E439" s="10" t="inlineStr">
        <is>
          <t>IPP</t>
        </is>
      </c>
      <c r="F439" s="10" t="inlineStr">
        <is>
          <t>Neenach Solar Center</t>
        </is>
      </c>
      <c r="G439" s="10" t="inlineStr">
        <is>
          <t>CA</t>
        </is>
      </c>
      <c r="H439" s="9" t="n">
        <v>60826</v>
      </c>
      <c r="I439" s="11" t="inlineStr">
        <is>
          <t>ECA03</t>
        </is>
      </c>
      <c r="J439" s="12" t="n">
        <v>1.5</v>
      </c>
      <c r="K439" s="10" t="inlineStr">
        <is>
          <t>Solar Photovoltaic</t>
        </is>
      </c>
      <c r="L439" s="10" t="inlineStr">
        <is>
          <t>SUN</t>
        </is>
      </c>
      <c r="M439" s="10" t="inlineStr">
        <is>
          <t>PV</t>
        </is>
      </c>
      <c r="N439" s="13" t="inlineStr">
        <is>
          <t>(P) Planned for installation, but regulatory approvals not initiated</t>
        </is>
      </c>
      <c r="O439" s="12" t="n">
        <v>1.5</v>
      </c>
    </row>
    <row r="440">
      <c r="A440" s="9" t="n">
        <v>2020</v>
      </c>
      <c r="B440" s="9" t="n">
        <v>12</v>
      </c>
      <c r="C440" s="9" t="n">
        <v>60496</v>
      </c>
      <c r="D440" s="10" t="inlineStr">
        <is>
          <t>Enerparc Inc.</t>
        </is>
      </c>
      <c r="E440" s="10" t="inlineStr">
        <is>
          <t>IPP</t>
        </is>
      </c>
      <c r="F440" s="10" t="inlineStr">
        <is>
          <t>Pawcatuck Solar Center, LLC</t>
        </is>
      </c>
      <c r="G440" s="10" t="inlineStr">
        <is>
          <t>CT</t>
        </is>
      </c>
      <c r="H440" s="9" t="n">
        <v>62318</v>
      </c>
      <c r="I440" s="11" t="inlineStr">
        <is>
          <t>PAWCA</t>
        </is>
      </c>
      <c r="J440" s="12" t="n">
        <v>15</v>
      </c>
      <c r="K440" s="10" t="inlineStr">
        <is>
          <t>Solar Photovoltaic</t>
        </is>
      </c>
      <c r="L440" s="10" t="inlineStr">
        <is>
          <t>SUN</t>
        </is>
      </c>
      <c r="M440" s="10" t="inlineStr">
        <is>
          <t>PV</t>
        </is>
      </c>
      <c r="N440" s="13" t="inlineStr">
        <is>
          <t>(P) Planned for installation, but regulatory approvals not initiated</t>
        </is>
      </c>
      <c r="O440" s="12" t="n">
        <v>15</v>
      </c>
    </row>
    <row r="441">
      <c r="A441" s="9" t="n">
        <v>2020</v>
      </c>
      <c r="B441" s="9" t="n">
        <v>12</v>
      </c>
      <c r="C441" s="9" t="n">
        <v>56201</v>
      </c>
      <c r="D441" s="10" t="inlineStr">
        <is>
          <t>Engie North America</t>
        </is>
      </c>
      <c r="E441" s="10" t="inlineStr">
        <is>
          <t>IPP</t>
        </is>
      </c>
      <c r="F441" s="10" t="inlineStr">
        <is>
          <t>Dakota Range III Wind Project</t>
        </is>
      </c>
      <c r="G441" s="10" t="inlineStr">
        <is>
          <t>SD</t>
        </is>
      </c>
      <c r="H441" s="9" t="n">
        <v>63102</v>
      </c>
      <c r="I441" s="11" t="inlineStr">
        <is>
          <t>WTG</t>
        </is>
      </c>
      <c r="J441" s="12" t="n">
        <v>151.2</v>
      </c>
      <c r="K441" s="10" t="inlineStr">
        <is>
          <t>Onshore Wind Turbine</t>
        </is>
      </c>
      <c r="L441" s="10" t="inlineStr">
        <is>
          <t>WND</t>
        </is>
      </c>
      <c r="M441" s="10" t="inlineStr">
        <is>
          <t>WT</t>
        </is>
      </c>
      <c r="N441" s="13" t="inlineStr">
        <is>
          <t>(U) Under construction, less than or equal to 50 percent complete</t>
        </is>
      </c>
      <c r="O441" s="12" t="n">
        <v>151.2</v>
      </c>
    </row>
    <row r="442">
      <c r="A442" s="9" t="n">
        <v>2020</v>
      </c>
      <c r="B442" s="9" t="n">
        <v>12</v>
      </c>
      <c r="C442" s="9" t="n">
        <v>56201</v>
      </c>
      <c r="D442" s="10" t="inlineStr">
        <is>
          <t>Engie North America</t>
        </is>
      </c>
      <c r="E442" s="10" t="inlineStr">
        <is>
          <t>IPP</t>
        </is>
      </c>
      <c r="F442" s="10" t="inlineStr">
        <is>
          <t>Las Lomas Wind Project</t>
        </is>
      </c>
      <c r="G442" s="10" t="inlineStr">
        <is>
          <t>TX</t>
        </is>
      </c>
      <c r="H442" s="9" t="n">
        <v>63101</v>
      </c>
      <c r="I442" s="11" t="inlineStr">
        <is>
          <t>WTG</t>
        </is>
      </c>
      <c r="J442" s="12" t="n">
        <v>201.6</v>
      </c>
      <c r="K442" s="10" t="inlineStr">
        <is>
          <t>Onshore Wind Turbine</t>
        </is>
      </c>
      <c r="L442" s="10" t="inlineStr">
        <is>
          <t>WND</t>
        </is>
      </c>
      <c r="M442" s="10" t="inlineStr">
        <is>
          <t>WT</t>
        </is>
      </c>
      <c r="N442" s="13" t="inlineStr">
        <is>
          <t>(U) Under construction, less than or equal to 50 percent complete</t>
        </is>
      </c>
      <c r="O442" s="12" t="n">
        <v>201.6</v>
      </c>
    </row>
    <row r="443">
      <c r="A443" s="9" t="n">
        <v>2020</v>
      </c>
      <c r="B443" s="9" t="n">
        <v>12</v>
      </c>
      <c r="C443" s="9" t="n">
        <v>59497</v>
      </c>
      <c r="D443" s="10" t="inlineStr">
        <is>
          <t>Eversource</t>
        </is>
      </c>
      <c r="E443" s="10" t="inlineStr">
        <is>
          <t>IPP</t>
        </is>
      </c>
      <c r="F443" s="10" t="inlineStr">
        <is>
          <t>Martha's Vineyard Community Battery</t>
        </is>
      </c>
      <c r="G443" s="10" t="inlineStr">
        <is>
          <t>MA</t>
        </is>
      </c>
      <c r="H443" s="9" t="n">
        <v>62605</v>
      </c>
      <c r="I443" s="11" t="inlineStr">
        <is>
          <t>MVESS</t>
        </is>
      </c>
      <c r="J443" s="12" t="n">
        <v>4.9</v>
      </c>
      <c r="K443" s="10" t="inlineStr">
        <is>
          <t>Batteries</t>
        </is>
      </c>
      <c r="L443" s="10" t="inlineStr">
        <is>
          <t>MWH</t>
        </is>
      </c>
      <c r="M443" s="10" t="inlineStr">
        <is>
          <t>BA</t>
        </is>
      </c>
      <c r="N443" s="13" t="inlineStr">
        <is>
          <t>(L) Regulatory approvals pending. Not under construction</t>
        </is>
      </c>
      <c r="O443" s="12" t="n">
        <v>4.9</v>
      </c>
    </row>
    <row r="444">
      <c r="A444" s="9" t="n">
        <v>2020</v>
      </c>
      <c r="B444" s="9" t="n">
        <v>12</v>
      </c>
      <c r="C444" s="9" t="n">
        <v>59497</v>
      </c>
      <c r="D444" s="10" t="inlineStr">
        <is>
          <t>Eversource</t>
        </is>
      </c>
      <c r="E444" s="10" t="inlineStr">
        <is>
          <t>IPP</t>
        </is>
      </c>
      <c r="F444" s="10" t="inlineStr">
        <is>
          <t>Outer Cape Community Battery</t>
        </is>
      </c>
      <c r="G444" s="10" t="inlineStr">
        <is>
          <t>MA</t>
        </is>
      </c>
      <c r="H444" s="9" t="n">
        <v>62604</v>
      </c>
      <c r="I444" s="11" t="inlineStr">
        <is>
          <t>OCESS</t>
        </is>
      </c>
      <c r="J444" s="12" t="n">
        <v>25</v>
      </c>
      <c r="K444" s="10" t="inlineStr">
        <is>
          <t>Batteries</t>
        </is>
      </c>
      <c r="L444" s="10" t="inlineStr">
        <is>
          <t>MWH</t>
        </is>
      </c>
      <c r="M444" s="10" t="inlineStr">
        <is>
          <t>BA</t>
        </is>
      </c>
      <c r="N444" s="13" t="inlineStr">
        <is>
          <t>(L) Regulatory approvals pending. Not under construction</t>
        </is>
      </c>
      <c r="O444" s="12" t="n">
        <v>25</v>
      </c>
    </row>
    <row r="445">
      <c r="A445" s="9" t="n">
        <v>2020</v>
      </c>
      <c r="B445" s="9" t="n">
        <v>12</v>
      </c>
      <c r="C445" s="9" t="n">
        <v>56615</v>
      </c>
      <c r="D445" s="10" t="inlineStr">
        <is>
          <t>First Solar Project Development</t>
        </is>
      </c>
      <c r="E445" s="10" t="inlineStr">
        <is>
          <t>IPP</t>
        </is>
      </c>
      <c r="F445" s="10" t="inlineStr">
        <is>
          <t>American Kings Solar, LLC</t>
        </is>
      </c>
      <c r="G445" s="10" t="inlineStr">
        <is>
          <t>CA</t>
        </is>
      </c>
      <c r="H445" s="9" t="n">
        <v>60777</v>
      </c>
      <c r="I445" s="11" t="inlineStr">
        <is>
          <t>GEN01</t>
        </is>
      </c>
      <c r="J445" s="12" t="n">
        <v>128</v>
      </c>
      <c r="K445" s="10" t="inlineStr">
        <is>
          <t>Solar Photovoltaic</t>
        </is>
      </c>
      <c r="L445" s="10" t="inlineStr">
        <is>
          <t>SUN</t>
        </is>
      </c>
      <c r="M445" s="10" t="inlineStr">
        <is>
          <t>PV</t>
        </is>
      </c>
      <c r="N445" s="13" t="inlineStr">
        <is>
          <t>(U) Under construction, less than or equal to 50 percent complete</t>
        </is>
      </c>
      <c r="O445" s="12" t="n">
        <v>128</v>
      </c>
    </row>
    <row r="446">
      <c r="A446" s="9" t="n">
        <v>2020</v>
      </c>
      <c r="B446" s="9" t="n">
        <v>12</v>
      </c>
      <c r="C446" s="9" t="n">
        <v>56625</v>
      </c>
      <c r="D446" s="10" t="inlineStr">
        <is>
          <t>Flat Water Wind Farm LLC</t>
        </is>
      </c>
      <c r="E446" s="10" t="inlineStr">
        <is>
          <t>IPP</t>
        </is>
      </c>
      <c r="F446" s="10" t="inlineStr">
        <is>
          <t>Flat Water Wind Farm LLC</t>
        </is>
      </c>
      <c r="G446" s="10" t="inlineStr">
        <is>
          <t>NE</t>
        </is>
      </c>
      <c r="H446" s="9" t="n">
        <v>57283</v>
      </c>
      <c r="I446" s="11" t="inlineStr">
        <is>
          <t>WTG2</t>
        </is>
      </c>
      <c r="J446" s="12" t="n">
        <v>6.9</v>
      </c>
      <c r="K446" s="10" t="inlineStr">
        <is>
          <t>Onshore Wind Turbine</t>
        </is>
      </c>
      <c r="L446" s="10" t="inlineStr">
        <is>
          <t>WND</t>
        </is>
      </c>
      <c r="M446" s="10" t="inlineStr">
        <is>
          <t>WT</t>
        </is>
      </c>
      <c r="N446" s="13" t="inlineStr">
        <is>
          <t>(P) Planned for installation, but regulatory approvals not initiated</t>
        </is>
      </c>
      <c r="O446" s="12" t="n">
        <v>6.9</v>
      </c>
    </row>
    <row r="447">
      <c r="A447" s="9" t="n">
        <v>2020</v>
      </c>
      <c r="B447" s="9" t="n">
        <v>12</v>
      </c>
      <c r="C447" s="9" t="n">
        <v>63345</v>
      </c>
      <c r="D447" s="10" t="inlineStr">
        <is>
          <t>Flodquist Community Solar LLC</t>
        </is>
      </c>
      <c r="E447" s="10" t="inlineStr">
        <is>
          <t>IPP</t>
        </is>
      </c>
      <c r="F447" s="10" t="inlineStr">
        <is>
          <t>Flodquist Community Solar LLC</t>
        </is>
      </c>
      <c r="G447" s="10" t="inlineStr">
        <is>
          <t>MN</t>
        </is>
      </c>
      <c r="H447" s="9" t="n">
        <v>63650</v>
      </c>
      <c r="I447" s="11" t="inlineStr">
        <is>
          <t>TC3</t>
        </is>
      </c>
      <c r="J447" s="12" t="n">
        <v>1</v>
      </c>
      <c r="K447" s="10" t="inlineStr">
        <is>
          <t>Solar Photovoltaic</t>
        </is>
      </c>
      <c r="L447" s="10" t="inlineStr">
        <is>
          <t>SUN</t>
        </is>
      </c>
      <c r="M447" s="10" t="inlineStr">
        <is>
          <t>PV</t>
        </is>
      </c>
      <c r="N447" s="13" t="inlineStr">
        <is>
          <t>(U) Under construction, less than or equal to 50 percent complete</t>
        </is>
      </c>
      <c r="O447" s="12" t="n">
        <v>1</v>
      </c>
    </row>
    <row r="448">
      <c r="A448" s="9" t="n">
        <v>2020</v>
      </c>
      <c r="B448" s="9" t="n">
        <v>12</v>
      </c>
      <c r="C448" s="9" t="n">
        <v>6452</v>
      </c>
      <c r="D448" s="10" t="inlineStr">
        <is>
          <t>Florida Power &amp; Light Co</t>
        </is>
      </c>
      <c r="E448" s="10" t="inlineStr">
        <is>
          <t>Electric Utility</t>
        </is>
      </c>
      <c r="F448" s="10" t="inlineStr">
        <is>
          <t>Egret Solar Center</t>
        </is>
      </c>
      <c r="G448" s="10" t="inlineStr">
        <is>
          <t>FL</t>
        </is>
      </c>
      <c r="H448" s="9" t="n">
        <v>62925</v>
      </c>
      <c r="I448" s="11" t="inlineStr">
        <is>
          <t>1</t>
        </is>
      </c>
      <c r="J448" s="12" t="n">
        <v>74.5</v>
      </c>
      <c r="K448" s="10" t="inlineStr">
        <is>
          <t>Solar Photovoltaic</t>
        </is>
      </c>
      <c r="L448" s="10" t="inlineStr">
        <is>
          <t>SUN</t>
        </is>
      </c>
      <c r="M448" s="10" t="inlineStr">
        <is>
          <t>PV</t>
        </is>
      </c>
      <c r="N448" s="13" t="inlineStr">
        <is>
          <t>(U) Under construction, less than or equal to 50 percent complete</t>
        </is>
      </c>
      <c r="O448" s="12" t="n">
        <v>74.5</v>
      </c>
    </row>
    <row r="449">
      <c r="A449" s="9" t="n">
        <v>2020</v>
      </c>
      <c r="B449" s="9" t="n">
        <v>12</v>
      </c>
      <c r="C449" s="9" t="n">
        <v>6452</v>
      </c>
      <c r="D449" s="10" t="inlineStr">
        <is>
          <t>Florida Power &amp; Light Co</t>
        </is>
      </c>
      <c r="E449" s="10" t="inlineStr">
        <is>
          <t>Electric Utility</t>
        </is>
      </c>
      <c r="F449" s="10" t="inlineStr">
        <is>
          <t>Lakeside Solar Center</t>
        </is>
      </c>
      <c r="G449" s="10" t="inlineStr">
        <is>
          <t>FL</t>
        </is>
      </c>
      <c r="H449" s="9" t="n">
        <v>62922</v>
      </c>
      <c r="I449" s="11" t="inlineStr">
        <is>
          <t>1</t>
        </is>
      </c>
      <c r="J449" s="12" t="n">
        <v>74.5</v>
      </c>
      <c r="K449" s="10" t="inlineStr">
        <is>
          <t>Solar Photovoltaic</t>
        </is>
      </c>
      <c r="L449" s="10" t="inlineStr">
        <is>
          <t>SUN</t>
        </is>
      </c>
      <c r="M449" s="10" t="inlineStr">
        <is>
          <t>PV</t>
        </is>
      </c>
      <c r="N449" s="13" t="inlineStr">
        <is>
          <t>(U) Under construction, less than or equal to 50 percent complete</t>
        </is>
      </c>
      <c r="O449" s="12" t="n">
        <v>74.5</v>
      </c>
    </row>
    <row r="450">
      <c r="A450" s="9" t="n">
        <v>2020</v>
      </c>
      <c r="B450" s="9" t="n">
        <v>12</v>
      </c>
      <c r="C450" s="9" t="n">
        <v>6452</v>
      </c>
      <c r="D450" s="10" t="inlineStr">
        <is>
          <t>Florida Power &amp; Light Co</t>
        </is>
      </c>
      <c r="E450" s="10" t="inlineStr">
        <is>
          <t>Electric Utility</t>
        </is>
      </c>
      <c r="F450" s="10" t="inlineStr">
        <is>
          <t>Magnolia Springs Solar Center</t>
        </is>
      </c>
      <c r="G450" s="10" t="inlineStr">
        <is>
          <t>FL</t>
        </is>
      </c>
      <c r="H450" s="9" t="n">
        <v>62915</v>
      </c>
      <c r="I450" s="11" t="inlineStr">
        <is>
          <t>1</t>
        </is>
      </c>
      <c r="J450" s="12" t="n">
        <v>74.5</v>
      </c>
      <c r="K450" s="10" t="inlineStr">
        <is>
          <t>Solar Photovoltaic</t>
        </is>
      </c>
      <c r="L450" s="10" t="inlineStr">
        <is>
          <t>SUN</t>
        </is>
      </c>
      <c r="M450" s="10" t="inlineStr">
        <is>
          <t>PV</t>
        </is>
      </c>
      <c r="N450" s="13" t="inlineStr">
        <is>
          <t>(U) Under construction, less than or equal to 50 percent complete</t>
        </is>
      </c>
      <c r="O450" s="12" t="n">
        <v>74.5</v>
      </c>
    </row>
    <row r="451">
      <c r="A451" s="9" t="n">
        <v>2020</v>
      </c>
      <c r="B451" s="9" t="n">
        <v>12</v>
      </c>
      <c r="C451" s="9" t="n">
        <v>6452</v>
      </c>
      <c r="D451" s="10" t="inlineStr">
        <is>
          <t>Florida Power &amp; Light Co</t>
        </is>
      </c>
      <c r="E451" s="10" t="inlineStr">
        <is>
          <t>Electric Utility</t>
        </is>
      </c>
      <c r="F451" s="10" t="inlineStr">
        <is>
          <t>Nassau Solar Center</t>
        </is>
      </c>
      <c r="G451" s="10" t="inlineStr">
        <is>
          <t>FL</t>
        </is>
      </c>
      <c r="H451" s="9" t="n">
        <v>62914</v>
      </c>
      <c r="I451" s="11" t="inlineStr">
        <is>
          <t>1</t>
        </is>
      </c>
      <c r="J451" s="12" t="n">
        <v>74.5</v>
      </c>
      <c r="K451" s="10" t="inlineStr">
        <is>
          <t>Solar Photovoltaic</t>
        </is>
      </c>
      <c r="L451" s="10" t="inlineStr">
        <is>
          <t>SUN</t>
        </is>
      </c>
      <c r="M451" s="10" t="inlineStr">
        <is>
          <t>PV</t>
        </is>
      </c>
      <c r="N451" s="13" t="inlineStr">
        <is>
          <t>(U) Under construction, less than or equal to 50 percent complete</t>
        </is>
      </c>
      <c r="O451" s="12" t="n">
        <v>74.5</v>
      </c>
    </row>
    <row r="452">
      <c r="A452" s="9" t="n">
        <v>2020</v>
      </c>
      <c r="B452" s="9" t="n">
        <v>12</v>
      </c>
      <c r="C452" s="9" t="n">
        <v>6452</v>
      </c>
      <c r="D452" s="10" t="inlineStr">
        <is>
          <t>Florida Power &amp; Light Co</t>
        </is>
      </c>
      <c r="E452" s="10" t="inlineStr">
        <is>
          <t>Electric Utility</t>
        </is>
      </c>
      <c r="F452" s="10" t="inlineStr">
        <is>
          <t>Trailside Solar Center</t>
        </is>
      </c>
      <c r="G452" s="10" t="inlineStr">
        <is>
          <t>FL</t>
        </is>
      </c>
      <c r="H452" s="9" t="n">
        <v>62916</v>
      </c>
      <c r="I452" s="11" t="inlineStr">
        <is>
          <t>1</t>
        </is>
      </c>
      <c r="J452" s="12" t="n">
        <v>74.5</v>
      </c>
      <c r="K452" s="10" t="inlineStr">
        <is>
          <t>Solar Photovoltaic</t>
        </is>
      </c>
      <c r="L452" s="10" t="inlineStr">
        <is>
          <t>SUN</t>
        </is>
      </c>
      <c r="M452" s="10" t="inlineStr">
        <is>
          <t>PV</t>
        </is>
      </c>
      <c r="N452" s="13" t="inlineStr">
        <is>
          <t>(U) Under construction, less than or equal to 50 percent complete</t>
        </is>
      </c>
      <c r="O452" s="12" t="n">
        <v>74.5</v>
      </c>
    </row>
    <row r="453">
      <c r="A453" s="9" t="n">
        <v>2020</v>
      </c>
      <c r="B453" s="9" t="n">
        <v>12</v>
      </c>
      <c r="C453" s="9" t="n">
        <v>6452</v>
      </c>
      <c r="D453" s="10" t="inlineStr">
        <is>
          <t>Florida Power &amp; Light Co</t>
        </is>
      </c>
      <c r="E453" s="10" t="inlineStr">
        <is>
          <t>Electric Utility</t>
        </is>
      </c>
      <c r="F453" s="10" t="inlineStr">
        <is>
          <t>Union Springs Solar Center</t>
        </is>
      </c>
      <c r="G453" s="10" t="inlineStr">
        <is>
          <t>FL</t>
        </is>
      </c>
      <c r="H453" s="9" t="n">
        <v>62923</v>
      </c>
      <c r="I453" s="11" t="inlineStr">
        <is>
          <t>1</t>
        </is>
      </c>
      <c r="J453" s="12" t="n">
        <v>74.5</v>
      </c>
      <c r="K453" s="10" t="inlineStr">
        <is>
          <t>Solar Photovoltaic</t>
        </is>
      </c>
      <c r="L453" s="10" t="inlineStr">
        <is>
          <t>SUN</t>
        </is>
      </c>
      <c r="M453" s="10" t="inlineStr">
        <is>
          <t>PV</t>
        </is>
      </c>
      <c r="N453" s="13" t="inlineStr">
        <is>
          <t>(U) Under construction, less than or equal to 50 percent complete</t>
        </is>
      </c>
      <c r="O453" s="12" t="n">
        <v>74.5</v>
      </c>
    </row>
    <row r="454">
      <c r="A454" s="9" t="n">
        <v>2020</v>
      </c>
      <c r="B454" s="9" t="n">
        <v>12</v>
      </c>
      <c r="C454" s="9" t="n">
        <v>62856</v>
      </c>
      <c r="D454" s="10" t="inlineStr">
        <is>
          <t>Forefront Power, LLC</t>
        </is>
      </c>
      <c r="E454" s="10" t="inlineStr">
        <is>
          <t>IPP</t>
        </is>
      </c>
      <c r="F454" s="10" t="inlineStr">
        <is>
          <t>DGS Central California Womens Facility</t>
        </is>
      </c>
      <c r="G454" s="10" t="inlineStr">
        <is>
          <t>CA</t>
        </is>
      </c>
      <c r="H454" s="9" t="n">
        <v>63419</v>
      </c>
      <c r="I454" s="11" t="inlineStr">
        <is>
          <t>1122</t>
        </is>
      </c>
      <c r="J454" s="12" t="n">
        <v>2</v>
      </c>
      <c r="K454" s="10" t="inlineStr">
        <is>
          <t>Solar Photovoltaic</t>
        </is>
      </c>
      <c r="L454" s="10" t="inlineStr">
        <is>
          <t>SUN</t>
        </is>
      </c>
      <c r="M454" s="10" t="inlineStr">
        <is>
          <t>PV</t>
        </is>
      </c>
      <c r="N454" s="13" t="inlineStr">
        <is>
          <t>(U) Under construction, less than or equal to 50 percent complete</t>
        </is>
      </c>
      <c r="O454" s="12" t="n">
        <v>2</v>
      </c>
    </row>
    <row r="455">
      <c r="A455" s="9" t="n">
        <v>2020</v>
      </c>
      <c r="B455" s="9" t="n">
        <v>12</v>
      </c>
      <c r="C455" s="9" t="n">
        <v>7140</v>
      </c>
      <c r="D455" s="10" t="inlineStr">
        <is>
          <t>Georgia Power Co</t>
        </is>
      </c>
      <c r="E455" s="10" t="inlineStr">
        <is>
          <t>Electric Utility</t>
        </is>
      </c>
      <c r="F455" s="10" t="inlineStr">
        <is>
          <t>Robins Air Force Base Solar</t>
        </is>
      </c>
      <c r="G455" s="10" t="inlineStr">
        <is>
          <t>GA</t>
        </is>
      </c>
      <c r="H455" s="9" t="n">
        <v>61648</v>
      </c>
      <c r="I455" s="11" t="inlineStr">
        <is>
          <t>1</t>
        </is>
      </c>
      <c r="J455" s="12" t="n">
        <v>139</v>
      </c>
      <c r="K455" s="10" t="inlineStr">
        <is>
          <t>Solar Photovoltaic</t>
        </is>
      </c>
      <c r="L455" s="10" t="inlineStr">
        <is>
          <t>SUN</t>
        </is>
      </c>
      <c r="M455" s="10" t="inlineStr">
        <is>
          <t>PV</t>
        </is>
      </c>
      <c r="N455" s="13" t="inlineStr">
        <is>
          <t>(V) Under construction, more than 50 percent complete</t>
        </is>
      </c>
      <c r="O455" s="12" t="n">
        <v>139</v>
      </c>
    </row>
    <row r="456">
      <c r="A456" s="9" t="n">
        <v>2020</v>
      </c>
      <c r="B456" s="9" t="n">
        <v>12</v>
      </c>
      <c r="C456" s="9" t="n">
        <v>62759</v>
      </c>
      <c r="D456" s="10" t="inlineStr">
        <is>
          <t>Geronimo Energy</t>
        </is>
      </c>
      <c r="E456" s="10" t="inlineStr">
        <is>
          <t>IPP</t>
        </is>
      </c>
      <c r="F456" s="10" t="inlineStr">
        <is>
          <t>Bingham Solar, LLC</t>
        </is>
      </c>
      <c r="G456" s="10" t="inlineStr">
        <is>
          <t>MI</t>
        </is>
      </c>
      <c r="H456" s="9" t="n">
        <v>63321</v>
      </c>
      <c r="I456" s="11" t="inlineStr">
        <is>
          <t>BINGH</t>
        </is>
      </c>
      <c r="J456" s="12" t="n">
        <v>20</v>
      </c>
      <c r="K456" s="10" t="inlineStr">
        <is>
          <t>Solar Photovoltaic</t>
        </is>
      </c>
      <c r="L456" s="10" t="inlineStr">
        <is>
          <t>SUN</t>
        </is>
      </c>
      <c r="M456" s="10" t="inlineStr">
        <is>
          <t>PV</t>
        </is>
      </c>
      <c r="N456" s="13" t="inlineStr">
        <is>
          <t>(T) Regulatory approvals received. Not under construction</t>
        </is>
      </c>
      <c r="O456" s="12" t="n">
        <v>20</v>
      </c>
    </row>
    <row r="457">
      <c r="A457" s="9" t="n">
        <v>2020</v>
      </c>
      <c r="B457" s="9" t="n">
        <v>12</v>
      </c>
      <c r="C457" s="9" t="n">
        <v>62759</v>
      </c>
      <c r="D457" s="10" t="inlineStr">
        <is>
          <t>Geronimo Energy</t>
        </is>
      </c>
      <c r="E457" s="10" t="inlineStr">
        <is>
          <t>IPP</t>
        </is>
      </c>
      <c r="F457" s="10" t="inlineStr">
        <is>
          <t>Temperance Solar, LLC</t>
        </is>
      </c>
      <c r="G457" s="10" t="inlineStr">
        <is>
          <t>MI</t>
        </is>
      </c>
      <c r="H457" s="9" t="n">
        <v>63322</v>
      </c>
      <c r="I457" s="11" t="inlineStr">
        <is>
          <t>TEMPR</t>
        </is>
      </c>
      <c r="J457" s="12" t="n">
        <v>20</v>
      </c>
      <c r="K457" s="10" t="inlineStr">
        <is>
          <t>Solar Photovoltaic</t>
        </is>
      </c>
      <c r="L457" s="10" t="inlineStr">
        <is>
          <t>SUN</t>
        </is>
      </c>
      <c r="M457" s="10" t="inlineStr">
        <is>
          <t>PV</t>
        </is>
      </c>
      <c r="N457" s="13" t="inlineStr">
        <is>
          <t>(T) Regulatory approvals received. Not under construction</t>
        </is>
      </c>
      <c r="O457" s="12" t="n">
        <v>20</v>
      </c>
    </row>
    <row r="458">
      <c r="A458" s="9" t="n">
        <v>2020</v>
      </c>
      <c r="B458" s="9" t="n">
        <v>12</v>
      </c>
      <c r="C458" s="9" t="n">
        <v>63108</v>
      </c>
      <c r="D458" s="10" t="inlineStr">
        <is>
          <t>Granby Solar, LLC</t>
        </is>
      </c>
      <c r="E458" s="10" t="inlineStr">
        <is>
          <t>IPP</t>
        </is>
      </c>
      <c r="F458" s="10" t="inlineStr">
        <is>
          <t>Granby Solar, LLC</t>
        </is>
      </c>
      <c r="G458" s="10" t="inlineStr">
        <is>
          <t>MA</t>
        </is>
      </c>
      <c r="H458" s="9" t="n">
        <v>63338</v>
      </c>
      <c r="I458" s="11" t="inlineStr">
        <is>
          <t>4787</t>
        </is>
      </c>
      <c r="J458" s="12" t="n">
        <v>3</v>
      </c>
      <c r="K458" s="10" t="inlineStr">
        <is>
          <t>Solar Photovoltaic</t>
        </is>
      </c>
      <c r="L458" s="10" t="inlineStr">
        <is>
          <t>SUN</t>
        </is>
      </c>
      <c r="M458" s="10" t="inlineStr">
        <is>
          <t>PV</t>
        </is>
      </c>
      <c r="N458" s="13" t="inlineStr">
        <is>
          <t>(T) Regulatory approvals received. Not under construction</t>
        </is>
      </c>
      <c r="O458" s="12" t="n">
        <v>3</v>
      </c>
    </row>
    <row r="459">
      <c r="A459" s="9" t="n">
        <v>2020</v>
      </c>
      <c r="B459" s="9" t="n">
        <v>12</v>
      </c>
      <c r="C459" s="9" t="n">
        <v>60195</v>
      </c>
      <c r="D459" s="10" t="inlineStr">
        <is>
          <t>Groton Station Fuel Cell, LLC</t>
        </is>
      </c>
      <c r="E459" s="10" t="inlineStr">
        <is>
          <t>IPP</t>
        </is>
      </c>
      <c r="F459" s="10" t="inlineStr">
        <is>
          <t>Naval Sub Base New London Fuel Cell</t>
        </is>
      </c>
      <c r="G459" s="10" t="inlineStr">
        <is>
          <t>CT</t>
        </is>
      </c>
      <c r="H459" s="9" t="n">
        <v>61743</v>
      </c>
      <c r="I459" s="11" t="inlineStr">
        <is>
          <t>MMH2</t>
        </is>
      </c>
      <c r="J459" s="12" t="n">
        <v>3.7</v>
      </c>
      <c r="K459" s="10" t="inlineStr">
        <is>
          <t>Other Natural Gas</t>
        </is>
      </c>
      <c r="L459" s="10" t="inlineStr">
        <is>
          <t>NG</t>
        </is>
      </c>
      <c r="M459" s="10" t="inlineStr">
        <is>
          <t>FC</t>
        </is>
      </c>
      <c r="N459" s="13" t="inlineStr">
        <is>
          <t>(V) Under construction, more than 50 percent complete</t>
        </is>
      </c>
      <c r="O459" s="12" t="n">
        <v>3.7</v>
      </c>
    </row>
    <row r="460">
      <c r="A460" s="9" t="n">
        <v>2020</v>
      </c>
      <c r="B460" s="9" t="n">
        <v>12</v>
      </c>
      <c r="C460" s="9" t="n">
        <v>61594</v>
      </c>
      <c r="D460" s="10" t="inlineStr">
        <is>
          <t>Highlander Solar Station 1 LLC</t>
        </is>
      </c>
      <c r="E460" s="10" t="inlineStr">
        <is>
          <t>IPP</t>
        </is>
      </c>
      <c r="F460" s="10" t="inlineStr">
        <is>
          <t>Highlander Solar Station 1</t>
        </is>
      </c>
      <c r="G460" s="10" t="inlineStr">
        <is>
          <t>VA</t>
        </is>
      </c>
      <c r="H460" s="9" t="n">
        <v>62014</v>
      </c>
      <c r="I460" s="11" t="inlineStr">
        <is>
          <t>HLND1</t>
        </is>
      </c>
      <c r="J460" s="12" t="n">
        <v>165</v>
      </c>
      <c r="K460" s="10" t="inlineStr">
        <is>
          <t>Solar Photovoltaic</t>
        </is>
      </c>
      <c r="L460" s="10" t="inlineStr">
        <is>
          <t>SUN</t>
        </is>
      </c>
      <c r="M460" s="10" t="inlineStr">
        <is>
          <t>PV</t>
        </is>
      </c>
      <c r="N460" s="13" t="inlineStr">
        <is>
          <t>(U) Under construction, less than or equal to 50 percent complete</t>
        </is>
      </c>
      <c r="O460" s="12" t="n">
        <v>165</v>
      </c>
    </row>
    <row r="461">
      <c r="A461" s="9" t="n">
        <v>2020</v>
      </c>
      <c r="B461" s="9" t="n">
        <v>12</v>
      </c>
      <c r="C461" s="9" t="n">
        <v>61697</v>
      </c>
      <c r="D461" s="10" t="inlineStr">
        <is>
          <t>Hillcrest Solar I, LLC</t>
        </is>
      </c>
      <c r="E461" s="10" t="inlineStr">
        <is>
          <t>IPP</t>
        </is>
      </c>
      <c r="F461" s="10" t="inlineStr">
        <is>
          <t>Hillcrest Solar</t>
        </is>
      </c>
      <c r="G461" s="10" t="inlineStr">
        <is>
          <t>OH</t>
        </is>
      </c>
      <c r="H461" s="9" t="n">
        <v>62200</v>
      </c>
      <c r="I461" s="11" t="inlineStr">
        <is>
          <t>HILLC</t>
        </is>
      </c>
      <c r="J461" s="12" t="n">
        <v>200</v>
      </c>
      <c r="K461" s="10" t="inlineStr">
        <is>
          <t>Solar Photovoltaic</t>
        </is>
      </c>
      <c r="L461" s="10" t="inlineStr">
        <is>
          <t>SUN</t>
        </is>
      </c>
      <c r="M461" s="10" t="inlineStr">
        <is>
          <t>PV</t>
        </is>
      </c>
      <c r="N461" s="13" t="inlineStr">
        <is>
          <t>(U) Under construction, less than or equal to 50 percent complete</t>
        </is>
      </c>
      <c r="O461" s="12" t="n">
        <v>200</v>
      </c>
    </row>
    <row r="462">
      <c r="A462" s="9" t="n">
        <v>2020</v>
      </c>
      <c r="B462" s="9" t="n">
        <v>12</v>
      </c>
      <c r="C462" s="9" t="n">
        <v>61001</v>
      </c>
      <c r="D462" s="10" t="inlineStr">
        <is>
          <t>Hu Honua Bioenergy, LLC</t>
        </is>
      </c>
      <c r="E462" s="10" t="inlineStr">
        <is>
          <t>IPP</t>
        </is>
      </c>
      <c r="F462" s="10" t="inlineStr">
        <is>
          <t>Hu Honua Bioenergy Facility</t>
        </is>
      </c>
      <c r="G462" s="10" t="inlineStr">
        <is>
          <t>HI</t>
        </is>
      </c>
      <c r="H462" s="9" t="n">
        <v>61364</v>
      </c>
      <c r="I462" s="11" t="inlineStr">
        <is>
          <t>HHB</t>
        </is>
      </c>
      <c r="J462" s="12" t="n">
        <v>32</v>
      </c>
      <c r="K462" s="10" t="inlineStr">
        <is>
          <t>Other Waste Biomass</t>
        </is>
      </c>
      <c r="L462" s="10" t="inlineStr">
        <is>
          <t>OBS</t>
        </is>
      </c>
      <c r="M462" s="10" t="inlineStr">
        <is>
          <t>ST</t>
        </is>
      </c>
      <c r="N462" s="13" t="inlineStr">
        <is>
          <t>(V) Under construction, more than 50 percent complete</t>
        </is>
      </c>
      <c r="O462" s="12" t="n">
        <v>36</v>
      </c>
    </row>
    <row r="463">
      <c r="A463" s="9" t="n">
        <v>2020</v>
      </c>
      <c r="B463" s="9" t="n">
        <v>12</v>
      </c>
      <c r="C463" s="9" t="n">
        <v>62134</v>
      </c>
      <c r="D463" s="10" t="inlineStr">
        <is>
          <t>Hunter Solar LLC</t>
        </is>
      </c>
      <c r="E463" s="10" t="inlineStr">
        <is>
          <t>IPP</t>
        </is>
      </c>
      <c r="F463" s="10" t="inlineStr">
        <is>
          <t>Hunter Solar LLC</t>
        </is>
      </c>
      <c r="G463" s="10" t="inlineStr">
        <is>
          <t>UT</t>
        </is>
      </c>
      <c r="H463" s="9" t="n">
        <v>62656</v>
      </c>
      <c r="I463" s="11" t="inlineStr">
        <is>
          <t>HUSOL</t>
        </is>
      </c>
      <c r="J463" s="12" t="n">
        <v>100</v>
      </c>
      <c r="K463" s="10" t="inlineStr">
        <is>
          <t>Solar Photovoltaic</t>
        </is>
      </c>
      <c r="L463" s="10" t="inlineStr">
        <is>
          <t>SUN</t>
        </is>
      </c>
      <c r="M463" s="10" t="inlineStr">
        <is>
          <t>PV</t>
        </is>
      </c>
      <c r="N463" s="13" t="inlineStr">
        <is>
          <t>(U) Under construction, less than or equal to 50 percent complete</t>
        </is>
      </c>
      <c r="O463" s="12" t="n">
        <v>100</v>
      </c>
    </row>
    <row r="464">
      <c r="A464" s="9" t="n">
        <v>2020</v>
      </c>
      <c r="B464" s="9" t="n">
        <v>12</v>
      </c>
      <c r="C464" s="9" t="n">
        <v>61853</v>
      </c>
      <c r="D464" s="10" t="inlineStr">
        <is>
          <t>Innogy Renewables US LLC</t>
        </is>
      </c>
      <c r="E464" s="10" t="inlineStr">
        <is>
          <t>IPP</t>
        </is>
      </c>
      <c r="F464" s="10" t="inlineStr">
        <is>
          <t>Cassadaga Wind Farm</t>
        </is>
      </c>
      <c r="G464" s="10" t="inlineStr">
        <is>
          <t>NY</t>
        </is>
      </c>
      <c r="H464" s="9" t="n">
        <v>58777</v>
      </c>
      <c r="I464" s="11" t="inlineStr">
        <is>
          <t>1</t>
        </is>
      </c>
      <c r="J464" s="12" t="n">
        <v>126</v>
      </c>
      <c r="K464" s="10" t="inlineStr">
        <is>
          <t>Onshore Wind Turbine</t>
        </is>
      </c>
      <c r="L464" s="10" t="inlineStr">
        <is>
          <t>WND</t>
        </is>
      </c>
      <c r="M464" s="10" t="inlineStr">
        <is>
          <t>WT</t>
        </is>
      </c>
      <c r="N464" s="13" t="inlineStr">
        <is>
          <t>(L) Regulatory approvals pending. Not under construction</t>
        </is>
      </c>
      <c r="O464" s="12" t="n">
        <v>126</v>
      </c>
    </row>
    <row r="465">
      <c r="A465" s="9" t="n">
        <v>2020</v>
      </c>
      <c r="B465" s="9" t="n">
        <v>12</v>
      </c>
      <c r="C465" s="9" t="n">
        <v>61853</v>
      </c>
      <c r="D465" s="10" t="inlineStr">
        <is>
          <t>Innogy Renewables US LLC</t>
        </is>
      </c>
      <c r="E465" s="10" t="inlineStr">
        <is>
          <t>IPP</t>
        </is>
      </c>
      <c r="F465" s="10" t="inlineStr">
        <is>
          <t>Coyote Crest Wind Farm</t>
        </is>
      </c>
      <c r="G465" s="10" t="inlineStr">
        <is>
          <t>WA</t>
        </is>
      </c>
      <c r="H465" s="9" t="n">
        <v>58778</v>
      </c>
      <c r="I465" s="11" t="inlineStr">
        <is>
          <t>1</t>
        </is>
      </c>
      <c r="J465" s="12" t="n">
        <v>127.5</v>
      </c>
      <c r="K465" s="10" t="inlineStr">
        <is>
          <t>Onshore Wind Turbine</t>
        </is>
      </c>
      <c r="L465" s="10" t="inlineStr">
        <is>
          <t>WND</t>
        </is>
      </c>
      <c r="M465" s="10" t="inlineStr">
        <is>
          <t>WT</t>
        </is>
      </c>
      <c r="N465" s="13" t="inlineStr">
        <is>
          <t>(L) Regulatory approvals pending. Not under construction</t>
        </is>
      </c>
      <c r="O465" s="12" t="n">
        <v>127.5</v>
      </c>
    </row>
    <row r="466">
      <c r="A466" s="9" t="n">
        <v>2020</v>
      </c>
      <c r="B466" s="9" t="n">
        <v>12</v>
      </c>
      <c r="C466" s="9" t="n">
        <v>61853</v>
      </c>
      <c r="D466" s="10" t="inlineStr">
        <is>
          <t>Innogy Renewables US LLC</t>
        </is>
      </c>
      <c r="E466" s="10" t="inlineStr">
        <is>
          <t>IPP</t>
        </is>
      </c>
      <c r="F466" s="10" t="inlineStr">
        <is>
          <t>Horse Thief Wind Project, LLC</t>
        </is>
      </c>
      <c r="G466" s="10" t="inlineStr">
        <is>
          <t>MT</t>
        </is>
      </c>
      <c r="H466" s="9" t="n">
        <v>59758</v>
      </c>
      <c r="I466" s="11" t="inlineStr">
        <is>
          <t>1</t>
        </is>
      </c>
      <c r="J466" s="12" t="n">
        <v>80</v>
      </c>
      <c r="K466" s="10" t="inlineStr">
        <is>
          <t>Onshore Wind Turbine</t>
        </is>
      </c>
      <c r="L466" s="10" t="inlineStr">
        <is>
          <t>WND</t>
        </is>
      </c>
      <c r="M466" s="10" t="inlineStr">
        <is>
          <t>WT</t>
        </is>
      </c>
      <c r="N466" s="13" t="inlineStr">
        <is>
          <t>(L) Regulatory approvals pending. Not under construction</t>
        </is>
      </c>
      <c r="O466" s="12" t="n">
        <v>80</v>
      </c>
    </row>
    <row r="467">
      <c r="A467" s="9" t="n">
        <v>2020</v>
      </c>
      <c r="B467" s="9" t="n">
        <v>12</v>
      </c>
      <c r="C467" s="9" t="n">
        <v>61853</v>
      </c>
      <c r="D467" s="10" t="inlineStr">
        <is>
          <t>Innogy Renewables US LLC</t>
        </is>
      </c>
      <c r="E467" s="10" t="inlineStr">
        <is>
          <t>IPP</t>
        </is>
      </c>
      <c r="F467" s="10" t="inlineStr">
        <is>
          <t>Mason Dixon Wind Farm</t>
        </is>
      </c>
      <c r="G467" s="10" t="inlineStr">
        <is>
          <t>PA</t>
        </is>
      </c>
      <c r="H467" s="9" t="n">
        <v>60212</v>
      </c>
      <c r="I467" s="11" t="inlineStr">
        <is>
          <t>1</t>
        </is>
      </c>
      <c r="J467" s="12" t="n">
        <v>79.90000000000001</v>
      </c>
      <c r="K467" s="10" t="inlineStr">
        <is>
          <t>Onshore Wind Turbine</t>
        </is>
      </c>
      <c r="L467" s="10" t="inlineStr">
        <is>
          <t>WND</t>
        </is>
      </c>
      <c r="M467" s="10" t="inlineStr">
        <is>
          <t>WT</t>
        </is>
      </c>
      <c r="N467" s="13" t="inlineStr">
        <is>
          <t>(L) Regulatory approvals pending. Not under construction</t>
        </is>
      </c>
      <c r="O467" s="12" t="n">
        <v>79.90000000000001</v>
      </c>
    </row>
    <row r="468">
      <c r="A468" s="9" t="n">
        <v>2020</v>
      </c>
      <c r="B468" s="9" t="n">
        <v>12</v>
      </c>
      <c r="C468" s="9" t="n">
        <v>61853</v>
      </c>
      <c r="D468" s="10" t="inlineStr">
        <is>
          <t>Innogy Renewables US LLC</t>
        </is>
      </c>
      <c r="E468" s="10" t="inlineStr">
        <is>
          <t>IPP</t>
        </is>
      </c>
      <c r="F468" s="10" t="inlineStr">
        <is>
          <t>Mud Springs Wind Project, LLC</t>
        </is>
      </c>
      <c r="G468" s="10" t="inlineStr">
        <is>
          <t>MT</t>
        </is>
      </c>
      <c r="H468" s="9" t="n">
        <v>59756</v>
      </c>
      <c r="I468" s="11" t="inlineStr">
        <is>
          <t>1</t>
        </is>
      </c>
      <c r="J468" s="12" t="n">
        <v>80</v>
      </c>
      <c r="K468" s="10" t="inlineStr">
        <is>
          <t>Onshore Wind Turbine</t>
        </is>
      </c>
      <c r="L468" s="10" t="inlineStr">
        <is>
          <t>WND</t>
        </is>
      </c>
      <c r="M468" s="10" t="inlineStr">
        <is>
          <t>WT</t>
        </is>
      </c>
      <c r="N468" s="13" t="inlineStr">
        <is>
          <t>(L) Regulatory approvals pending. Not under construction</t>
        </is>
      </c>
      <c r="O468" s="12" t="n">
        <v>80</v>
      </c>
    </row>
    <row r="469">
      <c r="A469" s="9" t="n">
        <v>2020</v>
      </c>
      <c r="B469" s="9" t="n">
        <v>12</v>
      </c>
      <c r="C469" s="9" t="n">
        <v>61853</v>
      </c>
      <c r="D469" s="10" t="inlineStr">
        <is>
          <t>Innogy Renewables US LLC</t>
        </is>
      </c>
      <c r="E469" s="10" t="inlineStr">
        <is>
          <t>IPP</t>
        </is>
      </c>
      <c r="F469" s="10" t="inlineStr">
        <is>
          <t>Pryor Caves Wind Project, LLC</t>
        </is>
      </c>
      <c r="G469" s="10" t="inlineStr">
        <is>
          <t>MT</t>
        </is>
      </c>
      <c r="H469" s="9" t="n">
        <v>59757</v>
      </c>
      <c r="I469" s="11" t="inlineStr">
        <is>
          <t>1</t>
        </is>
      </c>
      <c r="J469" s="12" t="n">
        <v>80</v>
      </c>
      <c r="K469" s="10" t="inlineStr">
        <is>
          <t>Onshore Wind Turbine</t>
        </is>
      </c>
      <c r="L469" s="10" t="inlineStr">
        <is>
          <t>WND</t>
        </is>
      </c>
      <c r="M469" s="10" t="inlineStr">
        <is>
          <t>WT</t>
        </is>
      </c>
      <c r="N469" s="13" t="inlineStr">
        <is>
          <t>(L) Regulatory approvals pending. Not under construction</t>
        </is>
      </c>
      <c r="O469" s="12" t="n">
        <v>80</v>
      </c>
    </row>
    <row r="470">
      <c r="A470" s="9" t="n">
        <v>2020</v>
      </c>
      <c r="B470" s="9" t="n">
        <v>12</v>
      </c>
      <c r="C470" s="9" t="n">
        <v>49893</v>
      </c>
      <c r="D470" s="10" t="inlineStr">
        <is>
          <t>Invenergy Services LLC</t>
        </is>
      </c>
      <c r="E470" s="10" t="inlineStr">
        <is>
          <t>IPP</t>
        </is>
      </c>
      <c r="F470" s="10" t="inlineStr">
        <is>
          <t>Deuel Harvest Wind Energy LLC</t>
        </is>
      </c>
      <c r="G470" s="10" t="inlineStr">
        <is>
          <t>SD</t>
        </is>
      </c>
      <c r="H470" s="9" t="n">
        <v>62943</v>
      </c>
      <c r="I470" s="11" t="inlineStr">
        <is>
          <t>GEN1</t>
        </is>
      </c>
      <c r="J470" s="12" t="n">
        <v>300</v>
      </c>
      <c r="K470" s="10" t="inlineStr">
        <is>
          <t>Onshore Wind Turbine</t>
        </is>
      </c>
      <c r="L470" s="10" t="inlineStr">
        <is>
          <t>WND</t>
        </is>
      </c>
      <c r="M470" s="10" t="inlineStr">
        <is>
          <t>WT</t>
        </is>
      </c>
      <c r="N470" s="13" t="inlineStr">
        <is>
          <t>(U) Under construction, less than or equal to 50 percent complete</t>
        </is>
      </c>
      <c r="O470" s="12" t="n">
        <v>300</v>
      </c>
    </row>
    <row r="471">
      <c r="A471" s="9" t="n">
        <v>2020</v>
      </c>
      <c r="B471" s="9" t="n">
        <v>12</v>
      </c>
      <c r="C471" s="9" t="n">
        <v>49893</v>
      </c>
      <c r="D471" s="10" t="inlineStr">
        <is>
          <t>Invenergy Services LLC</t>
        </is>
      </c>
      <c r="E471" s="10" t="inlineStr">
        <is>
          <t>IPP</t>
        </is>
      </c>
      <c r="F471" s="10" t="inlineStr">
        <is>
          <t>Hardin Solar Energy LLC</t>
        </is>
      </c>
      <c r="G471" s="10" t="inlineStr">
        <is>
          <t>OH</t>
        </is>
      </c>
      <c r="H471" s="9" t="n">
        <v>63029</v>
      </c>
      <c r="I471" s="11" t="inlineStr">
        <is>
          <t>GEN1</t>
        </is>
      </c>
      <c r="J471" s="12" t="n">
        <v>150</v>
      </c>
      <c r="K471" s="10" t="inlineStr">
        <is>
          <t>Solar Photovoltaic</t>
        </is>
      </c>
      <c r="L471" s="10" t="inlineStr">
        <is>
          <t>SUN</t>
        </is>
      </c>
      <c r="M471" s="10" t="inlineStr">
        <is>
          <t>PV</t>
        </is>
      </c>
      <c r="N471" s="13" t="inlineStr">
        <is>
          <t>(P) Planned for installation, but regulatory approvals not initiated</t>
        </is>
      </c>
      <c r="O471" s="12" t="n">
        <v>150</v>
      </c>
    </row>
    <row r="472">
      <c r="A472" s="9" t="n">
        <v>2020</v>
      </c>
      <c r="B472" s="9" t="n">
        <v>12</v>
      </c>
      <c r="C472" s="9" t="n">
        <v>49893</v>
      </c>
      <c r="D472" s="10" t="inlineStr">
        <is>
          <t>Invenergy Services LLC</t>
        </is>
      </c>
      <c r="E472" s="10" t="inlineStr">
        <is>
          <t>IPP</t>
        </is>
      </c>
      <c r="F472" s="10" t="inlineStr">
        <is>
          <t>Sundance Wind Project, LLC</t>
        </is>
      </c>
      <c r="G472" s="10" t="inlineStr">
        <is>
          <t>OK</t>
        </is>
      </c>
      <c r="H472" s="9" t="n">
        <v>63489</v>
      </c>
      <c r="I472" s="11" t="inlineStr">
        <is>
          <t>GEN1</t>
        </is>
      </c>
      <c r="J472" s="12" t="n">
        <v>199</v>
      </c>
      <c r="K472" s="10" t="inlineStr">
        <is>
          <t>Onshore Wind Turbine</t>
        </is>
      </c>
      <c r="L472" s="10" t="inlineStr">
        <is>
          <t>WND</t>
        </is>
      </c>
      <c r="M472" s="10" t="inlineStr">
        <is>
          <t>WT</t>
        </is>
      </c>
      <c r="N472" s="13" t="inlineStr">
        <is>
          <t>(U) Under construction, less than or equal to 50 percent complete</t>
        </is>
      </c>
      <c r="O472" s="12" t="n">
        <v>199</v>
      </c>
    </row>
    <row r="473">
      <c r="A473" s="9" t="n">
        <v>2020</v>
      </c>
      <c r="B473" s="9" t="n">
        <v>12</v>
      </c>
      <c r="C473" s="9" t="n">
        <v>49893</v>
      </c>
      <c r="D473" s="10" t="inlineStr">
        <is>
          <t>Invenergy Services LLC</t>
        </is>
      </c>
      <c r="E473" s="10" t="inlineStr">
        <is>
          <t>IPP</t>
        </is>
      </c>
      <c r="F473" s="10" t="inlineStr">
        <is>
          <t>Thunderhead Wind Energy LLC</t>
        </is>
      </c>
      <c r="G473" s="10" t="inlineStr">
        <is>
          <t>NE</t>
        </is>
      </c>
      <c r="H473" s="9" t="n">
        <v>62956</v>
      </c>
      <c r="I473" s="11" t="inlineStr">
        <is>
          <t>GEN1</t>
        </is>
      </c>
      <c r="J473" s="12" t="n">
        <v>300</v>
      </c>
      <c r="K473" s="10" t="inlineStr">
        <is>
          <t>Onshore Wind Turbine</t>
        </is>
      </c>
      <c r="L473" s="10" t="inlineStr">
        <is>
          <t>WND</t>
        </is>
      </c>
      <c r="M473" s="10" t="inlineStr">
        <is>
          <t>WT</t>
        </is>
      </c>
      <c r="N473" s="13" t="inlineStr">
        <is>
          <t>(U) Under construction, less than or equal to 50 percent complete</t>
        </is>
      </c>
      <c r="O473" s="12" t="n">
        <v>300</v>
      </c>
    </row>
    <row r="474">
      <c r="A474" s="9" t="n">
        <v>2020</v>
      </c>
      <c r="B474" s="9" t="n">
        <v>12</v>
      </c>
      <c r="C474" s="9" t="n">
        <v>49893</v>
      </c>
      <c r="D474" s="10" t="inlineStr">
        <is>
          <t>Invenergy Services LLC</t>
        </is>
      </c>
      <c r="E474" s="10" t="inlineStr">
        <is>
          <t>IPP</t>
        </is>
      </c>
      <c r="F474" s="10" t="inlineStr">
        <is>
          <t>Traverse Wind Project, LLC</t>
        </is>
      </c>
      <c r="G474" s="10" t="inlineStr">
        <is>
          <t>OK</t>
        </is>
      </c>
      <c r="H474" s="9" t="n">
        <v>63479</v>
      </c>
      <c r="I474" s="11" t="inlineStr">
        <is>
          <t>GEN1</t>
        </is>
      </c>
      <c r="J474" s="12" t="n">
        <v>999</v>
      </c>
      <c r="K474" s="10" t="inlineStr">
        <is>
          <t>Onshore Wind Turbine</t>
        </is>
      </c>
      <c r="L474" s="10" t="inlineStr">
        <is>
          <t>WND</t>
        </is>
      </c>
      <c r="M474" s="10" t="inlineStr">
        <is>
          <t>WT</t>
        </is>
      </c>
      <c r="N474" s="13" t="inlineStr">
        <is>
          <t>(U) Under construction, less than or equal to 50 percent complete</t>
        </is>
      </c>
      <c r="O474" s="12" t="n">
        <v>999</v>
      </c>
    </row>
    <row r="475">
      <c r="A475" s="9" t="n">
        <v>2020</v>
      </c>
      <c r="B475" s="9" t="n">
        <v>12</v>
      </c>
      <c r="C475" s="9" t="n">
        <v>62883</v>
      </c>
      <c r="D475" s="10" t="inlineStr">
        <is>
          <t>Kruger Energy Hertford, LLC</t>
        </is>
      </c>
      <c r="E475" s="10" t="inlineStr">
        <is>
          <t>IPP</t>
        </is>
      </c>
      <c r="F475" s="10" t="inlineStr">
        <is>
          <t>Kruger Energy Hertford, LLC</t>
        </is>
      </c>
      <c r="G475" s="10" t="inlineStr">
        <is>
          <t>NC</t>
        </is>
      </c>
      <c r="H475" s="9" t="n">
        <v>63024</v>
      </c>
      <c r="I475" s="11" t="inlineStr">
        <is>
          <t>KEH</t>
        </is>
      </c>
      <c r="J475" s="12" t="n">
        <v>10</v>
      </c>
      <c r="K475" s="10" t="inlineStr">
        <is>
          <t>Solar Photovoltaic</t>
        </is>
      </c>
      <c r="L475" s="10" t="inlineStr">
        <is>
          <t>SUN</t>
        </is>
      </c>
      <c r="M475" s="10" t="inlineStr">
        <is>
          <t>PV</t>
        </is>
      </c>
      <c r="N475" s="13" t="inlineStr">
        <is>
          <t>(T) Regulatory approvals received. Not under construction</t>
        </is>
      </c>
      <c r="O475" s="12" t="n">
        <v>10</v>
      </c>
    </row>
    <row r="476">
      <c r="A476" s="9" t="n">
        <v>2020</v>
      </c>
      <c r="B476" s="9" t="n">
        <v>12</v>
      </c>
      <c r="C476" s="9" t="n">
        <v>59195</v>
      </c>
      <c r="D476" s="10" t="inlineStr">
        <is>
          <t>Landfill Energy Systems</t>
        </is>
      </c>
      <c r="E476" s="10" t="inlineStr">
        <is>
          <t>IPP</t>
        </is>
      </c>
      <c r="F476" s="10" t="inlineStr">
        <is>
          <t>Zimmerman Energy</t>
        </is>
      </c>
      <c r="G476" s="10" t="inlineStr">
        <is>
          <t>IN</t>
        </is>
      </c>
      <c r="H476" s="9" t="n">
        <v>59425</v>
      </c>
      <c r="I476" s="11" t="inlineStr">
        <is>
          <t>ZE#4</t>
        </is>
      </c>
      <c r="J476" s="12" t="n">
        <v>1.4</v>
      </c>
      <c r="K476" s="10" t="inlineStr">
        <is>
          <t>Landfill Gas</t>
        </is>
      </c>
      <c r="L476" s="10" t="inlineStr">
        <is>
          <t>LFG</t>
        </is>
      </c>
      <c r="M476" s="10" t="inlineStr">
        <is>
          <t>IC</t>
        </is>
      </c>
      <c r="N476" s="13" t="inlineStr">
        <is>
          <t>(T) Regulatory approvals received. Not under construction</t>
        </is>
      </c>
      <c r="O476" s="12" t="n">
        <v>1.6</v>
      </c>
    </row>
    <row r="477">
      <c r="A477" s="9" t="n">
        <v>2020</v>
      </c>
      <c r="B477" s="9" t="n">
        <v>12</v>
      </c>
      <c r="C477" s="9" t="n">
        <v>50123</v>
      </c>
      <c r="D477" s="10" t="inlineStr">
        <is>
          <t>Leeward Asset Management, LLC</t>
        </is>
      </c>
      <c r="E477" s="10" t="inlineStr">
        <is>
          <t>IPP</t>
        </is>
      </c>
      <c r="F477" s="10" t="inlineStr">
        <is>
          <t>Lone Tree Wind, LLC</t>
        </is>
      </c>
      <c r="G477" s="10" t="inlineStr">
        <is>
          <t>IL</t>
        </is>
      </c>
      <c r="H477" s="9" t="n">
        <v>63251</v>
      </c>
      <c r="I477" s="11" t="inlineStr">
        <is>
          <t>LTW</t>
        </is>
      </c>
      <c r="J477" s="12" t="n">
        <v>79</v>
      </c>
      <c r="K477" s="10" t="inlineStr">
        <is>
          <t>Onshore Wind Turbine</t>
        </is>
      </c>
      <c r="L477" s="10" t="inlineStr">
        <is>
          <t>WND</t>
        </is>
      </c>
      <c r="M477" s="10" t="inlineStr">
        <is>
          <t>WT</t>
        </is>
      </c>
      <c r="N477" s="13" t="inlineStr">
        <is>
          <t>(U) Under construction, less than or equal to 50 percent complete</t>
        </is>
      </c>
      <c r="O477" s="12" t="n">
        <v>79</v>
      </c>
    </row>
    <row r="478">
      <c r="A478" s="9" t="n">
        <v>2020</v>
      </c>
      <c r="B478" s="9" t="n">
        <v>12</v>
      </c>
      <c r="C478" s="9" t="n">
        <v>62842</v>
      </c>
      <c r="D478" s="10" t="inlineStr">
        <is>
          <t>Lightsource Renewable Energy Asset Management, LLC</t>
        </is>
      </c>
      <c r="E478" s="10" t="inlineStr">
        <is>
          <t>IPP</t>
        </is>
      </c>
      <c r="F478" s="10" t="inlineStr">
        <is>
          <t>Impact Solar 1</t>
        </is>
      </c>
      <c r="G478" s="10" t="inlineStr">
        <is>
          <t>TX</t>
        </is>
      </c>
      <c r="H478" s="9" t="n">
        <v>63222</v>
      </c>
      <c r="I478" s="11" t="inlineStr">
        <is>
          <t>TXIM1</t>
        </is>
      </c>
      <c r="J478" s="12" t="n">
        <v>198.5</v>
      </c>
      <c r="K478" s="10" t="inlineStr">
        <is>
          <t>Solar Photovoltaic</t>
        </is>
      </c>
      <c r="L478" s="10" t="inlineStr">
        <is>
          <t>SUN</t>
        </is>
      </c>
      <c r="M478" s="10" t="inlineStr">
        <is>
          <t>PV</t>
        </is>
      </c>
      <c r="N478" s="13" t="inlineStr">
        <is>
          <t>(U) Under construction, less than or equal to 50 percent complete</t>
        </is>
      </c>
      <c r="O478" s="12" t="n">
        <v>198.5</v>
      </c>
    </row>
    <row r="479">
      <c r="A479" s="9" t="n">
        <v>2020</v>
      </c>
      <c r="B479" s="9" t="n">
        <v>12</v>
      </c>
      <c r="C479" s="9" t="n">
        <v>62661</v>
      </c>
      <c r="D479" s="10" t="inlineStr">
        <is>
          <t>Lock 12 Hydro Partners, LLC</t>
        </is>
      </c>
      <c r="E479" s="10" t="inlineStr">
        <is>
          <t>IPP</t>
        </is>
      </c>
      <c r="F479" s="10" t="inlineStr">
        <is>
          <t>Ravenna Hydroelectric Project</t>
        </is>
      </c>
      <c r="G479" s="10" t="inlineStr">
        <is>
          <t>KY</t>
        </is>
      </c>
      <c r="H479" s="9" t="n">
        <v>62747</v>
      </c>
      <c r="I479" s="11" t="inlineStr">
        <is>
          <t>1</t>
        </is>
      </c>
      <c r="J479" s="12" t="n">
        <v>0.5</v>
      </c>
      <c r="K479" s="10" t="inlineStr">
        <is>
          <t>Conventional Hydroelectric</t>
        </is>
      </c>
      <c r="L479" s="10" t="inlineStr">
        <is>
          <t>WAT</t>
        </is>
      </c>
      <c r="M479" s="10" t="inlineStr">
        <is>
          <t>HY</t>
        </is>
      </c>
      <c r="N479" s="13" t="inlineStr">
        <is>
          <t>(V) Under construction, more than 50 percent complete</t>
        </is>
      </c>
      <c r="O479" s="12" t="n">
        <v>0.5</v>
      </c>
    </row>
    <row r="480">
      <c r="A480" s="9" t="n">
        <v>2020</v>
      </c>
      <c r="B480" s="9" t="n">
        <v>12</v>
      </c>
      <c r="C480" s="9" t="n">
        <v>62661</v>
      </c>
      <c r="D480" s="10" t="inlineStr">
        <is>
          <t>Lock 12 Hydro Partners, LLC</t>
        </is>
      </c>
      <c r="E480" s="10" t="inlineStr">
        <is>
          <t>IPP</t>
        </is>
      </c>
      <c r="F480" s="10" t="inlineStr">
        <is>
          <t>Ravenna Hydroelectric Project</t>
        </is>
      </c>
      <c r="G480" s="10" t="inlineStr">
        <is>
          <t>KY</t>
        </is>
      </c>
      <c r="H480" s="9" t="n">
        <v>62747</v>
      </c>
      <c r="I480" s="11" t="inlineStr">
        <is>
          <t>2</t>
        </is>
      </c>
      <c r="J480" s="12" t="n">
        <v>0.5</v>
      </c>
      <c r="K480" s="10" t="inlineStr">
        <is>
          <t>Conventional Hydroelectric</t>
        </is>
      </c>
      <c r="L480" s="10" t="inlineStr">
        <is>
          <t>WAT</t>
        </is>
      </c>
      <c r="M480" s="10" t="inlineStr">
        <is>
          <t>HY</t>
        </is>
      </c>
      <c r="N480" s="13" t="inlineStr">
        <is>
          <t>(V) Under construction, more than 50 percent complete</t>
        </is>
      </c>
      <c r="O480" s="12" t="n">
        <v>0.5</v>
      </c>
    </row>
    <row r="481">
      <c r="A481" s="9" t="n">
        <v>2020</v>
      </c>
      <c r="B481" s="9" t="n">
        <v>12</v>
      </c>
      <c r="C481" s="9" t="n">
        <v>62661</v>
      </c>
      <c r="D481" s="10" t="inlineStr">
        <is>
          <t>Lock 12 Hydro Partners, LLC</t>
        </is>
      </c>
      <c r="E481" s="10" t="inlineStr">
        <is>
          <t>IPP</t>
        </is>
      </c>
      <c r="F481" s="10" t="inlineStr">
        <is>
          <t>Ravenna Hydroelectric Project</t>
        </is>
      </c>
      <c r="G481" s="10" t="inlineStr">
        <is>
          <t>KY</t>
        </is>
      </c>
      <c r="H481" s="9" t="n">
        <v>62747</v>
      </c>
      <c r="I481" s="11" t="inlineStr">
        <is>
          <t>3</t>
        </is>
      </c>
      <c r="J481" s="12" t="n">
        <v>0.5</v>
      </c>
      <c r="K481" s="10" t="inlineStr">
        <is>
          <t>Conventional Hydroelectric</t>
        </is>
      </c>
      <c r="L481" s="10" t="inlineStr">
        <is>
          <t>WAT</t>
        </is>
      </c>
      <c r="M481" s="10" t="inlineStr">
        <is>
          <t>HY</t>
        </is>
      </c>
      <c r="N481" s="13" t="inlineStr">
        <is>
          <t>(V) Under construction, more than 50 percent complete</t>
        </is>
      </c>
      <c r="O481" s="12" t="n">
        <v>0.5</v>
      </c>
    </row>
    <row r="482">
      <c r="A482" s="9" t="n">
        <v>2020</v>
      </c>
      <c r="B482" s="9" t="n">
        <v>12</v>
      </c>
      <c r="C482" s="9" t="n">
        <v>62661</v>
      </c>
      <c r="D482" s="10" t="inlineStr">
        <is>
          <t>Lock 12 Hydro Partners, LLC</t>
        </is>
      </c>
      <c r="E482" s="10" t="inlineStr">
        <is>
          <t>IPP</t>
        </is>
      </c>
      <c r="F482" s="10" t="inlineStr">
        <is>
          <t>Ravenna Hydroelectric Project</t>
        </is>
      </c>
      <c r="G482" s="10" t="inlineStr">
        <is>
          <t>KY</t>
        </is>
      </c>
      <c r="H482" s="9" t="n">
        <v>62747</v>
      </c>
      <c r="I482" s="11" t="inlineStr">
        <is>
          <t>4</t>
        </is>
      </c>
      <c r="J482" s="12" t="n">
        <v>0.5</v>
      </c>
      <c r="K482" s="10" t="inlineStr">
        <is>
          <t>Conventional Hydroelectric</t>
        </is>
      </c>
      <c r="L482" s="10" t="inlineStr">
        <is>
          <t>WAT</t>
        </is>
      </c>
      <c r="M482" s="10" t="inlineStr">
        <is>
          <t>HY</t>
        </is>
      </c>
      <c r="N482" s="13" t="inlineStr">
        <is>
          <t>(V) Under construction, more than 50 percent complete</t>
        </is>
      </c>
      <c r="O482" s="12" t="n">
        <v>0.5</v>
      </c>
    </row>
    <row r="483">
      <c r="A483" s="9" t="n">
        <v>2020</v>
      </c>
      <c r="B483" s="9" t="n">
        <v>12</v>
      </c>
      <c r="C483" s="9" t="n">
        <v>62661</v>
      </c>
      <c r="D483" s="10" t="inlineStr">
        <is>
          <t>Lock 12 Hydro Partners, LLC</t>
        </is>
      </c>
      <c r="E483" s="10" t="inlineStr">
        <is>
          <t>IPP</t>
        </is>
      </c>
      <c r="F483" s="10" t="inlineStr">
        <is>
          <t>Ravenna Hydroelectric Project</t>
        </is>
      </c>
      <c r="G483" s="10" t="inlineStr">
        <is>
          <t>KY</t>
        </is>
      </c>
      <c r="H483" s="9" t="n">
        <v>62747</v>
      </c>
      <c r="I483" s="11" t="inlineStr">
        <is>
          <t>5</t>
        </is>
      </c>
      <c r="J483" s="12" t="n">
        <v>0.5</v>
      </c>
      <c r="K483" s="10" t="inlineStr">
        <is>
          <t>Conventional Hydroelectric</t>
        </is>
      </c>
      <c r="L483" s="10" t="inlineStr">
        <is>
          <t>WAT</t>
        </is>
      </c>
      <c r="M483" s="10" t="inlineStr">
        <is>
          <t>HY</t>
        </is>
      </c>
      <c r="N483" s="13" t="inlineStr">
        <is>
          <t>(V) Under construction, more than 50 percent complete</t>
        </is>
      </c>
      <c r="O483" s="12" t="n">
        <v>0.5</v>
      </c>
    </row>
    <row r="484">
      <c r="A484" s="9" t="n">
        <v>2020</v>
      </c>
      <c r="B484" s="9" t="n">
        <v>12</v>
      </c>
      <c r="C484" s="9" t="n">
        <v>61219</v>
      </c>
      <c r="D484" s="10" t="inlineStr">
        <is>
          <t>Longroad Energy Services LLC</t>
        </is>
      </c>
      <c r="E484" s="10" t="inlineStr">
        <is>
          <t>IPP</t>
        </is>
      </c>
      <c r="F484" s="10" t="inlineStr">
        <is>
          <t>Little Bear 3</t>
        </is>
      </c>
      <c r="G484" s="10" t="inlineStr">
        <is>
          <t>CA</t>
        </is>
      </c>
      <c r="H484" s="9" t="n">
        <v>62463</v>
      </c>
      <c r="I484" s="11" t="inlineStr">
        <is>
          <t>GEN01</t>
        </is>
      </c>
      <c r="J484" s="12" t="n">
        <v>20</v>
      </c>
      <c r="K484" s="10" t="inlineStr">
        <is>
          <t>Solar Photovoltaic</t>
        </is>
      </c>
      <c r="L484" s="10" t="inlineStr">
        <is>
          <t>SUN</t>
        </is>
      </c>
      <c r="M484" s="10" t="inlineStr">
        <is>
          <t>PV</t>
        </is>
      </c>
      <c r="N484" s="13" t="inlineStr">
        <is>
          <t>(U) Under construction, less than or equal to 50 percent complete</t>
        </is>
      </c>
      <c r="O484" s="12" t="n">
        <v>20</v>
      </c>
    </row>
    <row r="485">
      <c r="A485" s="9" t="n">
        <v>2020</v>
      </c>
      <c r="B485" s="9" t="n">
        <v>12</v>
      </c>
      <c r="C485" s="9" t="n">
        <v>61219</v>
      </c>
      <c r="D485" s="10" t="inlineStr">
        <is>
          <t>Longroad Energy Services LLC</t>
        </is>
      </c>
      <c r="E485" s="10" t="inlineStr">
        <is>
          <t>IPP</t>
        </is>
      </c>
      <c r="F485" s="10" t="inlineStr">
        <is>
          <t>Little Bear 4</t>
        </is>
      </c>
      <c r="G485" s="10" t="inlineStr">
        <is>
          <t>CA</t>
        </is>
      </c>
      <c r="H485" s="9" t="n">
        <v>62464</v>
      </c>
      <c r="I485" s="11" t="inlineStr">
        <is>
          <t>GEN01</t>
        </is>
      </c>
      <c r="J485" s="12" t="n">
        <v>50</v>
      </c>
      <c r="K485" s="10" t="inlineStr">
        <is>
          <t>Solar Photovoltaic</t>
        </is>
      </c>
      <c r="L485" s="10" t="inlineStr">
        <is>
          <t>SUN</t>
        </is>
      </c>
      <c r="M485" s="10" t="inlineStr">
        <is>
          <t>PV</t>
        </is>
      </c>
      <c r="N485" s="13" t="inlineStr">
        <is>
          <t>(U) Under construction, less than or equal to 50 percent complete</t>
        </is>
      </c>
      <c r="O485" s="12" t="n">
        <v>50</v>
      </c>
    </row>
    <row r="486">
      <c r="A486" s="9" t="n">
        <v>2020</v>
      </c>
      <c r="B486" s="9" t="n">
        <v>12</v>
      </c>
      <c r="C486" s="9" t="n">
        <v>61219</v>
      </c>
      <c r="D486" s="10" t="inlineStr">
        <is>
          <t>Longroad Energy Services LLC</t>
        </is>
      </c>
      <c r="E486" s="10" t="inlineStr">
        <is>
          <t>IPP</t>
        </is>
      </c>
      <c r="F486" s="10" t="inlineStr">
        <is>
          <t>Little Bear 5</t>
        </is>
      </c>
      <c r="G486" s="10" t="inlineStr">
        <is>
          <t>CA</t>
        </is>
      </c>
      <c r="H486" s="9" t="n">
        <v>62465</v>
      </c>
      <c r="I486" s="11" t="inlineStr">
        <is>
          <t>GEN01</t>
        </is>
      </c>
      <c r="J486" s="12" t="n">
        <v>50</v>
      </c>
      <c r="K486" s="10" t="inlineStr">
        <is>
          <t>Solar Photovoltaic</t>
        </is>
      </c>
      <c r="L486" s="10" t="inlineStr">
        <is>
          <t>SUN</t>
        </is>
      </c>
      <c r="M486" s="10" t="inlineStr">
        <is>
          <t>PV</t>
        </is>
      </c>
      <c r="N486" s="13" t="inlineStr">
        <is>
          <t>(U) Under construction, less than or equal to 50 percent complete</t>
        </is>
      </c>
      <c r="O486" s="12" t="n">
        <v>50</v>
      </c>
    </row>
    <row r="487">
      <c r="A487" s="9" t="n">
        <v>2020</v>
      </c>
      <c r="B487" s="9" t="n">
        <v>12</v>
      </c>
      <c r="C487" s="9" t="n">
        <v>61219</v>
      </c>
      <c r="D487" s="10" t="inlineStr">
        <is>
          <t>Longroad Energy Services LLC</t>
        </is>
      </c>
      <c r="E487" s="10" t="inlineStr">
        <is>
          <t>IPP</t>
        </is>
      </c>
      <c r="F487" s="10" t="inlineStr">
        <is>
          <t>Little Bear Solar 1, LLC</t>
        </is>
      </c>
      <c r="G487" s="10" t="inlineStr">
        <is>
          <t>CA</t>
        </is>
      </c>
      <c r="H487" s="9" t="n">
        <v>59870</v>
      </c>
      <c r="I487" s="11" t="inlineStr">
        <is>
          <t>GEN01</t>
        </is>
      </c>
      <c r="J487" s="12" t="n">
        <v>40</v>
      </c>
      <c r="K487" s="10" t="inlineStr">
        <is>
          <t>Solar Photovoltaic</t>
        </is>
      </c>
      <c r="L487" s="10" t="inlineStr">
        <is>
          <t>SUN</t>
        </is>
      </c>
      <c r="M487" s="10" t="inlineStr">
        <is>
          <t>PV</t>
        </is>
      </c>
      <c r="N487" s="13" t="inlineStr">
        <is>
          <t>(U) Under construction, less than or equal to 50 percent complete</t>
        </is>
      </c>
      <c r="O487" s="12" t="n">
        <v>40</v>
      </c>
    </row>
    <row r="488">
      <c r="A488" s="9" t="n">
        <v>2020</v>
      </c>
      <c r="B488" s="9" t="n">
        <v>12</v>
      </c>
      <c r="C488" s="9" t="n">
        <v>63300</v>
      </c>
      <c r="D488" s="10" t="inlineStr">
        <is>
          <t>Lowry CSG2 LLC</t>
        </is>
      </c>
      <c r="E488" s="10" t="inlineStr">
        <is>
          <t>IPP</t>
        </is>
      </c>
      <c r="F488" s="10" t="inlineStr">
        <is>
          <t>Lowry CSG2, LLC</t>
        </is>
      </c>
      <c r="G488" s="10" t="inlineStr">
        <is>
          <t>MN</t>
        </is>
      </c>
      <c r="H488" s="9" t="n">
        <v>63595</v>
      </c>
      <c r="I488" s="11" t="inlineStr">
        <is>
          <t>SC</t>
        </is>
      </c>
      <c r="J488" s="12" t="n">
        <v>1</v>
      </c>
      <c r="K488" s="10" t="inlineStr">
        <is>
          <t>Solar Photovoltaic</t>
        </is>
      </c>
      <c r="L488" s="10" t="inlineStr">
        <is>
          <t>SUN</t>
        </is>
      </c>
      <c r="M488" s="10" t="inlineStr">
        <is>
          <t>PV</t>
        </is>
      </c>
      <c r="N488" s="13" t="inlineStr">
        <is>
          <t>(U) Under construction, less than or equal to 50 percent complete</t>
        </is>
      </c>
      <c r="O488" s="12" t="n">
        <v>1</v>
      </c>
    </row>
    <row r="489">
      <c r="A489" s="9" t="n">
        <v>2020</v>
      </c>
      <c r="B489" s="9" t="n">
        <v>12</v>
      </c>
      <c r="C489" s="9" t="n">
        <v>62721</v>
      </c>
      <c r="D489" s="10" t="inlineStr">
        <is>
          <t>Maryneal Windpower, LLC</t>
        </is>
      </c>
      <c r="E489" s="10" t="inlineStr">
        <is>
          <t>IPP</t>
        </is>
      </c>
      <c r="F489" s="10" t="inlineStr">
        <is>
          <t>Maryneal Windpower</t>
        </is>
      </c>
      <c r="G489" s="10" t="inlineStr">
        <is>
          <t>TX</t>
        </is>
      </c>
      <c r="H489" s="9" t="n">
        <v>62836</v>
      </c>
      <c r="I489" s="11" t="inlineStr">
        <is>
          <t>MNW</t>
        </is>
      </c>
      <c r="J489" s="12" t="n">
        <v>182.4</v>
      </c>
      <c r="K489" s="10" t="inlineStr">
        <is>
          <t>Onshore Wind Turbine</t>
        </is>
      </c>
      <c r="L489" s="10" t="inlineStr">
        <is>
          <t>WND</t>
        </is>
      </c>
      <c r="M489" s="10" t="inlineStr">
        <is>
          <t>WT</t>
        </is>
      </c>
      <c r="N489" s="13" t="inlineStr">
        <is>
          <t>(T) Regulatory approvals received. Not under construction</t>
        </is>
      </c>
      <c r="O489" s="12" t="n">
        <v>182.4</v>
      </c>
    </row>
    <row r="490">
      <c r="A490" s="9" t="n">
        <v>2020</v>
      </c>
      <c r="B490" s="9" t="n">
        <v>12</v>
      </c>
      <c r="C490" s="9" t="n">
        <v>61710</v>
      </c>
      <c r="D490" s="10" t="inlineStr">
        <is>
          <t>Maverick Solar, LLC</t>
        </is>
      </c>
      <c r="E490" s="10" t="inlineStr">
        <is>
          <t>IPP</t>
        </is>
      </c>
      <c r="F490" s="10" t="inlineStr">
        <is>
          <t>Maverick Solar, LLC</t>
        </is>
      </c>
      <c r="G490" s="10" t="inlineStr">
        <is>
          <t>CA</t>
        </is>
      </c>
      <c r="H490" s="9" t="n">
        <v>62178</v>
      </c>
      <c r="I490" s="11" t="inlineStr">
        <is>
          <t>MAV01</t>
        </is>
      </c>
      <c r="J490" s="12" t="n">
        <v>225</v>
      </c>
      <c r="K490" s="10" t="inlineStr">
        <is>
          <t>Solar Photovoltaic</t>
        </is>
      </c>
      <c r="L490" s="10" t="inlineStr">
        <is>
          <t>SUN</t>
        </is>
      </c>
      <c r="M490" s="10" t="inlineStr">
        <is>
          <t>PV</t>
        </is>
      </c>
      <c r="N490" s="13" t="inlineStr">
        <is>
          <t>(U) Under construction, less than or equal to 50 percent complete</t>
        </is>
      </c>
      <c r="O490" s="12" t="n">
        <v>225</v>
      </c>
    </row>
    <row r="491">
      <c r="A491" s="9" t="n">
        <v>2020</v>
      </c>
      <c r="B491" s="9" t="n">
        <v>12</v>
      </c>
      <c r="C491" s="9" t="n">
        <v>12119</v>
      </c>
      <c r="D491" s="10" t="inlineStr">
        <is>
          <t>McGrath Light &amp; Power Co</t>
        </is>
      </c>
      <c r="E491" s="10" t="inlineStr">
        <is>
          <t>Electric Utility</t>
        </is>
      </c>
      <c r="F491" s="10" t="inlineStr">
        <is>
          <t>McGrath</t>
        </is>
      </c>
      <c r="G491" s="10" t="inlineStr">
        <is>
          <t>AK</t>
        </is>
      </c>
      <c r="H491" s="9" t="n">
        <v>6555</v>
      </c>
      <c r="I491" s="11" t="inlineStr">
        <is>
          <t>11</t>
        </is>
      </c>
      <c r="J491" s="12" t="n">
        <v>0.4</v>
      </c>
      <c r="K491" s="10" t="inlineStr">
        <is>
          <t>Petroleum Liquids</t>
        </is>
      </c>
      <c r="L491" s="10" t="inlineStr">
        <is>
          <t>DFO</t>
        </is>
      </c>
      <c r="M491" s="10" t="inlineStr">
        <is>
          <t>IC</t>
        </is>
      </c>
      <c r="N491" s="13" t="inlineStr">
        <is>
          <t>(L) Regulatory approvals pending. Not under construction</t>
        </is>
      </c>
      <c r="O491" s="12" t="n">
        <v>0.4</v>
      </c>
    </row>
    <row r="492">
      <c r="A492" s="9" t="n">
        <v>2020</v>
      </c>
      <c r="B492" s="9" t="n">
        <v>12</v>
      </c>
      <c r="C492" s="9" t="n">
        <v>12119</v>
      </c>
      <c r="D492" s="10" t="inlineStr">
        <is>
          <t>McGrath Light &amp; Power Co</t>
        </is>
      </c>
      <c r="E492" s="10" t="inlineStr">
        <is>
          <t>Electric Utility</t>
        </is>
      </c>
      <c r="F492" s="10" t="inlineStr">
        <is>
          <t>McGrath</t>
        </is>
      </c>
      <c r="G492" s="10" t="inlineStr">
        <is>
          <t>AK</t>
        </is>
      </c>
      <c r="H492" s="9" t="n">
        <v>6555</v>
      </c>
      <c r="I492" s="11" t="inlineStr">
        <is>
          <t>12</t>
        </is>
      </c>
      <c r="J492" s="12" t="n">
        <v>0.4</v>
      </c>
      <c r="K492" s="10" t="inlineStr">
        <is>
          <t>Petroleum Liquids</t>
        </is>
      </c>
      <c r="L492" s="10" t="inlineStr">
        <is>
          <t>DFO</t>
        </is>
      </c>
      <c r="M492" s="10" t="inlineStr">
        <is>
          <t>IC</t>
        </is>
      </c>
      <c r="N492" s="13" t="inlineStr">
        <is>
          <t>(L) Regulatory approvals pending. Not under construction</t>
        </is>
      </c>
      <c r="O492" s="12" t="n">
        <v>0.4</v>
      </c>
    </row>
    <row r="493">
      <c r="A493" s="9" t="n">
        <v>2020</v>
      </c>
      <c r="B493" s="9" t="n">
        <v>12</v>
      </c>
      <c r="C493" s="9" t="n">
        <v>12119</v>
      </c>
      <c r="D493" s="10" t="inlineStr">
        <is>
          <t>McGrath Light &amp; Power Co</t>
        </is>
      </c>
      <c r="E493" s="10" t="inlineStr">
        <is>
          <t>Electric Utility</t>
        </is>
      </c>
      <c r="F493" s="10" t="inlineStr">
        <is>
          <t>McGrath</t>
        </is>
      </c>
      <c r="G493" s="10" t="inlineStr">
        <is>
          <t>AK</t>
        </is>
      </c>
      <c r="H493" s="9" t="n">
        <v>6555</v>
      </c>
      <c r="I493" s="11" t="inlineStr">
        <is>
          <t>13</t>
        </is>
      </c>
      <c r="J493" s="12" t="n">
        <v>0.4</v>
      </c>
      <c r="K493" s="10" t="inlineStr">
        <is>
          <t>Petroleum Liquids</t>
        </is>
      </c>
      <c r="L493" s="10" t="inlineStr">
        <is>
          <t>DFO</t>
        </is>
      </c>
      <c r="M493" s="10" t="inlineStr">
        <is>
          <t>IC</t>
        </is>
      </c>
      <c r="N493" s="13" t="inlineStr">
        <is>
          <t>(L) Regulatory approvals pending. Not under construction</t>
        </is>
      </c>
      <c r="O493" s="12" t="n">
        <v>0.4</v>
      </c>
    </row>
    <row r="494">
      <c r="A494" s="9" t="n">
        <v>2020</v>
      </c>
      <c r="B494" s="9" t="n">
        <v>12</v>
      </c>
      <c r="C494" s="9" t="n">
        <v>12119</v>
      </c>
      <c r="D494" s="10" t="inlineStr">
        <is>
          <t>McGrath Light &amp; Power Co</t>
        </is>
      </c>
      <c r="E494" s="10" t="inlineStr">
        <is>
          <t>Electric Utility</t>
        </is>
      </c>
      <c r="F494" s="10" t="inlineStr">
        <is>
          <t>McGrath</t>
        </is>
      </c>
      <c r="G494" s="10" t="inlineStr">
        <is>
          <t>AK</t>
        </is>
      </c>
      <c r="H494" s="9" t="n">
        <v>6555</v>
      </c>
      <c r="I494" s="11" t="inlineStr">
        <is>
          <t>14</t>
        </is>
      </c>
      <c r="J494" s="12" t="n">
        <v>0.4</v>
      </c>
      <c r="K494" s="10" t="inlineStr">
        <is>
          <t>Petroleum Liquids</t>
        </is>
      </c>
      <c r="L494" s="10" t="inlineStr">
        <is>
          <t>DFO</t>
        </is>
      </c>
      <c r="M494" s="10" t="inlineStr">
        <is>
          <t>IC</t>
        </is>
      </c>
      <c r="N494" s="13" t="inlineStr">
        <is>
          <t>(P) Planned for installation, but regulatory approvals not initiated</t>
        </is>
      </c>
      <c r="O494" s="12" t="n">
        <v>0.4</v>
      </c>
    </row>
    <row r="495">
      <c r="A495" s="9" t="n">
        <v>2020</v>
      </c>
      <c r="B495" s="9" t="n">
        <v>12</v>
      </c>
      <c r="C495" s="9" t="n">
        <v>12341</v>
      </c>
      <c r="D495" s="10" t="inlineStr">
        <is>
          <t>MidAmerican Energy Co</t>
        </is>
      </c>
      <c r="E495" s="10" t="inlineStr">
        <is>
          <t>Electric Utility</t>
        </is>
      </c>
      <c r="F495" s="10" t="inlineStr">
        <is>
          <t>Contrail Wind Farm</t>
        </is>
      </c>
      <c r="G495" s="10" t="inlineStr">
        <is>
          <t>IA</t>
        </is>
      </c>
      <c r="H495" s="9" t="n">
        <v>63639</v>
      </c>
      <c r="I495" s="11" t="inlineStr">
        <is>
          <t>COWF</t>
        </is>
      </c>
      <c r="J495" s="12" t="n">
        <v>112.4</v>
      </c>
      <c r="K495" s="10" t="inlineStr">
        <is>
          <t>Onshore Wind Turbine</t>
        </is>
      </c>
      <c r="L495" s="10" t="inlineStr">
        <is>
          <t>WND</t>
        </is>
      </c>
      <c r="M495" s="10" t="inlineStr">
        <is>
          <t>WT</t>
        </is>
      </c>
      <c r="N495" s="13" t="inlineStr">
        <is>
          <t>(U) Under construction, less than or equal to 50 percent complete</t>
        </is>
      </c>
      <c r="O495" s="12" t="n">
        <v>112.4</v>
      </c>
    </row>
    <row r="496">
      <c r="A496" s="9" t="n">
        <v>2020</v>
      </c>
      <c r="B496" s="9" t="n">
        <v>12</v>
      </c>
      <c r="C496" s="9" t="n">
        <v>12341</v>
      </c>
      <c r="D496" s="10" t="inlineStr">
        <is>
          <t>MidAmerican Energy Co</t>
        </is>
      </c>
      <c r="E496" s="10" t="inlineStr">
        <is>
          <t>Electric Utility</t>
        </is>
      </c>
      <c r="F496" s="10" t="inlineStr">
        <is>
          <t>Diamond Trail Wind Farm</t>
        </is>
      </c>
      <c r="G496" s="10" t="inlineStr">
        <is>
          <t>IA</t>
        </is>
      </c>
      <c r="H496" s="9" t="n">
        <v>63641</v>
      </c>
      <c r="I496" s="11" t="inlineStr">
        <is>
          <t>DTWF</t>
        </is>
      </c>
      <c r="J496" s="12" t="n">
        <v>252.5</v>
      </c>
      <c r="K496" s="10" t="inlineStr">
        <is>
          <t>Onshore Wind Turbine</t>
        </is>
      </c>
      <c r="L496" s="10" t="inlineStr">
        <is>
          <t>WND</t>
        </is>
      </c>
      <c r="M496" s="10" t="inlineStr">
        <is>
          <t>WT</t>
        </is>
      </c>
      <c r="N496" s="13" t="inlineStr">
        <is>
          <t>(U) Under construction, less than or equal to 50 percent complete</t>
        </is>
      </c>
      <c r="O496" s="12" t="n">
        <v>252.5</v>
      </c>
    </row>
    <row r="497">
      <c r="A497" s="9" t="n">
        <v>2020</v>
      </c>
      <c r="B497" s="9" t="n">
        <v>12</v>
      </c>
      <c r="C497" s="9" t="n">
        <v>12341</v>
      </c>
      <c r="D497" s="10" t="inlineStr">
        <is>
          <t>MidAmerican Energy Co</t>
        </is>
      </c>
      <c r="E497" s="10" t="inlineStr">
        <is>
          <t>Electric Utility</t>
        </is>
      </c>
      <c r="F497" s="10" t="inlineStr">
        <is>
          <t>Palo Alto Wind Farm</t>
        </is>
      </c>
      <c r="G497" s="10" t="inlineStr">
        <is>
          <t>IA</t>
        </is>
      </c>
      <c r="H497" s="9" t="n">
        <v>63053</v>
      </c>
      <c r="I497" s="11" t="inlineStr">
        <is>
          <t>PAWF2</t>
        </is>
      </c>
      <c r="J497" s="12" t="n">
        <v>90</v>
      </c>
      <c r="K497" s="10" t="inlineStr">
        <is>
          <t>Onshore Wind Turbine</t>
        </is>
      </c>
      <c r="L497" s="10" t="inlineStr">
        <is>
          <t>WND</t>
        </is>
      </c>
      <c r="M497" s="10" t="inlineStr">
        <is>
          <t>WT</t>
        </is>
      </c>
      <c r="N497" s="13" t="inlineStr">
        <is>
          <t>(U) Under construction, less than or equal to 50 percent complete</t>
        </is>
      </c>
      <c r="O497" s="12" t="n">
        <v>90</v>
      </c>
    </row>
    <row r="498">
      <c r="A498" s="9" t="n">
        <v>2020</v>
      </c>
      <c r="B498" s="9" t="n">
        <v>12</v>
      </c>
      <c r="C498" s="9" t="n">
        <v>12341</v>
      </c>
      <c r="D498" s="10" t="inlineStr">
        <is>
          <t>MidAmerican Energy Co</t>
        </is>
      </c>
      <c r="E498" s="10" t="inlineStr">
        <is>
          <t>Electric Utility</t>
        </is>
      </c>
      <c r="F498" s="10" t="inlineStr">
        <is>
          <t>Southern Hills Wind Farm</t>
        </is>
      </c>
      <c r="G498" s="10" t="inlineStr">
        <is>
          <t>IA</t>
        </is>
      </c>
      <c r="H498" s="9" t="n">
        <v>63640</v>
      </c>
      <c r="I498" s="11" t="inlineStr">
        <is>
          <t>SHWF</t>
        </is>
      </c>
      <c r="J498" s="12" t="n">
        <v>254.1</v>
      </c>
      <c r="K498" s="10" t="inlineStr">
        <is>
          <t>Onshore Wind Turbine</t>
        </is>
      </c>
      <c r="L498" s="10" t="inlineStr">
        <is>
          <t>WND</t>
        </is>
      </c>
      <c r="M498" s="10" t="inlineStr">
        <is>
          <t>WT</t>
        </is>
      </c>
      <c r="N498" s="13" t="inlineStr">
        <is>
          <t>(U) Under construction, less than or equal to 50 percent complete</t>
        </is>
      </c>
      <c r="O498" s="12" t="n">
        <v>254.1</v>
      </c>
    </row>
    <row r="499">
      <c r="A499" s="9" t="n">
        <v>2020</v>
      </c>
      <c r="B499" s="9" t="n">
        <v>12</v>
      </c>
      <c r="C499" s="9" t="n">
        <v>62916</v>
      </c>
      <c r="D499" s="10" t="inlineStr">
        <is>
          <t>Mohave County Wind Farm</t>
        </is>
      </c>
      <c r="E499" s="10" t="inlineStr">
        <is>
          <t>IPP</t>
        </is>
      </c>
      <c r="F499" s="10" t="inlineStr">
        <is>
          <t>Mohave County Wind Farm</t>
        </is>
      </c>
      <c r="G499" s="10" t="inlineStr">
        <is>
          <t>AZ</t>
        </is>
      </c>
      <c r="H499" s="9" t="n">
        <v>63114</v>
      </c>
      <c r="I499" s="11" t="inlineStr">
        <is>
          <t>MCWF</t>
        </is>
      </c>
      <c r="J499" s="12" t="n">
        <v>350</v>
      </c>
      <c r="K499" s="10" t="inlineStr">
        <is>
          <t>Onshore Wind Turbine</t>
        </is>
      </c>
      <c r="L499" s="10" t="inlineStr">
        <is>
          <t>WND</t>
        </is>
      </c>
      <c r="M499" s="10" t="inlineStr">
        <is>
          <t>WT</t>
        </is>
      </c>
      <c r="N499" s="13" t="inlineStr">
        <is>
          <t>(T) Regulatory approvals received. Not under construction</t>
        </is>
      </c>
      <c r="O499" s="12" t="n">
        <v>350</v>
      </c>
    </row>
    <row r="500">
      <c r="A500" s="9" t="n">
        <v>2020</v>
      </c>
      <c r="B500" s="9" t="n">
        <v>12</v>
      </c>
      <c r="C500" s="9" t="n">
        <v>60018</v>
      </c>
      <c r="D500" s="10" t="inlineStr">
        <is>
          <t>NET Power, LLC</t>
        </is>
      </c>
      <c r="E500" s="10" t="inlineStr">
        <is>
          <t>IPP</t>
        </is>
      </c>
      <c r="F500" s="10" t="inlineStr">
        <is>
          <t>NET Power La Porte Station</t>
        </is>
      </c>
      <c r="G500" s="10" t="inlineStr">
        <is>
          <t>TX</t>
        </is>
      </c>
      <c r="H500" s="9" t="n">
        <v>60910</v>
      </c>
      <c r="I500" s="11" t="inlineStr">
        <is>
          <t>NPLPS</t>
        </is>
      </c>
      <c r="J500" s="12" t="n">
        <v>25.5</v>
      </c>
      <c r="K500" s="10" t="inlineStr">
        <is>
          <t>Natural Gas Fired Combustion Turbine</t>
        </is>
      </c>
      <c r="L500" s="10" t="inlineStr">
        <is>
          <t>NG</t>
        </is>
      </c>
      <c r="M500" s="10" t="inlineStr">
        <is>
          <t>GT</t>
        </is>
      </c>
      <c r="N500" s="13" t="inlineStr">
        <is>
          <t>(TS) Construction complete, but not yet in commercial operation</t>
        </is>
      </c>
      <c r="O500" s="12" t="n">
        <v>25.5</v>
      </c>
    </row>
    <row r="501">
      <c r="A501" s="9" t="n">
        <v>2020</v>
      </c>
      <c r="B501" s="9" t="n">
        <v>12</v>
      </c>
      <c r="C501" s="9" t="n">
        <v>15296</v>
      </c>
      <c r="D501" s="10" t="inlineStr">
        <is>
          <t>New York Power Authority</t>
        </is>
      </c>
      <c r="E501" s="10" t="inlineStr">
        <is>
          <t>Electric Utility</t>
        </is>
      </c>
      <c r="F501" s="10" t="inlineStr">
        <is>
          <t>Willis Battery Storage</t>
        </is>
      </c>
      <c r="G501" s="10" t="inlineStr">
        <is>
          <t>NY</t>
        </is>
      </c>
      <c r="H501" s="9" t="n">
        <v>63238</v>
      </c>
      <c r="I501" s="11" t="inlineStr">
        <is>
          <t>WB1</t>
        </is>
      </c>
      <c r="J501" s="12" t="n">
        <v>20</v>
      </c>
      <c r="K501" s="10" t="inlineStr">
        <is>
          <t>Batteries</t>
        </is>
      </c>
      <c r="L501" s="10" t="inlineStr">
        <is>
          <t>MWH</t>
        </is>
      </c>
      <c r="M501" s="10" t="inlineStr">
        <is>
          <t>BA</t>
        </is>
      </c>
      <c r="N501" s="13" t="inlineStr">
        <is>
          <t>(P) Planned for installation, but regulatory approvals not initiated</t>
        </is>
      </c>
      <c r="O501" s="12" t="n">
        <v>20</v>
      </c>
    </row>
    <row r="502">
      <c r="A502" s="9" t="n">
        <v>2020</v>
      </c>
      <c r="B502" s="9" t="n">
        <v>12</v>
      </c>
      <c r="C502" s="9" t="n">
        <v>13781</v>
      </c>
      <c r="D502" s="10" t="inlineStr">
        <is>
          <t>Northern States Power Co - Minnesota</t>
        </is>
      </c>
      <c r="E502" s="10" t="inlineStr">
        <is>
          <t>IPP</t>
        </is>
      </c>
      <c r="F502" s="10" t="inlineStr">
        <is>
          <t>Blazing Star 2 Wind Farm</t>
        </is>
      </c>
      <c r="G502" s="10" t="inlineStr">
        <is>
          <t>MN</t>
        </is>
      </c>
      <c r="H502" s="9" t="n">
        <v>61650</v>
      </c>
      <c r="I502" s="11" t="inlineStr">
        <is>
          <t>BLZS2</t>
        </is>
      </c>
      <c r="J502" s="12" t="n">
        <v>200</v>
      </c>
      <c r="K502" s="10" t="inlineStr">
        <is>
          <t>Onshore Wind Turbine</t>
        </is>
      </c>
      <c r="L502" s="10" t="inlineStr">
        <is>
          <t>WND</t>
        </is>
      </c>
      <c r="M502" s="10" t="inlineStr">
        <is>
          <t>WT</t>
        </is>
      </c>
      <c r="N502" s="13" t="inlineStr">
        <is>
          <t>(U) Under construction, less than or equal to 50 percent complete</t>
        </is>
      </c>
      <c r="O502" s="12" t="n">
        <v>200</v>
      </c>
    </row>
    <row r="503">
      <c r="A503" s="9" t="n">
        <v>2020</v>
      </c>
      <c r="B503" s="9" t="n">
        <v>12</v>
      </c>
      <c r="C503" s="9" t="n">
        <v>63294</v>
      </c>
      <c r="D503" s="10" t="inlineStr">
        <is>
          <t>Nutmeg Solar LLC</t>
        </is>
      </c>
      <c r="E503" s="10" t="inlineStr">
        <is>
          <t>IPP</t>
        </is>
      </c>
      <c r="F503" s="10" t="inlineStr">
        <is>
          <t>Nutmeg Solar</t>
        </is>
      </c>
      <c r="G503" s="10" t="inlineStr">
        <is>
          <t>CT</t>
        </is>
      </c>
      <c r="H503" s="9" t="n">
        <v>63592</v>
      </c>
      <c r="I503" s="11" t="inlineStr">
        <is>
          <t>NUTMG</t>
        </is>
      </c>
      <c r="J503" s="12" t="n">
        <v>19.6</v>
      </c>
      <c r="K503" s="10" t="inlineStr">
        <is>
          <t>Solar Photovoltaic</t>
        </is>
      </c>
      <c r="L503" s="10" t="inlineStr">
        <is>
          <t>SUN</t>
        </is>
      </c>
      <c r="M503" s="10" t="inlineStr">
        <is>
          <t>PV</t>
        </is>
      </c>
      <c r="N503" s="13" t="inlineStr">
        <is>
          <t>(U) Under construction, less than or equal to 50 percent complete</t>
        </is>
      </c>
      <c r="O503" s="12" t="n">
        <v>19.6</v>
      </c>
    </row>
    <row r="504">
      <c r="A504" s="9" t="n">
        <v>2020</v>
      </c>
      <c r="B504" s="9" t="n">
        <v>12</v>
      </c>
      <c r="C504" s="9" t="n">
        <v>63473</v>
      </c>
      <c r="D504" s="10" t="inlineStr">
        <is>
          <t>Odom Solar, LLC</t>
        </is>
      </c>
      <c r="E504" s="10" t="inlineStr">
        <is>
          <t>IPP</t>
        </is>
      </c>
      <c r="F504" s="10" t="inlineStr">
        <is>
          <t>SR Odom</t>
        </is>
      </c>
      <c r="G504" s="10" t="inlineStr">
        <is>
          <t>GA</t>
        </is>
      </c>
      <c r="H504" s="9" t="n">
        <v>63814</v>
      </c>
      <c r="I504" s="11" t="inlineStr">
        <is>
          <t>ODOM</t>
        </is>
      </c>
      <c r="J504" s="12" t="n">
        <v>20</v>
      </c>
      <c r="K504" s="10" t="inlineStr">
        <is>
          <t>Solar Photovoltaic</t>
        </is>
      </c>
      <c r="L504" s="10" t="inlineStr">
        <is>
          <t>SUN</t>
        </is>
      </c>
      <c r="M504" s="10" t="inlineStr">
        <is>
          <t>PV</t>
        </is>
      </c>
      <c r="N504" s="13" t="inlineStr">
        <is>
          <t>(U) Under construction, less than or equal to 50 percent complete</t>
        </is>
      </c>
      <c r="O504" s="12" t="n">
        <v>20</v>
      </c>
    </row>
    <row r="505">
      <c r="A505" s="9" t="n">
        <v>2020</v>
      </c>
      <c r="B505" s="9" t="n">
        <v>12</v>
      </c>
      <c r="C505" s="9" t="n">
        <v>14232</v>
      </c>
      <c r="D505" s="10" t="inlineStr">
        <is>
          <t>Otter Tail Power Co</t>
        </is>
      </c>
      <c r="E505" s="10" t="inlineStr">
        <is>
          <t>Electric Utility</t>
        </is>
      </c>
      <c r="F505" s="10" t="inlineStr">
        <is>
          <t>Astoria Station</t>
        </is>
      </c>
      <c r="G505" s="10" t="inlineStr">
        <is>
          <t>SD</t>
        </is>
      </c>
      <c r="H505" s="9" t="n">
        <v>61144</v>
      </c>
      <c r="I505" s="11" t="inlineStr">
        <is>
          <t>1</t>
        </is>
      </c>
      <c r="J505" s="12" t="n">
        <v>245.5</v>
      </c>
      <c r="K505" s="10" t="inlineStr">
        <is>
          <t>Natural Gas Fired Combustion Turbine</t>
        </is>
      </c>
      <c r="L505" s="10" t="inlineStr">
        <is>
          <t>NG</t>
        </is>
      </c>
      <c r="M505" s="10" t="inlineStr">
        <is>
          <t>GT</t>
        </is>
      </c>
      <c r="N505" s="13" t="inlineStr">
        <is>
          <t>(V) Under construction, more than 50 percent complete</t>
        </is>
      </c>
      <c r="O505" s="12" t="n">
        <v>349</v>
      </c>
    </row>
    <row r="506">
      <c r="A506" s="9" t="n">
        <v>2020</v>
      </c>
      <c r="B506" s="9" t="n">
        <v>12</v>
      </c>
      <c r="C506" s="9" t="n">
        <v>63279</v>
      </c>
      <c r="D506" s="10" t="inlineStr">
        <is>
          <t>Outlaw Wind Project LLC</t>
        </is>
      </c>
      <c r="E506" s="10" t="inlineStr">
        <is>
          <t>IPP</t>
        </is>
      </c>
      <c r="F506" s="10" t="inlineStr">
        <is>
          <t>Outlaw Wind Project LLC</t>
        </is>
      </c>
      <c r="G506" s="10" t="inlineStr">
        <is>
          <t>MO</t>
        </is>
      </c>
      <c r="H506" s="9" t="n">
        <v>63574</v>
      </c>
      <c r="I506" s="11" t="inlineStr">
        <is>
          <t>GEN1</t>
        </is>
      </c>
      <c r="J506" s="12" t="n">
        <v>298.6</v>
      </c>
      <c r="K506" s="10" t="inlineStr">
        <is>
          <t>Onshore Wind Turbine</t>
        </is>
      </c>
      <c r="L506" s="10" t="inlineStr">
        <is>
          <t>WND</t>
        </is>
      </c>
      <c r="M506" s="10" t="inlineStr">
        <is>
          <t>WT</t>
        </is>
      </c>
      <c r="N506" s="13" t="inlineStr">
        <is>
          <t>(U) Under construction, less than or equal to 50 percent complete</t>
        </is>
      </c>
      <c r="O506" s="12" t="n">
        <v>298.6</v>
      </c>
    </row>
    <row r="507">
      <c r="A507" s="9" t="n">
        <v>2020</v>
      </c>
      <c r="B507" s="9" t="n">
        <v>12</v>
      </c>
      <c r="C507" s="9" t="n">
        <v>63301</v>
      </c>
      <c r="D507" s="10" t="inlineStr">
        <is>
          <t>Paynesville CSG1 LLC</t>
        </is>
      </c>
      <c r="E507" s="10" t="inlineStr">
        <is>
          <t>IPP</t>
        </is>
      </c>
      <c r="F507" s="10" t="inlineStr">
        <is>
          <t>Paynesville CSG1, LLC</t>
        </is>
      </c>
      <c r="G507" s="10" t="inlineStr">
        <is>
          <t>MN</t>
        </is>
      </c>
      <c r="H507" s="9" t="n">
        <v>63596</v>
      </c>
      <c r="I507" s="11" t="inlineStr">
        <is>
          <t>SC</t>
        </is>
      </c>
      <c r="J507" s="12" t="n">
        <v>1</v>
      </c>
      <c r="K507" s="10" t="inlineStr">
        <is>
          <t>Solar Photovoltaic</t>
        </is>
      </c>
      <c r="L507" s="10" t="inlineStr">
        <is>
          <t>SUN</t>
        </is>
      </c>
      <c r="M507" s="10" t="inlineStr">
        <is>
          <t>PV</t>
        </is>
      </c>
      <c r="N507" s="13" t="inlineStr">
        <is>
          <t>(U) Under construction, less than or equal to 50 percent complete</t>
        </is>
      </c>
      <c r="O507" s="12" t="n">
        <v>1</v>
      </c>
    </row>
    <row r="508">
      <c r="A508" s="9" t="n">
        <v>2020</v>
      </c>
      <c r="B508" s="9" t="n">
        <v>12</v>
      </c>
      <c r="C508" s="9" t="n">
        <v>62985</v>
      </c>
      <c r="D508" s="10" t="inlineStr">
        <is>
          <t>Pettinos Solar LLC</t>
        </is>
      </c>
      <c r="E508" s="10" t="inlineStr">
        <is>
          <t>IPP</t>
        </is>
      </c>
      <c r="F508" s="10" t="inlineStr">
        <is>
          <t>Pettinos Solar</t>
        </is>
      </c>
      <c r="G508" s="10" t="inlineStr">
        <is>
          <t>NJ</t>
        </is>
      </c>
      <c r="H508" s="9" t="n">
        <v>63197</v>
      </c>
      <c r="I508" s="11" t="inlineStr">
        <is>
          <t>ACP4</t>
        </is>
      </c>
      <c r="J508" s="12" t="n">
        <v>1.2</v>
      </c>
      <c r="K508" s="10" t="inlineStr">
        <is>
          <t>Solar Photovoltaic</t>
        </is>
      </c>
      <c r="L508" s="10" t="inlineStr">
        <is>
          <t>SUN</t>
        </is>
      </c>
      <c r="M508" s="10" t="inlineStr">
        <is>
          <t>PV</t>
        </is>
      </c>
      <c r="N508" s="13" t="inlineStr">
        <is>
          <t>(T) Regulatory approvals received. Not under construction</t>
        </is>
      </c>
      <c r="O508" s="12" t="n">
        <v>1.2</v>
      </c>
    </row>
    <row r="509">
      <c r="A509" s="9" t="n">
        <v>2020</v>
      </c>
      <c r="B509" s="9" t="n">
        <v>12</v>
      </c>
      <c r="C509" s="9" t="n">
        <v>63302</v>
      </c>
      <c r="D509" s="10" t="inlineStr">
        <is>
          <t>Plato CSG1 LLC</t>
        </is>
      </c>
      <c r="E509" s="10" t="inlineStr">
        <is>
          <t>IPP</t>
        </is>
      </c>
      <c r="F509" s="10" t="inlineStr">
        <is>
          <t>Plato CSG1, LLC</t>
        </is>
      </c>
      <c r="G509" s="10" t="inlineStr">
        <is>
          <t>MN</t>
        </is>
      </c>
      <c r="H509" s="9" t="n">
        <v>63597</v>
      </c>
      <c r="I509" s="11" t="inlineStr">
        <is>
          <t>SC</t>
        </is>
      </c>
      <c r="J509" s="12" t="n">
        <v>1</v>
      </c>
      <c r="K509" s="10" t="inlineStr">
        <is>
          <t>Solar Photovoltaic</t>
        </is>
      </c>
      <c r="L509" s="10" t="inlineStr">
        <is>
          <t>SUN</t>
        </is>
      </c>
      <c r="M509" s="10" t="inlineStr">
        <is>
          <t>PV</t>
        </is>
      </c>
      <c r="N509" s="13" t="inlineStr">
        <is>
          <t>(U) Under construction, less than or equal to 50 percent complete</t>
        </is>
      </c>
      <c r="O509" s="12" t="n">
        <v>1</v>
      </c>
    </row>
    <row r="510">
      <c r="A510" s="9" t="n">
        <v>2020</v>
      </c>
      <c r="B510" s="9" t="n">
        <v>12</v>
      </c>
      <c r="C510" s="9" t="n">
        <v>62873</v>
      </c>
      <c r="D510" s="10" t="inlineStr">
        <is>
          <t>Plott Hound Solar, LLC</t>
        </is>
      </c>
      <c r="E510" s="10" t="inlineStr">
        <is>
          <t>IPP</t>
        </is>
      </c>
      <c r="F510" s="10" t="inlineStr">
        <is>
          <t>Plott Hound Solar</t>
        </is>
      </c>
      <c r="G510" s="10" t="inlineStr">
        <is>
          <t>NC</t>
        </is>
      </c>
      <c r="H510" s="9" t="n">
        <v>63015</v>
      </c>
      <c r="I510" s="11" t="inlineStr">
        <is>
          <t>1088</t>
        </is>
      </c>
      <c r="J510" s="12" t="n">
        <v>5</v>
      </c>
      <c r="K510" s="10" t="inlineStr">
        <is>
          <t>Solar Photovoltaic</t>
        </is>
      </c>
      <c r="L510" s="10" t="inlineStr">
        <is>
          <t>SUN</t>
        </is>
      </c>
      <c r="M510" s="10" t="inlineStr">
        <is>
          <t>PV</t>
        </is>
      </c>
      <c r="N510" s="13" t="inlineStr">
        <is>
          <t>(L) Regulatory approvals pending. Not under construction</t>
        </is>
      </c>
      <c r="O510" s="12" t="n">
        <v>5</v>
      </c>
    </row>
    <row r="511">
      <c r="A511" s="9" t="n">
        <v>2020</v>
      </c>
      <c r="B511" s="9" t="n">
        <v>12</v>
      </c>
      <c r="C511" s="9" t="n">
        <v>15248</v>
      </c>
      <c r="D511" s="10" t="inlineStr">
        <is>
          <t>Portland General Electric Co</t>
        </is>
      </c>
      <c r="E511" s="10" t="inlineStr">
        <is>
          <t>Electric Utility</t>
        </is>
      </c>
      <c r="F511" s="10" t="inlineStr">
        <is>
          <t>Faraday</t>
        </is>
      </c>
      <c r="G511" s="10" t="inlineStr">
        <is>
          <t>OR</t>
        </is>
      </c>
      <c r="H511" s="9" t="n">
        <v>3045</v>
      </c>
      <c r="I511" s="11" t="inlineStr">
        <is>
          <t>7</t>
        </is>
      </c>
      <c r="J511" s="12" t="n">
        <v>9</v>
      </c>
      <c r="K511" s="10" t="inlineStr">
        <is>
          <t>Conventional Hydroelectric</t>
        </is>
      </c>
      <c r="L511" s="10" t="inlineStr">
        <is>
          <t>WAT</t>
        </is>
      </c>
      <c r="M511" s="10" t="inlineStr">
        <is>
          <t>HY</t>
        </is>
      </c>
      <c r="N511" s="13" t="inlineStr">
        <is>
          <t>(U) Under construction, less than or equal to 50 percent complete</t>
        </is>
      </c>
      <c r="O511" s="12" t="n">
        <v>9</v>
      </c>
    </row>
    <row r="512">
      <c r="A512" s="9" t="n">
        <v>2020</v>
      </c>
      <c r="B512" s="9" t="n">
        <v>12</v>
      </c>
      <c r="C512" s="9" t="n">
        <v>15248</v>
      </c>
      <c r="D512" s="10" t="inlineStr">
        <is>
          <t>Portland General Electric Co</t>
        </is>
      </c>
      <c r="E512" s="10" t="inlineStr">
        <is>
          <t>Electric Utility</t>
        </is>
      </c>
      <c r="F512" s="10" t="inlineStr">
        <is>
          <t>Faraday</t>
        </is>
      </c>
      <c r="G512" s="10" t="inlineStr">
        <is>
          <t>OR</t>
        </is>
      </c>
      <c r="H512" s="9" t="n">
        <v>3045</v>
      </c>
      <c r="I512" s="11" t="inlineStr">
        <is>
          <t>8</t>
        </is>
      </c>
      <c r="J512" s="12" t="n">
        <v>9</v>
      </c>
      <c r="K512" s="10" t="inlineStr">
        <is>
          <t>Conventional Hydroelectric</t>
        </is>
      </c>
      <c r="L512" s="10" t="inlineStr">
        <is>
          <t>WAT</t>
        </is>
      </c>
      <c r="M512" s="10" t="inlineStr">
        <is>
          <t>HY</t>
        </is>
      </c>
      <c r="N512" s="13" t="inlineStr">
        <is>
          <t>(U) Under construction, less than or equal to 50 percent complete</t>
        </is>
      </c>
      <c r="O512" s="12" t="n">
        <v>9</v>
      </c>
    </row>
    <row r="513">
      <c r="A513" s="9" t="n">
        <v>2020</v>
      </c>
      <c r="B513" s="9" t="n">
        <v>12</v>
      </c>
      <c r="C513" s="9" t="n">
        <v>60982</v>
      </c>
      <c r="D513" s="10" t="inlineStr">
        <is>
          <t>RE Maplewood LLC</t>
        </is>
      </c>
      <c r="E513" s="10" t="inlineStr">
        <is>
          <t>IPP</t>
        </is>
      </c>
      <c r="F513" s="10" t="inlineStr">
        <is>
          <t>RE Maplewood</t>
        </is>
      </c>
      <c r="G513" s="10" t="inlineStr">
        <is>
          <t>TX</t>
        </is>
      </c>
      <c r="H513" s="9" t="n">
        <v>61346</v>
      </c>
      <c r="I513" s="11" t="inlineStr">
        <is>
          <t>PV1</t>
        </is>
      </c>
      <c r="J513" s="12" t="n">
        <v>250</v>
      </c>
      <c r="K513" s="10" t="inlineStr">
        <is>
          <t>Solar Photovoltaic</t>
        </is>
      </c>
      <c r="L513" s="10" t="inlineStr">
        <is>
          <t>SUN</t>
        </is>
      </c>
      <c r="M513" s="10" t="inlineStr">
        <is>
          <t>PV</t>
        </is>
      </c>
      <c r="N513" s="13" t="inlineStr">
        <is>
          <t>(P) Planned for installation, but regulatory approvals not initiated</t>
        </is>
      </c>
      <c r="O513" s="12" t="n">
        <v>250</v>
      </c>
    </row>
    <row r="514">
      <c r="A514" s="9" t="n">
        <v>2020</v>
      </c>
      <c r="B514" s="9" t="n">
        <v>12</v>
      </c>
      <c r="C514" s="9" t="n">
        <v>62780</v>
      </c>
      <c r="D514" s="10" t="inlineStr">
        <is>
          <t>RE Slate LLC</t>
        </is>
      </c>
      <c r="E514" s="10" t="inlineStr">
        <is>
          <t>IPP</t>
        </is>
      </c>
      <c r="F514" s="10" t="inlineStr">
        <is>
          <t>Slate</t>
        </is>
      </c>
      <c r="G514" s="10" t="inlineStr">
        <is>
          <t>CA</t>
        </is>
      </c>
      <c r="H514" s="9" t="n">
        <v>63727</v>
      </c>
      <c r="I514" s="11" t="inlineStr">
        <is>
          <t>SLATE</t>
        </is>
      </c>
      <c r="J514" s="12" t="n">
        <v>300</v>
      </c>
      <c r="K514" s="10" t="inlineStr">
        <is>
          <t>Solar Photovoltaic</t>
        </is>
      </c>
      <c r="L514" s="10" t="inlineStr">
        <is>
          <t>SUN</t>
        </is>
      </c>
      <c r="M514" s="10" t="inlineStr">
        <is>
          <t>PV</t>
        </is>
      </c>
      <c r="N514" s="13" t="inlineStr">
        <is>
          <t>(L) Regulatory approvals pending. Not under construction</t>
        </is>
      </c>
      <c r="O514" s="12" t="n">
        <v>300</v>
      </c>
    </row>
    <row r="515">
      <c r="A515" s="9" t="n">
        <v>2020</v>
      </c>
      <c r="B515" s="9" t="n">
        <v>12</v>
      </c>
      <c r="C515" s="9" t="n">
        <v>56215</v>
      </c>
      <c r="D515" s="10" t="inlineStr">
        <is>
          <t>RWE Renewables Americas LLC</t>
        </is>
      </c>
      <c r="E515" s="10" t="inlineStr">
        <is>
          <t>IPP</t>
        </is>
      </c>
      <c r="F515" s="10" t="inlineStr">
        <is>
          <t>Boiling Springs Wind Farm</t>
        </is>
      </c>
      <c r="G515" s="10" t="inlineStr">
        <is>
          <t>OK</t>
        </is>
      </c>
      <c r="H515" s="9" t="n">
        <v>62871</v>
      </c>
      <c r="I515" s="11" t="inlineStr">
        <is>
          <t>BGSPS</t>
        </is>
      </c>
      <c r="J515" s="12" t="n">
        <v>148.4</v>
      </c>
      <c r="K515" s="10" t="inlineStr">
        <is>
          <t>Onshore Wind Turbine</t>
        </is>
      </c>
      <c r="L515" s="10" t="inlineStr">
        <is>
          <t>WND</t>
        </is>
      </c>
      <c r="M515" s="10" t="inlineStr">
        <is>
          <t>WT</t>
        </is>
      </c>
      <c r="N515" s="13" t="inlineStr">
        <is>
          <t>(U) Under construction, less than or equal to 50 percent complete</t>
        </is>
      </c>
      <c r="O515" s="12" t="n">
        <v>148.4</v>
      </c>
    </row>
    <row r="516">
      <c r="A516" s="9" t="n">
        <v>2020</v>
      </c>
      <c r="B516" s="9" t="n">
        <v>12</v>
      </c>
      <c r="C516" s="9" t="n">
        <v>56215</v>
      </c>
      <c r="D516" s="10" t="inlineStr">
        <is>
          <t>RWE Renewables Americas LLC</t>
        </is>
      </c>
      <c r="E516" s="10" t="inlineStr">
        <is>
          <t>IPP</t>
        </is>
      </c>
      <c r="F516" s="10" t="inlineStr">
        <is>
          <t>West Raymond Wind Farm LLC</t>
        </is>
      </c>
      <c r="G516" s="10" t="inlineStr">
        <is>
          <t>TX</t>
        </is>
      </c>
      <c r="H516" s="9" t="n">
        <v>62855</v>
      </c>
      <c r="I516" s="11" t="inlineStr">
        <is>
          <t>WRAYM</t>
        </is>
      </c>
      <c r="J516" s="12" t="n">
        <v>239.8</v>
      </c>
      <c r="K516" s="10" t="inlineStr">
        <is>
          <t>Onshore Wind Turbine</t>
        </is>
      </c>
      <c r="L516" s="10" t="inlineStr">
        <is>
          <t>WND</t>
        </is>
      </c>
      <c r="M516" s="10" t="inlineStr">
        <is>
          <t>WT</t>
        </is>
      </c>
      <c r="N516" s="13" t="inlineStr">
        <is>
          <t>(U) Under construction, less than or equal to 50 percent complete</t>
        </is>
      </c>
      <c r="O516" s="12" t="n">
        <v>239.8</v>
      </c>
    </row>
    <row r="517">
      <c r="A517" s="9" t="n">
        <v>2020</v>
      </c>
      <c r="B517" s="9" t="n">
        <v>12</v>
      </c>
      <c r="C517" s="9" t="n">
        <v>63141</v>
      </c>
      <c r="D517" s="10" t="inlineStr">
        <is>
          <t>Rancho Seco Solar II, LLC</t>
        </is>
      </c>
      <c r="E517" s="10" t="inlineStr">
        <is>
          <t>IPP</t>
        </is>
      </c>
      <c r="F517" s="10" t="inlineStr">
        <is>
          <t>Rancho Seco Solar II, LLC</t>
        </is>
      </c>
      <c r="G517" s="10" t="inlineStr">
        <is>
          <t>CA</t>
        </is>
      </c>
      <c r="H517" s="9" t="n">
        <v>63387</v>
      </c>
      <c r="I517" s="11" t="inlineStr">
        <is>
          <t>RSS2</t>
        </is>
      </c>
      <c r="J517" s="12" t="n">
        <v>160</v>
      </c>
      <c r="K517" s="10" t="inlineStr">
        <is>
          <t>Solar Photovoltaic</t>
        </is>
      </c>
      <c r="L517" s="10" t="inlineStr">
        <is>
          <t>SUN</t>
        </is>
      </c>
      <c r="M517" s="10" t="inlineStr">
        <is>
          <t>PV</t>
        </is>
      </c>
      <c r="N517" s="13" t="inlineStr">
        <is>
          <t>(U) Under construction, less than or equal to 50 percent complete</t>
        </is>
      </c>
      <c r="O517" s="12" t="n">
        <v>160</v>
      </c>
    </row>
    <row r="518">
      <c r="A518" s="9" t="n">
        <v>2020</v>
      </c>
      <c r="B518" s="9" t="n">
        <v>12</v>
      </c>
      <c r="C518" s="9" t="n">
        <v>62871</v>
      </c>
      <c r="D518" s="10" t="inlineStr">
        <is>
          <t>Ray Wilson Solar, LLC</t>
        </is>
      </c>
      <c r="E518" s="10" t="inlineStr">
        <is>
          <t>IPP</t>
        </is>
      </c>
      <c r="F518" s="10" t="inlineStr">
        <is>
          <t>Ray Wilson Solar</t>
        </is>
      </c>
      <c r="G518" s="10" t="inlineStr">
        <is>
          <t>NC</t>
        </is>
      </c>
      <c r="H518" s="9" t="n">
        <v>63017</v>
      </c>
      <c r="I518" s="11" t="inlineStr">
        <is>
          <t>1090</t>
        </is>
      </c>
      <c r="J518" s="12" t="n">
        <v>5</v>
      </c>
      <c r="K518" s="10" t="inlineStr">
        <is>
          <t>Solar Photovoltaic</t>
        </is>
      </c>
      <c r="L518" s="10" t="inlineStr">
        <is>
          <t>SUN</t>
        </is>
      </c>
      <c r="M518" s="10" t="inlineStr">
        <is>
          <t>PV</t>
        </is>
      </c>
      <c r="N518" s="13" t="inlineStr">
        <is>
          <t>(L) Regulatory approvals pending. Not under construction</t>
        </is>
      </c>
      <c r="O518" s="12" t="n">
        <v>5</v>
      </c>
    </row>
    <row r="519">
      <c r="A519" s="9" t="n">
        <v>2020</v>
      </c>
      <c r="B519" s="9" t="n">
        <v>12</v>
      </c>
      <c r="C519" s="9" t="n">
        <v>61590</v>
      </c>
      <c r="D519" s="10" t="inlineStr">
        <is>
          <t>Richmond Spider Solar LLC</t>
        </is>
      </c>
      <c r="E519" s="10" t="inlineStr">
        <is>
          <t>IPP</t>
        </is>
      </c>
      <c r="F519" s="10" t="inlineStr">
        <is>
          <t>Richmond Spider Solar</t>
        </is>
      </c>
      <c r="G519" s="10" t="inlineStr">
        <is>
          <t>VA</t>
        </is>
      </c>
      <c r="H519" s="9" t="n">
        <v>62011</v>
      </c>
      <c r="I519" s="11" t="inlineStr">
        <is>
          <t>RMDSS</t>
        </is>
      </c>
      <c r="J519" s="12" t="n">
        <v>20</v>
      </c>
      <c r="K519" s="10" t="inlineStr">
        <is>
          <t>Solar Photovoltaic</t>
        </is>
      </c>
      <c r="L519" s="10" t="inlineStr">
        <is>
          <t>SUN</t>
        </is>
      </c>
      <c r="M519" s="10" t="inlineStr">
        <is>
          <t>PV</t>
        </is>
      </c>
      <c r="N519" s="13" t="inlineStr">
        <is>
          <t>(L) Regulatory approvals pending. Not under construction</t>
        </is>
      </c>
      <c r="O519" s="12" t="n">
        <v>20</v>
      </c>
    </row>
    <row r="520">
      <c r="A520" s="9" t="n">
        <v>2020</v>
      </c>
      <c r="B520" s="9" t="n">
        <v>12</v>
      </c>
      <c r="C520" s="9" t="n">
        <v>62761</v>
      </c>
      <c r="D520" s="10" t="inlineStr">
        <is>
          <t>Rosewater Wind Farm LLC</t>
        </is>
      </c>
      <c r="E520" s="10" t="inlineStr">
        <is>
          <t>IPP</t>
        </is>
      </c>
      <c r="F520" s="10" t="inlineStr">
        <is>
          <t>Rosewater Wind Farm</t>
        </is>
      </c>
      <c r="G520" s="10" t="inlineStr">
        <is>
          <t>IN</t>
        </is>
      </c>
      <c r="H520" s="9" t="n">
        <v>62891</v>
      </c>
      <c r="I520" s="11" t="inlineStr">
        <is>
          <t>ROSEW</t>
        </is>
      </c>
      <c r="J520" s="12" t="n">
        <v>102</v>
      </c>
      <c r="K520" s="10" t="inlineStr">
        <is>
          <t>Onshore Wind Turbine</t>
        </is>
      </c>
      <c r="L520" s="10" t="inlineStr">
        <is>
          <t>WND</t>
        </is>
      </c>
      <c r="M520" s="10" t="inlineStr">
        <is>
          <t>WT</t>
        </is>
      </c>
      <c r="N520" s="13" t="inlineStr">
        <is>
          <t>(U) Under construction, less than or equal to 50 percent complete</t>
        </is>
      </c>
      <c r="O520" s="12" t="n">
        <v>102</v>
      </c>
    </row>
    <row r="521">
      <c r="A521" s="9" t="n">
        <v>2020</v>
      </c>
      <c r="B521" s="9" t="n">
        <v>12</v>
      </c>
      <c r="C521" s="9" t="n">
        <v>61624</v>
      </c>
      <c r="D521" s="10" t="inlineStr">
        <is>
          <t>SR Snipesville</t>
        </is>
      </c>
      <c r="E521" s="10" t="inlineStr">
        <is>
          <t>IPP</t>
        </is>
      </c>
      <c r="F521" s="10" t="inlineStr">
        <is>
          <t>Snipesville</t>
        </is>
      </c>
      <c r="G521" s="10" t="inlineStr">
        <is>
          <t>GA</t>
        </is>
      </c>
      <c r="H521" s="9" t="n">
        <v>62165</v>
      </c>
      <c r="I521" s="11" t="inlineStr">
        <is>
          <t>SNIPE</t>
        </is>
      </c>
      <c r="J521" s="12" t="n">
        <v>61</v>
      </c>
      <c r="K521" s="10" t="inlineStr">
        <is>
          <t>Solar Photovoltaic</t>
        </is>
      </c>
      <c r="L521" s="10" t="inlineStr">
        <is>
          <t>SUN</t>
        </is>
      </c>
      <c r="M521" s="10" t="inlineStr">
        <is>
          <t>PV</t>
        </is>
      </c>
      <c r="N521" s="13" t="inlineStr">
        <is>
          <t>(U) Under construction, less than or equal to 50 percent complete</t>
        </is>
      </c>
      <c r="O521" s="12" t="n">
        <v>61</v>
      </c>
    </row>
    <row r="522">
      <c r="A522" s="9" t="n">
        <v>2020</v>
      </c>
      <c r="B522" s="9" t="n">
        <v>12</v>
      </c>
      <c r="C522" s="9" t="n">
        <v>63303</v>
      </c>
      <c r="D522" s="10" t="inlineStr">
        <is>
          <t>Sacred Heart CSG1 LLC</t>
        </is>
      </c>
      <c r="E522" s="10" t="inlineStr">
        <is>
          <t>IPP</t>
        </is>
      </c>
      <c r="F522" s="10" t="inlineStr">
        <is>
          <t>Sacred Heart CSG1, LLC</t>
        </is>
      </c>
      <c r="G522" s="10" t="inlineStr">
        <is>
          <t>MN</t>
        </is>
      </c>
      <c r="H522" s="9" t="n">
        <v>63598</v>
      </c>
      <c r="I522" s="11" t="inlineStr">
        <is>
          <t>SC</t>
        </is>
      </c>
      <c r="J522" s="12" t="n">
        <v>1</v>
      </c>
      <c r="K522" s="10" t="inlineStr">
        <is>
          <t>Solar Photovoltaic</t>
        </is>
      </c>
      <c r="L522" s="10" t="inlineStr">
        <is>
          <t>SUN</t>
        </is>
      </c>
      <c r="M522" s="10" t="inlineStr">
        <is>
          <t>PV</t>
        </is>
      </c>
      <c r="N522" s="13" t="inlineStr">
        <is>
          <t>(U) Under construction, less than or equal to 50 percent complete</t>
        </is>
      </c>
      <c r="O522" s="12" t="n">
        <v>1</v>
      </c>
    </row>
    <row r="523">
      <c r="A523" s="9" t="n">
        <v>2020</v>
      </c>
      <c r="B523" s="9" t="n">
        <v>12</v>
      </c>
      <c r="C523" s="9" t="n">
        <v>63366</v>
      </c>
      <c r="D523" s="10" t="inlineStr">
        <is>
          <t>Schueler Community Solar LLC</t>
        </is>
      </c>
      <c r="E523" s="10" t="inlineStr">
        <is>
          <t>IPP</t>
        </is>
      </c>
      <c r="F523" s="10" t="inlineStr">
        <is>
          <t>Schueler Community Solar</t>
        </is>
      </c>
      <c r="G523" s="10" t="inlineStr">
        <is>
          <t>MN</t>
        </is>
      </c>
      <c r="H523" s="9" t="n">
        <v>63658</v>
      </c>
      <c r="I523" s="11" t="inlineStr">
        <is>
          <t>TC3</t>
        </is>
      </c>
      <c r="J523" s="12" t="n">
        <v>1</v>
      </c>
      <c r="K523" s="10" t="inlineStr">
        <is>
          <t>Solar Photovoltaic</t>
        </is>
      </c>
      <c r="L523" s="10" t="inlineStr">
        <is>
          <t>SUN</t>
        </is>
      </c>
      <c r="M523" s="10" t="inlineStr">
        <is>
          <t>PV</t>
        </is>
      </c>
      <c r="N523" s="13" t="inlineStr">
        <is>
          <t>(U) Under construction, less than or equal to 50 percent complete</t>
        </is>
      </c>
      <c r="O523" s="12" t="n">
        <v>1</v>
      </c>
    </row>
    <row r="524">
      <c r="A524" s="9" t="n">
        <v>2020</v>
      </c>
      <c r="B524" s="9" t="n">
        <v>12</v>
      </c>
      <c r="C524" s="9" t="n">
        <v>63119</v>
      </c>
      <c r="D524" s="10" t="inlineStr">
        <is>
          <t>Scotch Bonnet Solar, LLC</t>
        </is>
      </c>
      <c r="E524" s="10" t="inlineStr">
        <is>
          <t>IPP</t>
        </is>
      </c>
      <c r="F524" s="10" t="inlineStr">
        <is>
          <t>Scotch Bonnet Solar, LLC</t>
        </is>
      </c>
      <c r="G524" s="10" t="inlineStr">
        <is>
          <t>NC</t>
        </is>
      </c>
      <c r="H524" s="9" t="n">
        <v>63345</v>
      </c>
      <c r="I524" s="11" t="inlineStr">
        <is>
          <t>PGR07</t>
        </is>
      </c>
      <c r="J524" s="12" t="n">
        <v>4.5</v>
      </c>
      <c r="K524" s="10" t="inlineStr">
        <is>
          <t>Solar Photovoltaic</t>
        </is>
      </c>
      <c r="L524" s="10" t="inlineStr">
        <is>
          <t>SUN</t>
        </is>
      </c>
      <c r="M524" s="10" t="inlineStr">
        <is>
          <t>PV</t>
        </is>
      </c>
      <c r="N524" s="13" t="inlineStr">
        <is>
          <t>(T) Regulatory approvals received. Not under construction</t>
        </is>
      </c>
      <c r="O524" s="12" t="n">
        <v>4.5</v>
      </c>
    </row>
    <row r="525">
      <c r="A525" s="9" t="n">
        <v>2020</v>
      </c>
      <c r="B525" s="9" t="n">
        <v>12</v>
      </c>
      <c r="C525" s="9" t="n">
        <v>59770</v>
      </c>
      <c r="D525" s="10" t="inlineStr">
        <is>
          <t>Shorthorn Holdings, LLC</t>
        </is>
      </c>
      <c r="E525" s="10" t="inlineStr">
        <is>
          <t>IPP</t>
        </is>
      </c>
      <c r="F525" s="10" t="inlineStr">
        <is>
          <t>Shorthorn Holdings</t>
        </is>
      </c>
      <c r="G525" s="10" t="inlineStr">
        <is>
          <t>SC</t>
        </is>
      </c>
      <c r="H525" s="9" t="n">
        <v>60028</v>
      </c>
      <c r="I525" s="11" t="inlineStr">
        <is>
          <t>PV1</t>
        </is>
      </c>
      <c r="J525" s="12" t="n">
        <v>15.4</v>
      </c>
      <c r="K525" s="10" t="inlineStr">
        <is>
          <t>Solar Photovoltaic</t>
        </is>
      </c>
      <c r="L525" s="10" t="inlineStr">
        <is>
          <t>SUN</t>
        </is>
      </c>
      <c r="M525" s="10" t="inlineStr">
        <is>
          <t>PV</t>
        </is>
      </c>
      <c r="N525" s="13" t="inlineStr">
        <is>
          <t>(L) Regulatory approvals pending. Not under construction</t>
        </is>
      </c>
      <c r="O525" s="12" t="n">
        <v>15.4</v>
      </c>
    </row>
    <row r="526">
      <c r="A526" s="9" t="n">
        <v>2020</v>
      </c>
      <c r="B526" s="9" t="n">
        <v>12</v>
      </c>
      <c r="C526" s="9" t="n">
        <v>63365</v>
      </c>
      <c r="D526" s="10" t="inlineStr">
        <is>
          <t>Siems Community Solar LLC</t>
        </is>
      </c>
      <c r="E526" s="10" t="inlineStr">
        <is>
          <t>IPP</t>
        </is>
      </c>
      <c r="F526" s="10" t="inlineStr">
        <is>
          <t>Siems Solar Project</t>
        </is>
      </c>
      <c r="G526" s="10" t="inlineStr">
        <is>
          <t>MN</t>
        </is>
      </c>
      <c r="H526" s="9" t="n">
        <v>63657</v>
      </c>
      <c r="I526" s="11" t="inlineStr">
        <is>
          <t>TC3</t>
        </is>
      </c>
      <c r="J526" s="12" t="n">
        <v>1</v>
      </c>
      <c r="K526" s="10" t="inlineStr">
        <is>
          <t>Solar Photovoltaic</t>
        </is>
      </c>
      <c r="L526" s="10" t="inlineStr">
        <is>
          <t>SUN</t>
        </is>
      </c>
      <c r="M526" s="10" t="inlineStr">
        <is>
          <t>PV</t>
        </is>
      </c>
      <c r="N526" s="13" t="inlineStr">
        <is>
          <t>(U) Under construction, less than or equal to 50 percent complete</t>
        </is>
      </c>
      <c r="O526" s="12" t="n">
        <v>1</v>
      </c>
    </row>
    <row r="527">
      <c r="A527" s="9" t="n">
        <v>2020</v>
      </c>
      <c r="B527" s="9" t="n">
        <v>12</v>
      </c>
      <c r="C527" s="9" t="n">
        <v>62146</v>
      </c>
      <c r="D527" s="10" t="inlineStr">
        <is>
          <t>Sigurd Solar LLC</t>
        </is>
      </c>
      <c r="E527" s="10" t="inlineStr">
        <is>
          <t>IPP</t>
        </is>
      </c>
      <c r="F527" s="10" t="inlineStr">
        <is>
          <t>Sigurd Solar LLC</t>
        </is>
      </c>
      <c r="G527" s="10" t="inlineStr">
        <is>
          <t>UT</t>
        </is>
      </c>
      <c r="H527" s="9" t="n">
        <v>62666</v>
      </c>
      <c r="I527" s="11" t="inlineStr">
        <is>
          <t>SGSOL</t>
        </is>
      </c>
      <c r="J527" s="12" t="n">
        <v>80</v>
      </c>
      <c r="K527" s="10" t="inlineStr">
        <is>
          <t>Solar Photovoltaic</t>
        </is>
      </c>
      <c r="L527" s="10" t="inlineStr">
        <is>
          <t>SUN</t>
        </is>
      </c>
      <c r="M527" s="10" t="inlineStr">
        <is>
          <t>PV</t>
        </is>
      </c>
      <c r="N527" s="13" t="inlineStr">
        <is>
          <t>(U) Under construction, less than or equal to 50 percent complete</t>
        </is>
      </c>
      <c r="O527" s="12" t="n">
        <v>80</v>
      </c>
    </row>
    <row r="528">
      <c r="A528" s="9" t="n">
        <v>2020</v>
      </c>
      <c r="B528" s="9" t="n">
        <v>12</v>
      </c>
      <c r="C528" s="9" t="n">
        <v>62023</v>
      </c>
      <c r="D528" s="10" t="inlineStr">
        <is>
          <t>Skeleton Creek Energy Center</t>
        </is>
      </c>
      <c r="E528" s="10" t="inlineStr">
        <is>
          <t>IPP</t>
        </is>
      </c>
      <c r="F528" s="10" t="inlineStr">
        <is>
          <t>Skeleton Creek Energy Center Hybrid</t>
        </is>
      </c>
      <c r="G528" s="10" t="inlineStr">
        <is>
          <t>OK</t>
        </is>
      </c>
      <c r="H528" s="9" t="n">
        <v>62494</v>
      </c>
      <c r="I528" s="11" t="inlineStr">
        <is>
          <t>SKC</t>
        </is>
      </c>
      <c r="J528" s="12" t="n">
        <v>250</v>
      </c>
      <c r="K528" s="10" t="inlineStr">
        <is>
          <t>Onshore Wind Turbine</t>
        </is>
      </c>
      <c r="L528" s="10" t="inlineStr">
        <is>
          <t>WND</t>
        </is>
      </c>
      <c r="M528" s="10" t="inlineStr">
        <is>
          <t>WT</t>
        </is>
      </c>
      <c r="N528" s="13" t="inlineStr">
        <is>
          <t>(OT) Other</t>
        </is>
      </c>
      <c r="O528" s="12" t="n">
        <v>250</v>
      </c>
    </row>
    <row r="529">
      <c r="A529" s="9" t="n">
        <v>2020</v>
      </c>
      <c r="B529" s="9" t="n">
        <v>12</v>
      </c>
      <c r="C529" s="9" t="n">
        <v>63137</v>
      </c>
      <c r="D529" s="10" t="inlineStr">
        <is>
          <t>Solar Frontier Americas Development</t>
        </is>
      </c>
      <c r="E529" s="10" t="inlineStr">
        <is>
          <t>IPP</t>
        </is>
      </c>
      <c r="F529" s="10" t="inlineStr">
        <is>
          <t>Mustang Two</t>
        </is>
      </c>
      <c r="G529" s="10" t="inlineStr">
        <is>
          <t>CA</t>
        </is>
      </c>
      <c r="H529" s="9" t="n">
        <v>62015</v>
      </c>
      <c r="I529" s="11" t="inlineStr">
        <is>
          <t>M2BAR</t>
        </is>
      </c>
      <c r="J529" s="12" t="n">
        <v>50</v>
      </c>
      <c r="K529" s="10" t="inlineStr">
        <is>
          <t>Solar Photovoltaic</t>
        </is>
      </c>
      <c r="L529" s="10" t="inlineStr">
        <is>
          <t>SUN</t>
        </is>
      </c>
      <c r="M529" s="10" t="inlineStr">
        <is>
          <t>PV</t>
        </is>
      </c>
      <c r="N529" s="13" t="inlineStr">
        <is>
          <t>(U) Under construction, less than or equal to 50 percent complete</t>
        </is>
      </c>
      <c r="O529" s="12" t="n">
        <v>50</v>
      </c>
    </row>
    <row r="530">
      <c r="A530" s="9" t="n">
        <v>2020</v>
      </c>
      <c r="B530" s="9" t="n">
        <v>12</v>
      </c>
      <c r="C530" s="9" t="n">
        <v>63137</v>
      </c>
      <c r="D530" s="10" t="inlineStr">
        <is>
          <t>Solar Frontier Americas Development</t>
        </is>
      </c>
      <c r="E530" s="10" t="inlineStr">
        <is>
          <t>IPP</t>
        </is>
      </c>
      <c r="F530" s="10" t="inlineStr">
        <is>
          <t>Mustang Two</t>
        </is>
      </c>
      <c r="G530" s="10" t="inlineStr">
        <is>
          <t>CA</t>
        </is>
      </c>
      <c r="H530" s="9" t="n">
        <v>62015</v>
      </c>
      <c r="I530" s="11" t="inlineStr">
        <is>
          <t>M2WHI</t>
        </is>
      </c>
      <c r="J530" s="12" t="n">
        <v>100</v>
      </c>
      <c r="K530" s="10" t="inlineStr">
        <is>
          <t>Solar Photovoltaic</t>
        </is>
      </c>
      <c r="L530" s="10" t="inlineStr">
        <is>
          <t>SUN</t>
        </is>
      </c>
      <c r="M530" s="10" t="inlineStr">
        <is>
          <t>PV</t>
        </is>
      </c>
      <c r="N530" s="13" t="inlineStr">
        <is>
          <t>(U) Under construction, less than or equal to 50 percent complete</t>
        </is>
      </c>
      <c r="O530" s="12" t="n">
        <v>100</v>
      </c>
    </row>
    <row r="531">
      <c r="A531" s="9" t="n">
        <v>2020</v>
      </c>
      <c r="B531" s="9" t="n">
        <v>12</v>
      </c>
      <c r="C531" s="9" t="n">
        <v>63137</v>
      </c>
      <c r="D531" s="10" t="inlineStr">
        <is>
          <t>Solar Frontier Americas Development</t>
        </is>
      </c>
      <c r="E531" s="10" t="inlineStr">
        <is>
          <t>IPP</t>
        </is>
      </c>
      <c r="F531" s="10" t="inlineStr">
        <is>
          <t>Pioneer Solar (CO), LLC</t>
        </is>
      </c>
      <c r="G531" s="10" t="inlineStr">
        <is>
          <t>CO</t>
        </is>
      </c>
      <c r="H531" s="9" t="n">
        <v>61991</v>
      </c>
      <c r="I531" s="11" t="inlineStr">
        <is>
          <t>PI-QF</t>
        </is>
      </c>
      <c r="J531" s="12" t="n">
        <v>80</v>
      </c>
      <c r="K531" s="10" t="inlineStr">
        <is>
          <t>Solar Photovoltaic</t>
        </is>
      </c>
      <c r="L531" s="10" t="inlineStr">
        <is>
          <t>SUN</t>
        </is>
      </c>
      <c r="M531" s="10" t="inlineStr">
        <is>
          <t>PV</t>
        </is>
      </c>
      <c r="N531" s="13" t="inlineStr">
        <is>
          <t>(U) Under construction, less than or equal to 50 percent complete</t>
        </is>
      </c>
      <c r="O531" s="12" t="n">
        <v>80</v>
      </c>
    </row>
    <row r="532">
      <c r="A532" s="9" t="n">
        <v>2020</v>
      </c>
      <c r="B532" s="9" t="n">
        <v>12</v>
      </c>
      <c r="C532" s="9" t="n">
        <v>17609</v>
      </c>
      <c r="D532" s="10" t="inlineStr">
        <is>
          <t>Southern California Edison Co</t>
        </is>
      </c>
      <c r="E532" s="10" t="inlineStr">
        <is>
          <t>Electric Utility</t>
        </is>
      </c>
      <c r="F532" s="10" t="inlineStr">
        <is>
          <t>Cadillac Battery Energy Storage Facility</t>
        </is>
      </c>
      <c r="G532" s="10" t="inlineStr">
        <is>
          <t>CA</t>
        </is>
      </c>
      <c r="H532" s="9" t="n">
        <v>63326</v>
      </c>
      <c r="I532" s="11" t="inlineStr">
        <is>
          <t>CAD1</t>
        </is>
      </c>
      <c r="J532" s="12" t="n">
        <v>3.5</v>
      </c>
      <c r="K532" s="10" t="inlineStr">
        <is>
          <t>Batteries</t>
        </is>
      </c>
      <c r="L532" s="10" t="inlineStr">
        <is>
          <t>MWH</t>
        </is>
      </c>
      <c r="M532" s="10" t="inlineStr">
        <is>
          <t>BA</t>
        </is>
      </c>
      <c r="N532" s="13" t="inlineStr">
        <is>
          <t>(T) Regulatory approvals received. Not under construction</t>
        </is>
      </c>
      <c r="O532" s="12" t="n">
        <v>3.5</v>
      </c>
    </row>
    <row r="533">
      <c r="A533" s="9" t="n">
        <v>2020</v>
      </c>
      <c r="B533" s="9" t="n">
        <v>12</v>
      </c>
      <c r="C533" s="9" t="n">
        <v>17609</v>
      </c>
      <c r="D533" s="10" t="inlineStr">
        <is>
          <t>Southern California Edison Co</t>
        </is>
      </c>
      <c r="E533" s="10" t="inlineStr">
        <is>
          <t>Electric Utility</t>
        </is>
      </c>
      <c r="F533" s="10" t="inlineStr">
        <is>
          <t>DESI-1 Battery Energy Storage Facility</t>
        </is>
      </c>
      <c r="G533" s="10" t="inlineStr">
        <is>
          <t>CA</t>
        </is>
      </c>
      <c r="H533" s="9" t="n">
        <v>60699</v>
      </c>
      <c r="I533" s="11" t="inlineStr">
        <is>
          <t>DESI1</t>
        </is>
      </c>
      <c r="J533" s="12" t="n">
        <v>2.4</v>
      </c>
      <c r="K533" s="10" t="inlineStr">
        <is>
          <t>Batteries</t>
        </is>
      </c>
      <c r="L533" s="10" t="inlineStr">
        <is>
          <t>MWH</t>
        </is>
      </c>
      <c r="M533" s="10" t="inlineStr">
        <is>
          <t>BA</t>
        </is>
      </c>
      <c r="N533" s="13" t="inlineStr">
        <is>
          <t>(TS) Construction complete, but not yet in commercial operation</t>
        </is>
      </c>
      <c r="O533" s="12" t="n">
        <v>2.4</v>
      </c>
    </row>
    <row r="534">
      <c r="A534" s="9" t="n">
        <v>2020</v>
      </c>
      <c r="B534" s="9" t="n">
        <v>12</v>
      </c>
      <c r="C534" s="9" t="n">
        <v>17609</v>
      </c>
      <c r="D534" s="10" t="inlineStr">
        <is>
          <t>Southern California Edison Co</t>
        </is>
      </c>
      <c r="E534" s="10" t="inlineStr">
        <is>
          <t>Electric Utility</t>
        </is>
      </c>
      <c r="F534" s="10" t="inlineStr">
        <is>
          <t>DESI-2 Battery Storage Facility</t>
        </is>
      </c>
      <c r="G534" s="10" t="inlineStr">
        <is>
          <t>CA</t>
        </is>
      </c>
      <c r="H534" s="9" t="n">
        <v>62460</v>
      </c>
      <c r="I534" s="11" t="inlineStr">
        <is>
          <t>DESI2</t>
        </is>
      </c>
      <c r="J534" s="12" t="n">
        <v>1.4</v>
      </c>
      <c r="K534" s="10" t="inlineStr">
        <is>
          <t>Batteries</t>
        </is>
      </c>
      <c r="L534" s="10" t="inlineStr">
        <is>
          <t>MWH</t>
        </is>
      </c>
      <c r="M534" s="10" t="inlineStr">
        <is>
          <t>BA</t>
        </is>
      </c>
      <c r="N534" s="13" t="inlineStr">
        <is>
          <t>(TS) Construction complete, but not yet in commercial operation</t>
        </is>
      </c>
      <c r="O534" s="12" t="n">
        <v>1.4</v>
      </c>
    </row>
    <row r="535">
      <c r="A535" s="9" t="n">
        <v>2020</v>
      </c>
      <c r="B535" s="9" t="n">
        <v>12</v>
      </c>
      <c r="C535" s="9" t="n">
        <v>17609</v>
      </c>
      <c r="D535" s="10" t="inlineStr">
        <is>
          <t>Southern California Edison Co</t>
        </is>
      </c>
      <c r="E535" s="10" t="inlineStr">
        <is>
          <t>Electric Utility</t>
        </is>
      </c>
      <c r="F535" s="10" t="inlineStr">
        <is>
          <t>Yorktown Battery Energy Storage Facility</t>
        </is>
      </c>
      <c r="G535" s="10" t="inlineStr">
        <is>
          <t>CA</t>
        </is>
      </c>
      <c r="H535" s="9" t="n">
        <v>63325</v>
      </c>
      <c r="I535" s="11" t="inlineStr">
        <is>
          <t>YORK1</t>
        </is>
      </c>
      <c r="J535" s="12" t="n">
        <v>3</v>
      </c>
      <c r="K535" s="10" t="inlineStr">
        <is>
          <t>Batteries</t>
        </is>
      </c>
      <c r="L535" s="10" t="inlineStr">
        <is>
          <t>MWH</t>
        </is>
      </c>
      <c r="M535" s="10" t="inlineStr">
        <is>
          <t>BA</t>
        </is>
      </c>
      <c r="N535" s="13" t="inlineStr">
        <is>
          <t>(T) Regulatory approvals received. Not under construction</t>
        </is>
      </c>
      <c r="O535" s="12" t="n">
        <v>3</v>
      </c>
    </row>
    <row r="536">
      <c r="A536" s="9" t="n">
        <v>2020</v>
      </c>
      <c r="B536" s="9" t="n">
        <v>12</v>
      </c>
      <c r="C536" s="9" t="n">
        <v>17718</v>
      </c>
      <c r="D536" s="10" t="inlineStr">
        <is>
          <t>Southwestern Public Service Co</t>
        </is>
      </c>
      <c r="E536" s="10" t="inlineStr">
        <is>
          <t>Electric Utility</t>
        </is>
      </c>
      <c r="F536" s="10" t="inlineStr">
        <is>
          <t>Sagamore Wind</t>
        </is>
      </c>
      <c r="G536" s="10" t="inlineStr">
        <is>
          <t>NM</t>
        </is>
      </c>
      <c r="H536" s="9" t="n">
        <v>63578</v>
      </c>
      <c r="I536" s="11" t="inlineStr">
        <is>
          <t>SWF01</t>
        </is>
      </c>
      <c r="J536" s="12" t="n">
        <v>522</v>
      </c>
      <c r="K536" s="10" t="inlineStr">
        <is>
          <t>Onshore Wind Turbine</t>
        </is>
      </c>
      <c r="L536" s="10" t="inlineStr">
        <is>
          <t>WND</t>
        </is>
      </c>
      <c r="M536" s="10" t="inlineStr">
        <is>
          <t>WT</t>
        </is>
      </c>
      <c r="N536" s="13" t="inlineStr">
        <is>
          <t>(U) Under construction, less than or equal to 50 percent complete</t>
        </is>
      </c>
      <c r="O536" s="12" t="n">
        <v>522</v>
      </c>
    </row>
    <row r="537">
      <c r="A537" s="9" t="n">
        <v>2020</v>
      </c>
      <c r="B537" s="9" t="n">
        <v>12</v>
      </c>
      <c r="C537" s="9" t="n">
        <v>62717</v>
      </c>
      <c r="D537" s="10" t="inlineStr">
        <is>
          <t>Speedway Solar NC, LLC</t>
        </is>
      </c>
      <c r="E537" s="10" t="inlineStr">
        <is>
          <t>IPP</t>
        </is>
      </c>
      <c r="F537" s="10" t="inlineStr">
        <is>
          <t>Speedway Solar NC, LLC</t>
        </is>
      </c>
      <c r="G537" s="10" t="inlineStr">
        <is>
          <t>NC</t>
        </is>
      </c>
      <c r="H537" s="9" t="n">
        <v>62821</v>
      </c>
      <c r="I537" s="11" t="inlineStr">
        <is>
          <t>GEN1</t>
        </is>
      </c>
      <c r="J537" s="12" t="n">
        <v>22.6</v>
      </c>
      <c r="K537" s="10" t="inlineStr">
        <is>
          <t>Solar Photovoltaic</t>
        </is>
      </c>
      <c r="L537" s="10" t="inlineStr">
        <is>
          <t>SUN</t>
        </is>
      </c>
      <c r="M537" s="10" t="inlineStr">
        <is>
          <t>PV</t>
        </is>
      </c>
      <c r="N537" s="13" t="inlineStr">
        <is>
          <t>(P) Planned for installation, but regulatory approvals not initiated</t>
        </is>
      </c>
      <c r="O537" s="12" t="n">
        <v>22.6</v>
      </c>
    </row>
    <row r="538">
      <c r="A538" s="9" t="n">
        <v>2020</v>
      </c>
      <c r="B538" s="9" t="n">
        <v>12</v>
      </c>
      <c r="C538" s="9" t="n">
        <v>63395</v>
      </c>
      <c r="D538" s="10" t="inlineStr">
        <is>
          <t>Spencer Solar Farm, LLC</t>
        </is>
      </c>
      <c r="E538" s="10" t="inlineStr">
        <is>
          <t>IPP</t>
        </is>
      </c>
      <c r="F538" s="10" t="inlineStr">
        <is>
          <t>Spencer Solar</t>
        </is>
      </c>
      <c r="G538" s="10" t="inlineStr">
        <is>
          <t>MA</t>
        </is>
      </c>
      <c r="H538" s="9" t="n">
        <v>63676</v>
      </c>
      <c r="I538" s="11" t="inlineStr">
        <is>
          <t>SPENC</t>
        </is>
      </c>
      <c r="J538" s="12" t="n">
        <v>2.3</v>
      </c>
      <c r="K538" s="10" t="inlineStr">
        <is>
          <t>Solar Photovoltaic</t>
        </is>
      </c>
      <c r="L538" s="10" t="inlineStr">
        <is>
          <t>SUN</t>
        </is>
      </c>
      <c r="M538" s="10" t="inlineStr">
        <is>
          <t>PV</t>
        </is>
      </c>
      <c r="N538" s="13" t="inlineStr">
        <is>
          <t>(T) Regulatory approvals received. Not under construction</t>
        </is>
      </c>
      <c r="O538" s="12" t="n">
        <v>2.3</v>
      </c>
    </row>
    <row r="539">
      <c r="A539" s="9" t="n">
        <v>2020</v>
      </c>
      <c r="B539" s="9" t="n">
        <v>12</v>
      </c>
      <c r="C539" s="9" t="n">
        <v>60531</v>
      </c>
      <c r="D539" s="10" t="inlineStr">
        <is>
          <t>Standard Solar</t>
        </is>
      </c>
      <c r="E539" s="10" t="inlineStr">
        <is>
          <t>IPP</t>
        </is>
      </c>
      <c r="F539" s="10" t="inlineStr">
        <is>
          <t>USS Buckaroo Solar LLC CSG</t>
        </is>
      </c>
      <c r="G539" s="10" t="inlineStr">
        <is>
          <t>MN</t>
        </is>
      </c>
      <c r="H539" s="9" t="n">
        <v>63153</v>
      </c>
      <c r="I539" s="11" t="inlineStr">
        <is>
          <t>BUCKR</t>
        </is>
      </c>
      <c r="J539" s="12" t="n">
        <v>1</v>
      </c>
      <c r="K539" s="10" t="inlineStr">
        <is>
          <t>Solar Photovoltaic</t>
        </is>
      </c>
      <c r="L539" s="10" t="inlineStr">
        <is>
          <t>SUN</t>
        </is>
      </c>
      <c r="M539" s="10" t="inlineStr">
        <is>
          <t>PV</t>
        </is>
      </c>
      <c r="N539" s="13" t="inlineStr">
        <is>
          <t>(U) Under construction, less than or equal to 50 percent complete</t>
        </is>
      </c>
      <c r="O539" s="12" t="n">
        <v>1</v>
      </c>
    </row>
    <row r="540">
      <c r="A540" s="9" t="n">
        <v>2020</v>
      </c>
      <c r="B540" s="9" t="n">
        <v>12</v>
      </c>
      <c r="C540" s="9" t="n">
        <v>63304</v>
      </c>
      <c r="D540" s="10" t="inlineStr">
        <is>
          <t>Stewart CSG1 LLC</t>
        </is>
      </c>
      <c r="E540" s="10" t="inlineStr">
        <is>
          <t>IPP</t>
        </is>
      </c>
      <c r="F540" s="10" t="inlineStr">
        <is>
          <t>Stewart CSG1, LLC</t>
        </is>
      </c>
      <c r="G540" s="10" t="inlineStr">
        <is>
          <t>MN</t>
        </is>
      </c>
      <c r="H540" s="9" t="n">
        <v>63599</v>
      </c>
      <c r="I540" s="11" t="inlineStr">
        <is>
          <t>SC</t>
        </is>
      </c>
      <c r="J540" s="12" t="n">
        <v>1</v>
      </c>
      <c r="K540" s="10" t="inlineStr">
        <is>
          <t>Solar Photovoltaic</t>
        </is>
      </c>
      <c r="L540" s="10" t="inlineStr">
        <is>
          <t>SUN</t>
        </is>
      </c>
      <c r="M540" s="10" t="inlineStr">
        <is>
          <t>PV</t>
        </is>
      </c>
      <c r="N540" s="13" t="inlineStr">
        <is>
          <t>(U) Under construction, less than or equal to 50 percent complete</t>
        </is>
      </c>
      <c r="O540" s="12" t="n">
        <v>1</v>
      </c>
    </row>
    <row r="541">
      <c r="A541" s="9" t="n">
        <v>2020</v>
      </c>
      <c r="B541" s="9" t="n">
        <v>12</v>
      </c>
      <c r="C541" s="9" t="n">
        <v>62716</v>
      </c>
      <c r="D541" s="10" t="inlineStr">
        <is>
          <t>Stony Knoll Solar, LLC</t>
        </is>
      </c>
      <c r="E541" s="10" t="inlineStr">
        <is>
          <t>IPP</t>
        </is>
      </c>
      <c r="F541" s="10" t="inlineStr">
        <is>
          <t>Stony Knoll Solar, LLC</t>
        </is>
      </c>
      <c r="G541" s="10" t="inlineStr">
        <is>
          <t>NC</t>
        </is>
      </c>
      <c r="H541" s="9" t="n">
        <v>62820</v>
      </c>
      <c r="I541" s="11" t="inlineStr">
        <is>
          <t>GEN1</t>
        </is>
      </c>
      <c r="J541" s="12" t="n">
        <v>22.6</v>
      </c>
      <c r="K541" s="10" t="inlineStr">
        <is>
          <t>Solar Photovoltaic</t>
        </is>
      </c>
      <c r="L541" s="10" t="inlineStr">
        <is>
          <t>SUN</t>
        </is>
      </c>
      <c r="M541" s="10" t="inlineStr">
        <is>
          <t>PV</t>
        </is>
      </c>
      <c r="N541" s="13" t="inlineStr">
        <is>
          <t>(P) Planned for installation, but regulatory approvals not initiated</t>
        </is>
      </c>
      <c r="O541" s="12" t="n">
        <v>22.6</v>
      </c>
    </row>
    <row r="542">
      <c r="A542" s="9" t="n">
        <v>2020</v>
      </c>
      <c r="B542" s="9" t="n">
        <v>12</v>
      </c>
      <c r="C542" s="9" t="n">
        <v>63396</v>
      </c>
      <c r="D542" s="10" t="inlineStr">
        <is>
          <t>Sturbridge Road Solar Farm, LLC</t>
        </is>
      </c>
      <c r="E542" s="10" t="inlineStr">
        <is>
          <t>IPP</t>
        </is>
      </c>
      <c r="F542" s="10" t="inlineStr">
        <is>
          <t>Sturbridge Road Solar</t>
        </is>
      </c>
      <c r="G542" s="10" t="inlineStr">
        <is>
          <t>MA</t>
        </is>
      </c>
      <c r="H542" s="9" t="n">
        <v>63677</v>
      </c>
      <c r="I542" s="11" t="inlineStr">
        <is>
          <t>STURB</t>
        </is>
      </c>
      <c r="J542" s="12" t="n">
        <v>5</v>
      </c>
      <c r="K542" s="10" t="inlineStr">
        <is>
          <t>Solar Photovoltaic</t>
        </is>
      </c>
      <c r="L542" s="10" t="inlineStr">
        <is>
          <t>SUN</t>
        </is>
      </c>
      <c r="M542" s="10" t="inlineStr">
        <is>
          <t>PV</t>
        </is>
      </c>
      <c r="N542" s="13" t="inlineStr">
        <is>
          <t>(T) Regulatory approvals received. Not under construction</t>
        </is>
      </c>
      <c r="O542" s="12" t="n">
        <v>5</v>
      </c>
    </row>
    <row r="543">
      <c r="A543" s="9" t="n">
        <v>2020</v>
      </c>
      <c r="B543" s="9" t="n">
        <v>12</v>
      </c>
      <c r="C543" s="9" t="n">
        <v>63106</v>
      </c>
      <c r="D543" s="10" t="inlineStr">
        <is>
          <t>Sutton Solar 2, LLC</t>
        </is>
      </c>
      <c r="E543" s="10" t="inlineStr">
        <is>
          <t>IPP</t>
        </is>
      </c>
      <c r="F543" s="10" t="inlineStr">
        <is>
          <t>Sutton Solar 2, LLC</t>
        </is>
      </c>
      <c r="G543" s="10" t="inlineStr">
        <is>
          <t>MA</t>
        </is>
      </c>
      <c r="H543" s="9" t="n">
        <v>63336</v>
      </c>
      <c r="I543" s="11" t="inlineStr">
        <is>
          <t>6004</t>
        </is>
      </c>
      <c r="J543" s="12" t="n">
        <v>1</v>
      </c>
      <c r="K543" s="10" t="inlineStr">
        <is>
          <t>Solar Photovoltaic</t>
        </is>
      </c>
      <c r="L543" s="10" t="inlineStr">
        <is>
          <t>SUN</t>
        </is>
      </c>
      <c r="M543" s="10" t="inlineStr">
        <is>
          <t>PV</t>
        </is>
      </c>
      <c r="N543" s="13" t="inlineStr">
        <is>
          <t>(T) Regulatory approvals received. Not under construction</t>
        </is>
      </c>
      <c r="O543" s="12" t="n">
        <v>1</v>
      </c>
    </row>
    <row r="544">
      <c r="A544" s="9" t="n">
        <v>2020</v>
      </c>
      <c r="B544" s="9" t="n">
        <v>12</v>
      </c>
      <c r="C544" s="9" t="n">
        <v>62824</v>
      </c>
      <c r="D544" s="10" t="inlineStr">
        <is>
          <t>Syncarpha Northbridge I, LLC</t>
        </is>
      </c>
      <c r="E544" s="10" t="inlineStr">
        <is>
          <t>IPP</t>
        </is>
      </c>
      <c r="F544" s="10" t="inlineStr">
        <is>
          <t>Syncarpha Northbridge I Hybrid</t>
        </is>
      </c>
      <c r="G544" s="10" t="inlineStr">
        <is>
          <t>MA</t>
        </is>
      </c>
      <c r="H544" s="9" t="n">
        <v>62977</v>
      </c>
      <c r="I544" s="11" t="inlineStr">
        <is>
          <t>SYN1B</t>
        </is>
      </c>
      <c r="J544" s="12" t="n">
        <v>4</v>
      </c>
      <c r="K544" s="10" t="inlineStr">
        <is>
          <t>Batteries</t>
        </is>
      </c>
      <c r="L544" s="10" t="inlineStr">
        <is>
          <t>MWH</t>
        </is>
      </c>
      <c r="M544" s="10" t="inlineStr">
        <is>
          <t>BA</t>
        </is>
      </c>
      <c r="N544" s="13" t="inlineStr">
        <is>
          <t>(U) Under construction, less than or equal to 50 percent complete</t>
        </is>
      </c>
      <c r="O544" s="12" t="n">
        <v>4</v>
      </c>
    </row>
    <row r="545">
      <c r="A545" s="9" t="n">
        <v>2020</v>
      </c>
      <c r="B545" s="9" t="n">
        <v>12</v>
      </c>
      <c r="C545" s="9" t="n">
        <v>61954</v>
      </c>
      <c r="D545" s="10" t="inlineStr">
        <is>
          <t>Techren Solar V LLC</t>
        </is>
      </c>
      <c r="E545" s="10" t="inlineStr">
        <is>
          <t>IPP</t>
        </is>
      </c>
      <c r="F545" s="10" t="inlineStr">
        <is>
          <t>Techren Solar V</t>
        </is>
      </c>
      <c r="G545" s="10" t="inlineStr">
        <is>
          <t>NV</t>
        </is>
      </c>
      <c r="H545" s="9" t="n">
        <v>62440</v>
      </c>
      <c r="I545" s="11" t="inlineStr">
        <is>
          <t>TECH5</t>
        </is>
      </c>
      <c r="J545" s="12" t="n">
        <v>50</v>
      </c>
      <c r="K545" s="10" t="inlineStr">
        <is>
          <t>Solar Photovoltaic</t>
        </is>
      </c>
      <c r="L545" s="10" t="inlineStr">
        <is>
          <t>SUN</t>
        </is>
      </c>
      <c r="M545" s="10" t="inlineStr">
        <is>
          <t>PV</t>
        </is>
      </c>
      <c r="N545" s="13" t="inlineStr">
        <is>
          <t>(U) Under construction, less than or equal to 50 percent complete</t>
        </is>
      </c>
      <c r="O545" s="12" t="n">
        <v>50</v>
      </c>
    </row>
    <row r="546">
      <c r="A546" s="9" t="n">
        <v>2020</v>
      </c>
      <c r="B546" s="9" t="n">
        <v>12</v>
      </c>
      <c r="C546" s="9" t="n">
        <v>63224</v>
      </c>
      <c r="D546" s="10" t="inlineStr">
        <is>
          <t>Tehachapi Plains Wind, LLC</t>
        </is>
      </c>
      <c r="E546" s="10" t="inlineStr">
        <is>
          <t>IPP</t>
        </is>
      </c>
      <c r="F546" s="10" t="inlineStr">
        <is>
          <t>Point Wind</t>
        </is>
      </c>
      <c r="G546" s="10" t="inlineStr">
        <is>
          <t>CA</t>
        </is>
      </c>
      <c r="H546" s="9" t="n">
        <v>63482</v>
      </c>
      <c r="I546" s="11" t="inlineStr">
        <is>
          <t>PW1</t>
        </is>
      </c>
      <c r="J546" s="12" t="n">
        <v>64.5</v>
      </c>
      <c r="K546" s="10" t="inlineStr">
        <is>
          <t>Onshore Wind Turbine</t>
        </is>
      </c>
      <c r="L546" s="10" t="inlineStr">
        <is>
          <t>WND</t>
        </is>
      </c>
      <c r="M546" s="10" t="inlineStr">
        <is>
          <t>WT</t>
        </is>
      </c>
      <c r="N546" s="13" t="inlineStr">
        <is>
          <t>(U) Under construction, less than or equal to 50 percent complete</t>
        </is>
      </c>
      <c r="O546" s="12" t="n">
        <v>64.5</v>
      </c>
    </row>
    <row r="547">
      <c r="A547" s="9" t="n">
        <v>2020</v>
      </c>
      <c r="B547" s="9" t="n">
        <v>12</v>
      </c>
      <c r="C547" s="9" t="n">
        <v>63433</v>
      </c>
      <c r="D547" s="10" t="inlineStr">
        <is>
          <t>USS Bluff Country Solar</t>
        </is>
      </c>
      <c r="E547" s="10" t="inlineStr">
        <is>
          <t>IPP</t>
        </is>
      </c>
      <c r="F547" s="10" t="inlineStr">
        <is>
          <t>USS Bluff Country Solar</t>
        </is>
      </c>
      <c r="G547" s="10" t="inlineStr">
        <is>
          <t>MN</t>
        </is>
      </c>
      <c r="H547" s="9" t="n">
        <v>63741</v>
      </c>
      <c r="I547" s="11" t="inlineStr">
        <is>
          <t>USBCS</t>
        </is>
      </c>
      <c r="J547" s="12" t="n">
        <v>1</v>
      </c>
      <c r="K547" s="10" t="inlineStr">
        <is>
          <t>Solar Photovoltaic</t>
        </is>
      </c>
      <c r="L547" s="10" t="inlineStr">
        <is>
          <t>SUN</t>
        </is>
      </c>
      <c r="M547" s="10" t="inlineStr">
        <is>
          <t>PV</t>
        </is>
      </c>
      <c r="N547" s="13" t="inlineStr">
        <is>
          <t>(U) Under construction, less than or equal to 50 percent complete</t>
        </is>
      </c>
      <c r="O547" s="12" t="n">
        <v>1</v>
      </c>
    </row>
    <row r="548">
      <c r="A548" s="9" t="n">
        <v>2020</v>
      </c>
      <c r="B548" s="9" t="n">
        <v>12</v>
      </c>
      <c r="C548" s="9" t="n">
        <v>63328</v>
      </c>
      <c r="D548" s="10" t="inlineStr">
        <is>
          <t>USS Goodrich Solar</t>
        </is>
      </c>
      <c r="E548" s="10" t="inlineStr">
        <is>
          <t>IPP</t>
        </is>
      </c>
      <c r="F548" s="10" t="inlineStr">
        <is>
          <t>USS Goodrich Solar</t>
        </is>
      </c>
      <c r="G548" s="10" t="inlineStr">
        <is>
          <t>IL</t>
        </is>
      </c>
      <c r="H548" s="9" t="n">
        <v>63620</v>
      </c>
      <c r="I548" s="11" t="inlineStr">
        <is>
          <t>USGCH</t>
        </is>
      </c>
      <c r="J548" s="12" t="n">
        <v>2</v>
      </c>
      <c r="K548" s="10" t="inlineStr">
        <is>
          <t>Solar Photovoltaic</t>
        </is>
      </c>
      <c r="L548" s="10" t="inlineStr">
        <is>
          <t>SUN</t>
        </is>
      </c>
      <c r="M548" s="10" t="inlineStr">
        <is>
          <t>PV</t>
        </is>
      </c>
      <c r="N548" s="13" t="inlineStr">
        <is>
          <t>(P) Planned for installation, but regulatory approvals not initiated</t>
        </is>
      </c>
      <c r="O548" s="12" t="n">
        <v>2</v>
      </c>
    </row>
    <row r="549">
      <c r="A549" s="9" t="n">
        <v>2020</v>
      </c>
      <c r="B549" s="9" t="n">
        <v>12</v>
      </c>
      <c r="C549" s="9" t="n">
        <v>63327</v>
      </c>
      <c r="D549" s="10" t="inlineStr">
        <is>
          <t>USS Grandpa Solar</t>
        </is>
      </c>
      <c r="E549" s="10" t="inlineStr">
        <is>
          <t>IPP</t>
        </is>
      </c>
      <c r="F549" s="10" t="inlineStr">
        <is>
          <t>USS Grandpa Solar</t>
        </is>
      </c>
      <c r="G549" s="10" t="inlineStr">
        <is>
          <t>IL</t>
        </is>
      </c>
      <c r="H549" s="9" t="n">
        <v>63619</v>
      </c>
      <c r="I549" s="11" t="inlineStr">
        <is>
          <t>USGPA</t>
        </is>
      </c>
      <c r="J549" s="12" t="n">
        <v>1</v>
      </c>
      <c r="K549" s="10" t="inlineStr">
        <is>
          <t>Solar Photovoltaic</t>
        </is>
      </c>
      <c r="L549" s="10" t="inlineStr">
        <is>
          <t>SUN</t>
        </is>
      </c>
      <c r="M549" s="10" t="inlineStr">
        <is>
          <t>PV</t>
        </is>
      </c>
      <c r="N549" s="13" t="inlineStr">
        <is>
          <t>(P) Planned for installation, but regulatory approvals not initiated</t>
        </is>
      </c>
      <c r="O549" s="12" t="n">
        <v>1</v>
      </c>
    </row>
    <row r="550">
      <c r="A550" s="9" t="n">
        <v>2020</v>
      </c>
      <c r="B550" s="9" t="n">
        <v>12</v>
      </c>
      <c r="C550" s="9" t="n">
        <v>63436</v>
      </c>
      <c r="D550" s="10" t="inlineStr">
        <is>
          <t>USS Hubers Solar LLC</t>
        </is>
      </c>
      <c r="E550" s="10" t="inlineStr">
        <is>
          <t>IPP</t>
        </is>
      </c>
      <c r="F550" s="10" t="inlineStr">
        <is>
          <t>USS Hubers Solar LLC</t>
        </is>
      </c>
      <c r="G550" s="10" t="inlineStr">
        <is>
          <t>MN</t>
        </is>
      </c>
      <c r="H550" s="9" t="n">
        <v>63744</v>
      </c>
      <c r="I550" s="11" t="inlineStr">
        <is>
          <t>HUBER</t>
        </is>
      </c>
      <c r="J550" s="12" t="n">
        <v>1</v>
      </c>
      <c r="K550" s="10" t="inlineStr">
        <is>
          <t>Solar Photovoltaic</t>
        </is>
      </c>
      <c r="L550" s="10" t="inlineStr">
        <is>
          <t>SUN</t>
        </is>
      </c>
      <c r="M550" s="10" t="inlineStr">
        <is>
          <t>PV</t>
        </is>
      </c>
      <c r="N550" s="13" t="inlineStr">
        <is>
          <t>(U) Under construction, less than or equal to 50 percent complete</t>
        </is>
      </c>
      <c r="O550" s="12" t="n">
        <v>1</v>
      </c>
    </row>
    <row r="551">
      <c r="A551" s="9" t="n">
        <v>2020</v>
      </c>
      <c r="B551" s="9" t="n">
        <v>12</v>
      </c>
      <c r="C551" s="9" t="n">
        <v>62958</v>
      </c>
      <c r="D551" s="10" t="inlineStr">
        <is>
          <t>USS Kass Solar LLC</t>
        </is>
      </c>
      <c r="E551" s="10" t="inlineStr">
        <is>
          <t>IPP</t>
        </is>
      </c>
      <c r="F551" s="10" t="inlineStr">
        <is>
          <t>USS Kass Solar LLC</t>
        </is>
      </c>
      <c r="G551" s="10" t="inlineStr">
        <is>
          <t>MN</t>
        </is>
      </c>
      <c r="H551" s="9" t="n">
        <v>63170</v>
      </c>
      <c r="I551" s="11" t="inlineStr">
        <is>
          <t>KASS</t>
        </is>
      </c>
      <c r="J551" s="12" t="n">
        <v>1</v>
      </c>
      <c r="K551" s="10" t="inlineStr">
        <is>
          <t>Solar Photovoltaic</t>
        </is>
      </c>
      <c r="L551" s="10" t="inlineStr">
        <is>
          <t>SUN</t>
        </is>
      </c>
      <c r="M551" s="10" t="inlineStr">
        <is>
          <t>PV</t>
        </is>
      </c>
      <c r="N551" s="13" t="inlineStr">
        <is>
          <t>(U) Under construction, less than or equal to 50 percent complete</t>
        </is>
      </c>
      <c r="O551" s="12" t="n">
        <v>1</v>
      </c>
    </row>
    <row r="552">
      <c r="A552" s="9" t="n">
        <v>2020</v>
      </c>
      <c r="B552" s="9" t="n">
        <v>12</v>
      </c>
      <c r="C552" s="9" t="n">
        <v>63326</v>
      </c>
      <c r="D552" s="10" t="inlineStr">
        <is>
          <t>USS Solar Brick</t>
        </is>
      </c>
      <c r="E552" s="10" t="inlineStr">
        <is>
          <t>IPP</t>
        </is>
      </c>
      <c r="F552" s="10" t="inlineStr">
        <is>
          <t>USS Solar Brick</t>
        </is>
      </c>
      <c r="G552" s="10" t="inlineStr">
        <is>
          <t>IL</t>
        </is>
      </c>
      <c r="H552" s="9" t="n">
        <v>63618</v>
      </c>
      <c r="I552" s="11" t="inlineStr">
        <is>
          <t>USBRK</t>
        </is>
      </c>
      <c r="J552" s="12" t="n">
        <v>2</v>
      </c>
      <c r="K552" s="10" t="inlineStr">
        <is>
          <t>Solar Photovoltaic</t>
        </is>
      </c>
      <c r="L552" s="10" t="inlineStr">
        <is>
          <t>SUN</t>
        </is>
      </c>
      <c r="M552" s="10" t="inlineStr">
        <is>
          <t>PV</t>
        </is>
      </c>
      <c r="N552" s="13" t="inlineStr">
        <is>
          <t>(P) Planned for installation, but regulatory approvals not initiated</t>
        </is>
      </c>
      <c r="O552" s="12" t="n">
        <v>2</v>
      </c>
    </row>
    <row r="553">
      <c r="A553" s="9" t="n">
        <v>2020</v>
      </c>
      <c r="B553" s="9" t="n">
        <v>12</v>
      </c>
      <c r="C553" s="9" t="n">
        <v>63435</v>
      </c>
      <c r="D553" s="10" t="inlineStr">
        <is>
          <t>USS Solar Way LLC</t>
        </is>
      </c>
      <c r="E553" s="10" t="inlineStr">
        <is>
          <t>IPP</t>
        </is>
      </c>
      <c r="F553" s="10" t="inlineStr">
        <is>
          <t>USS Solar Way LLC</t>
        </is>
      </c>
      <c r="G553" s="10" t="inlineStr">
        <is>
          <t>MN</t>
        </is>
      </c>
      <c r="H553" s="9" t="n">
        <v>63743</v>
      </c>
      <c r="I553" s="11" t="inlineStr">
        <is>
          <t>SOLWY</t>
        </is>
      </c>
      <c r="J553" s="12" t="n">
        <v>1</v>
      </c>
      <c r="K553" s="10" t="inlineStr">
        <is>
          <t>Solar Photovoltaic</t>
        </is>
      </c>
      <c r="L553" s="10" t="inlineStr">
        <is>
          <t>SUN</t>
        </is>
      </c>
      <c r="M553" s="10" t="inlineStr">
        <is>
          <t>PV</t>
        </is>
      </c>
      <c r="N553" s="13" t="inlineStr">
        <is>
          <t>(U) Under construction, less than or equal to 50 percent complete</t>
        </is>
      </c>
      <c r="O553" s="12" t="n">
        <v>1</v>
      </c>
    </row>
    <row r="554">
      <c r="A554" s="9" t="n">
        <v>2020</v>
      </c>
      <c r="B554" s="9" t="n">
        <v>12</v>
      </c>
      <c r="C554" s="9" t="n">
        <v>63329</v>
      </c>
      <c r="D554" s="10" t="inlineStr">
        <is>
          <t>USS Sycamore Solar</t>
        </is>
      </c>
      <c r="E554" s="10" t="inlineStr">
        <is>
          <t>IPP</t>
        </is>
      </c>
      <c r="F554" s="10" t="inlineStr">
        <is>
          <t>USS Sycamore Solar</t>
        </is>
      </c>
      <c r="G554" s="10" t="inlineStr">
        <is>
          <t>IL</t>
        </is>
      </c>
      <c r="H554" s="9" t="n">
        <v>63621</v>
      </c>
      <c r="I554" s="11" t="inlineStr">
        <is>
          <t>USSYC</t>
        </is>
      </c>
      <c r="J554" s="12" t="n">
        <v>2</v>
      </c>
      <c r="K554" s="10" t="inlineStr">
        <is>
          <t>Solar Photovoltaic</t>
        </is>
      </c>
      <c r="L554" s="10" t="inlineStr">
        <is>
          <t>SUN</t>
        </is>
      </c>
      <c r="M554" s="10" t="inlineStr">
        <is>
          <t>PV</t>
        </is>
      </c>
      <c r="N554" s="13" t="inlineStr">
        <is>
          <t>(P) Planned for installation, but regulatory approvals not initiated</t>
        </is>
      </c>
      <c r="O554" s="12" t="n">
        <v>2</v>
      </c>
    </row>
    <row r="555">
      <c r="A555" s="9" t="n">
        <v>2020</v>
      </c>
      <c r="B555" s="9" t="n">
        <v>12</v>
      </c>
      <c r="C555" s="9" t="n">
        <v>63434</v>
      </c>
      <c r="D555" s="10" t="inlineStr">
        <is>
          <t>USS Viceroy Solar LLC</t>
        </is>
      </c>
      <c r="E555" s="10" t="inlineStr">
        <is>
          <t>IPP</t>
        </is>
      </c>
      <c r="F555" s="10" t="inlineStr">
        <is>
          <t>USS Viceroy Solar LLC</t>
        </is>
      </c>
      <c r="G555" s="10" t="inlineStr">
        <is>
          <t>MN</t>
        </is>
      </c>
      <c r="H555" s="9" t="n">
        <v>63742</v>
      </c>
      <c r="I555" s="11" t="inlineStr">
        <is>
          <t>USVIC</t>
        </is>
      </c>
      <c r="J555" s="12" t="n">
        <v>1</v>
      </c>
      <c r="K555" s="10" t="inlineStr">
        <is>
          <t>Solar Photovoltaic</t>
        </is>
      </c>
      <c r="L555" s="10" t="inlineStr">
        <is>
          <t>SUN</t>
        </is>
      </c>
      <c r="M555" s="10" t="inlineStr">
        <is>
          <t>PV</t>
        </is>
      </c>
      <c r="N555" s="13" t="inlineStr">
        <is>
          <t>(U) Under construction, less than or equal to 50 percent complete</t>
        </is>
      </c>
      <c r="O555" s="12" t="n">
        <v>1</v>
      </c>
    </row>
    <row r="556">
      <c r="A556" s="9" t="n">
        <v>2020</v>
      </c>
      <c r="B556" s="9" t="n">
        <v>12</v>
      </c>
      <c r="C556" s="9" t="n">
        <v>19876</v>
      </c>
      <c r="D556" s="10" t="inlineStr">
        <is>
          <t>Virginia Electric &amp; Power Co</t>
        </is>
      </c>
      <c r="E556" s="10" t="inlineStr">
        <is>
          <t>IPP</t>
        </is>
      </c>
      <c r="F556" s="10" t="inlineStr">
        <is>
          <t>Desper Solar</t>
        </is>
      </c>
      <c r="G556" s="10" t="inlineStr">
        <is>
          <t>VA</t>
        </is>
      </c>
      <c r="H556" s="9" t="n">
        <v>62730</v>
      </c>
      <c r="I556" s="11" t="inlineStr">
        <is>
          <t>1</t>
        </is>
      </c>
      <c r="J556" s="12" t="n">
        <v>88.2</v>
      </c>
      <c r="K556" s="10" t="inlineStr">
        <is>
          <t>Solar Photovoltaic</t>
        </is>
      </c>
      <c r="L556" s="10" t="inlineStr">
        <is>
          <t>SUN</t>
        </is>
      </c>
      <c r="M556" s="10" t="inlineStr">
        <is>
          <t>PV</t>
        </is>
      </c>
      <c r="N556" s="13" t="inlineStr">
        <is>
          <t>(U) Under construction, less than or equal to 50 percent complete</t>
        </is>
      </c>
      <c r="O556" s="12" t="n">
        <v>88.2</v>
      </c>
    </row>
    <row r="557">
      <c r="A557" s="9" t="n">
        <v>2020</v>
      </c>
      <c r="B557" s="9" t="n">
        <v>12</v>
      </c>
      <c r="C557" s="9" t="n">
        <v>61522</v>
      </c>
      <c r="D557" s="10" t="inlineStr">
        <is>
          <t>Viridity Energy Solutions, Inc.</t>
        </is>
      </c>
      <c r="E557" s="10" t="inlineStr">
        <is>
          <t>IPP</t>
        </is>
      </c>
      <c r="F557" s="10" t="inlineStr">
        <is>
          <t>Vallecito</t>
        </is>
      </c>
      <c r="G557" s="10" t="inlineStr">
        <is>
          <t>CA</t>
        </is>
      </c>
      <c r="H557" s="9" t="n">
        <v>62801</v>
      </c>
      <c r="I557" s="11" t="inlineStr">
        <is>
          <t>ORN34</t>
        </is>
      </c>
      <c r="J557" s="12" t="n">
        <v>10</v>
      </c>
      <c r="K557" s="10" t="inlineStr">
        <is>
          <t>Batteries</t>
        </is>
      </c>
      <c r="L557" s="10" t="inlineStr">
        <is>
          <t>MWH</t>
        </is>
      </c>
      <c r="M557" s="10" t="inlineStr">
        <is>
          <t>BA</t>
        </is>
      </c>
      <c r="N557" s="13" t="inlineStr">
        <is>
          <t>(U) Under construction, less than or equal to 50 percent complete</t>
        </is>
      </c>
      <c r="O557" s="12" t="n">
        <v>10</v>
      </c>
    </row>
    <row r="558">
      <c r="A558" s="9" t="n">
        <v>2020</v>
      </c>
      <c r="B558" s="9" t="n">
        <v>12</v>
      </c>
      <c r="C558" s="9" t="n">
        <v>63129</v>
      </c>
      <c r="D558" s="10" t="inlineStr">
        <is>
          <t>Wapello Solar LLC</t>
        </is>
      </c>
      <c r="E558" s="10" t="inlineStr">
        <is>
          <t>IPP</t>
        </is>
      </c>
      <c r="F558" s="10" t="inlineStr">
        <is>
          <t>Wapello Solar LLC</t>
        </is>
      </c>
      <c r="G558" s="10" t="inlineStr">
        <is>
          <t>IA</t>
        </is>
      </c>
      <c r="H558" s="9" t="n">
        <v>63378</v>
      </c>
      <c r="I558" s="11" t="inlineStr">
        <is>
          <t>WAPLO</t>
        </is>
      </c>
      <c r="J558" s="12" t="n">
        <v>100</v>
      </c>
      <c r="K558" s="10" t="inlineStr">
        <is>
          <t>Solar Photovoltaic</t>
        </is>
      </c>
      <c r="L558" s="10" t="inlineStr">
        <is>
          <t>SUN</t>
        </is>
      </c>
      <c r="M558" s="10" t="inlineStr">
        <is>
          <t>PV</t>
        </is>
      </c>
      <c r="N558" s="13" t="inlineStr">
        <is>
          <t>(U) Under construction, less than or equal to 50 percent complete</t>
        </is>
      </c>
      <c r="O558" s="12" t="n">
        <v>100</v>
      </c>
    </row>
    <row r="559">
      <c r="A559" s="9" t="n">
        <v>2020</v>
      </c>
      <c r="B559" s="9" t="n">
        <v>12</v>
      </c>
      <c r="C559" s="9" t="n">
        <v>62668</v>
      </c>
      <c r="D559" s="10" t="inlineStr">
        <is>
          <t>Wheatridge Wind Energy, LLC</t>
        </is>
      </c>
      <c r="E559" s="10" t="inlineStr">
        <is>
          <t>IPP</t>
        </is>
      </c>
      <c r="F559" s="10" t="inlineStr">
        <is>
          <t>Wheatridge Hybrid</t>
        </is>
      </c>
      <c r="G559" s="10" t="inlineStr">
        <is>
          <t>OR</t>
        </is>
      </c>
      <c r="H559" s="9" t="n">
        <v>62745</v>
      </c>
      <c r="I559" s="11" t="inlineStr">
        <is>
          <t>WIND</t>
        </is>
      </c>
      <c r="J559" s="12" t="n">
        <v>300</v>
      </c>
      <c r="K559" s="10" t="inlineStr">
        <is>
          <t>Onshore Wind Turbine</t>
        </is>
      </c>
      <c r="L559" s="10" t="inlineStr">
        <is>
          <t>WND</t>
        </is>
      </c>
      <c r="M559" s="10" t="inlineStr">
        <is>
          <t>WT</t>
        </is>
      </c>
      <c r="N559" s="13" t="inlineStr">
        <is>
          <t>(U) Under construction, less than or equal to 50 percent complete</t>
        </is>
      </c>
      <c r="O559" s="12" t="n">
        <v>300</v>
      </c>
    </row>
    <row r="560">
      <c r="A560" s="9" t="n">
        <v>2020</v>
      </c>
      <c r="B560" s="9" t="n">
        <v>12</v>
      </c>
      <c r="C560" s="9" t="n">
        <v>62079</v>
      </c>
      <c r="D560" s="10" t="inlineStr">
        <is>
          <t>White Cloud Wind Project, LLC</t>
        </is>
      </c>
      <c r="E560" s="10" t="inlineStr">
        <is>
          <t>IPP</t>
        </is>
      </c>
      <c r="F560" s="10" t="inlineStr">
        <is>
          <t>White Cloud Wind Project, LLC</t>
        </is>
      </c>
      <c r="G560" s="10" t="inlineStr">
        <is>
          <t>MO</t>
        </is>
      </c>
      <c r="H560" s="9" t="n">
        <v>62624</v>
      </c>
      <c r="I560" s="11" t="inlineStr">
        <is>
          <t>WTCWF</t>
        </is>
      </c>
      <c r="J560" s="12" t="n">
        <v>236.5</v>
      </c>
      <c r="K560" s="10" t="inlineStr">
        <is>
          <t>Onshore Wind Turbine</t>
        </is>
      </c>
      <c r="L560" s="10" t="inlineStr">
        <is>
          <t>WND</t>
        </is>
      </c>
      <c r="M560" s="10" t="inlineStr">
        <is>
          <t>WT</t>
        </is>
      </c>
      <c r="N560" s="13" t="inlineStr">
        <is>
          <t>(U) Under construction, less than or equal to 50 percent complete</t>
        </is>
      </c>
      <c r="O560" s="12" t="n">
        <v>236.5</v>
      </c>
    </row>
    <row r="561">
      <c r="A561" s="9" t="n">
        <v>2020</v>
      </c>
      <c r="B561" s="9" t="n">
        <v>12</v>
      </c>
      <c r="C561" s="9" t="n">
        <v>59316</v>
      </c>
      <c r="D561" s="10" t="inlineStr">
        <is>
          <t>Whitetail Solar LLC</t>
        </is>
      </c>
      <c r="E561" s="10" t="inlineStr">
        <is>
          <t>IPP</t>
        </is>
      </c>
      <c r="F561" s="10" t="inlineStr">
        <is>
          <t>Whitetail Solar</t>
        </is>
      </c>
      <c r="G561" s="10" t="inlineStr">
        <is>
          <t>SC</t>
        </is>
      </c>
      <c r="H561" s="9" t="n">
        <v>59569</v>
      </c>
      <c r="I561" s="11" t="inlineStr">
        <is>
          <t>PV1</t>
        </is>
      </c>
      <c r="J561" s="12" t="n">
        <v>10</v>
      </c>
      <c r="K561" s="10" t="inlineStr">
        <is>
          <t>Solar Photovoltaic</t>
        </is>
      </c>
      <c r="L561" s="10" t="inlineStr">
        <is>
          <t>SUN</t>
        </is>
      </c>
      <c r="M561" s="10" t="inlineStr">
        <is>
          <t>PV</t>
        </is>
      </c>
      <c r="N561" s="13" t="inlineStr">
        <is>
          <t>(L) Regulatory approvals pending. Not under construction</t>
        </is>
      </c>
      <c r="O561" s="12" t="n">
        <v>10</v>
      </c>
    </row>
    <row r="562">
      <c r="A562" s="9" t="n">
        <v>2020</v>
      </c>
      <c r="B562" s="9" t="n">
        <v>12</v>
      </c>
      <c r="C562" s="9" t="n">
        <v>62635</v>
      </c>
      <c r="D562" s="10" t="inlineStr">
        <is>
          <t>Wildcat Creek Wind Farm LLC</t>
        </is>
      </c>
      <c r="E562" s="10" t="inlineStr">
        <is>
          <t>IPP</t>
        </is>
      </c>
      <c r="F562" s="10" t="inlineStr">
        <is>
          <t>Wildcat Creek Wind Farm LLC</t>
        </is>
      </c>
      <c r="G562" s="10" t="inlineStr">
        <is>
          <t>TX</t>
        </is>
      </c>
      <c r="H562" s="9" t="n">
        <v>62715</v>
      </c>
      <c r="I562" s="11" t="inlineStr">
        <is>
          <t>WCCWF</t>
        </is>
      </c>
      <c r="J562" s="12" t="n">
        <v>180.1</v>
      </c>
      <c r="K562" s="10" t="inlineStr">
        <is>
          <t>Onshore Wind Turbine</t>
        </is>
      </c>
      <c r="L562" s="10" t="inlineStr">
        <is>
          <t>WND</t>
        </is>
      </c>
      <c r="M562" s="10" t="inlineStr">
        <is>
          <t>WT</t>
        </is>
      </c>
      <c r="N562" s="13" t="inlineStr">
        <is>
          <t>(U) Under construction, less than or equal to 50 percent complete</t>
        </is>
      </c>
      <c r="O562" s="12" t="n">
        <v>180.1</v>
      </c>
    </row>
    <row r="563">
      <c r="A563" s="9" t="n">
        <v>2020</v>
      </c>
      <c r="B563" s="9" t="n">
        <v>12</v>
      </c>
      <c r="C563" s="9" t="n">
        <v>20860</v>
      </c>
      <c r="D563" s="10" t="inlineStr">
        <is>
          <t>Wisconsin Public Service Corp</t>
        </is>
      </c>
      <c r="E563" s="10" t="inlineStr">
        <is>
          <t>Electric Utility</t>
        </is>
      </c>
      <c r="F563" s="10" t="inlineStr">
        <is>
          <t>Two Creeks Solar</t>
        </is>
      </c>
      <c r="G563" s="10" t="inlineStr">
        <is>
          <t>WI</t>
        </is>
      </c>
      <c r="H563" s="9" t="n">
        <v>63105</v>
      </c>
      <c r="I563" s="11" t="inlineStr">
        <is>
          <t>1</t>
        </is>
      </c>
      <c r="J563" s="12" t="n">
        <v>150</v>
      </c>
      <c r="K563" s="10" t="inlineStr">
        <is>
          <t>Solar Photovoltaic</t>
        </is>
      </c>
      <c r="L563" s="10" t="inlineStr">
        <is>
          <t>SUN</t>
        </is>
      </c>
      <c r="M563" s="10" t="inlineStr">
        <is>
          <t>PV</t>
        </is>
      </c>
      <c r="N563" s="13" t="inlineStr">
        <is>
          <t>(U) Under construction, less than or equal to 50 percent complete</t>
        </is>
      </c>
      <c r="O563" s="12" t="n">
        <v>150</v>
      </c>
    </row>
    <row r="564">
      <c r="A564" s="9" t="n">
        <v>2021</v>
      </c>
      <c r="B564" s="9" t="n">
        <v>1</v>
      </c>
      <c r="C564" s="9" t="n">
        <v>62160</v>
      </c>
      <c r="D564" s="10" t="inlineStr">
        <is>
          <t>AES ES Alamitos, LLC</t>
        </is>
      </c>
      <c r="E564" s="10" t="inlineStr">
        <is>
          <t>IPP</t>
        </is>
      </c>
      <c r="F564" s="10" t="inlineStr">
        <is>
          <t>AES ES ALAMITOS, LLC</t>
        </is>
      </c>
      <c r="G564" s="10" t="inlineStr">
        <is>
          <t>CA</t>
        </is>
      </c>
      <c r="H564" s="9" t="n">
        <v>61204</v>
      </c>
      <c r="I564" s="11" t="inlineStr">
        <is>
          <t>ALMTS</t>
        </is>
      </c>
      <c r="J564" s="12" t="n">
        <v>100</v>
      </c>
      <c r="K564" s="10" t="inlineStr">
        <is>
          <t>Batteries</t>
        </is>
      </c>
      <c r="L564" s="10" t="inlineStr">
        <is>
          <t>MWH</t>
        </is>
      </c>
      <c r="M564" s="10" t="inlineStr">
        <is>
          <t>BA</t>
        </is>
      </c>
      <c r="N564" s="13" t="inlineStr">
        <is>
          <t>(V) Under construction, more than 50 percent complete</t>
        </is>
      </c>
      <c r="O564" s="12" t="n">
        <v>100</v>
      </c>
    </row>
    <row r="565">
      <c r="A565" s="9" t="n">
        <v>2021</v>
      </c>
      <c r="B565" s="9" t="n">
        <v>1</v>
      </c>
      <c r="C565" s="9" t="n">
        <v>62805</v>
      </c>
      <c r="D565" s="10" t="inlineStr">
        <is>
          <t>Bluestone Farm Solar, LLC</t>
        </is>
      </c>
      <c r="E565" s="10" t="inlineStr">
        <is>
          <t>IPP</t>
        </is>
      </c>
      <c r="F565" s="10" t="inlineStr">
        <is>
          <t>Bluestone Solar</t>
        </is>
      </c>
      <c r="G565" s="10" t="inlineStr">
        <is>
          <t>VA</t>
        </is>
      </c>
      <c r="H565" s="9" t="n">
        <v>62950</v>
      </c>
      <c r="I565" s="11" t="inlineStr">
        <is>
          <t>BLUE1</t>
        </is>
      </c>
      <c r="J565" s="12" t="n">
        <v>49.9</v>
      </c>
      <c r="K565" s="10" t="inlineStr">
        <is>
          <t>Solar Photovoltaic</t>
        </is>
      </c>
      <c r="L565" s="10" t="inlineStr">
        <is>
          <t>SUN</t>
        </is>
      </c>
      <c r="M565" s="10" t="inlineStr">
        <is>
          <t>PV</t>
        </is>
      </c>
      <c r="N565" s="13" t="inlineStr">
        <is>
          <t>(U) Under construction, less than or equal to 50 percent complete</t>
        </is>
      </c>
      <c r="O565" s="12" t="n">
        <v>49.9</v>
      </c>
    </row>
    <row r="566">
      <c r="A566" s="9" t="n">
        <v>2021</v>
      </c>
      <c r="B566" s="9" t="n">
        <v>1</v>
      </c>
      <c r="C566" s="9" t="n">
        <v>59315</v>
      </c>
      <c r="D566" s="10" t="inlineStr">
        <is>
          <t>Bradley Farm LLC</t>
        </is>
      </c>
      <c r="E566" s="10" t="inlineStr">
        <is>
          <t>IPP</t>
        </is>
      </c>
      <c r="F566" s="10" t="inlineStr">
        <is>
          <t>Bradley Farm (Dudley)</t>
        </is>
      </c>
      <c r="G566" s="10" t="inlineStr">
        <is>
          <t>NC</t>
        </is>
      </c>
      <c r="H566" s="9" t="n">
        <v>62593</v>
      </c>
      <c r="I566" s="11" t="inlineStr">
        <is>
          <t>PV1</t>
        </is>
      </c>
      <c r="J566" s="12" t="n">
        <v>5</v>
      </c>
      <c r="K566" s="10" t="inlineStr">
        <is>
          <t>Solar Photovoltaic</t>
        </is>
      </c>
      <c r="L566" s="10" t="inlineStr">
        <is>
          <t>SUN</t>
        </is>
      </c>
      <c r="M566" s="10" t="inlineStr">
        <is>
          <t>PV</t>
        </is>
      </c>
      <c r="N566" s="13" t="inlineStr">
        <is>
          <t>(P) Planned for installation, but regulatory approvals not initiated</t>
        </is>
      </c>
      <c r="O566" s="12" t="n">
        <v>5</v>
      </c>
    </row>
    <row r="567">
      <c r="A567" s="9" t="n">
        <v>2021</v>
      </c>
      <c r="B567" s="9" t="n">
        <v>1</v>
      </c>
      <c r="C567" s="9" t="n">
        <v>61978</v>
      </c>
      <c r="D567" s="10" t="inlineStr">
        <is>
          <t>Convergent Energy and Power LP</t>
        </is>
      </c>
      <c r="E567" s="10" t="inlineStr">
        <is>
          <t>IPP</t>
        </is>
      </c>
      <c r="F567" s="10" t="inlineStr">
        <is>
          <t>Orange County Energy Storage 2</t>
        </is>
      </c>
      <c r="G567" s="10" t="inlineStr">
        <is>
          <t>CA</t>
        </is>
      </c>
      <c r="H567" s="9" t="n">
        <v>62497</v>
      </c>
      <c r="I567" s="11" t="inlineStr">
        <is>
          <t>OCES2</t>
        </is>
      </c>
      <c r="J567" s="12" t="n">
        <v>9</v>
      </c>
      <c r="K567" s="10" t="inlineStr">
        <is>
          <t>Batteries</t>
        </is>
      </c>
      <c r="L567" s="10" t="inlineStr">
        <is>
          <t>MWH</t>
        </is>
      </c>
      <c r="M567" s="10" t="inlineStr">
        <is>
          <t>BA</t>
        </is>
      </c>
      <c r="N567" s="13" t="inlineStr">
        <is>
          <t>(L) Regulatory approvals pending. Not under construction</t>
        </is>
      </c>
      <c r="O567" s="12" t="n">
        <v>9</v>
      </c>
    </row>
    <row r="568">
      <c r="A568" s="9" t="n">
        <v>2021</v>
      </c>
      <c r="B568" s="9" t="n">
        <v>1</v>
      </c>
      <c r="C568" s="9" t="n">
        <v>61978</v>
      </c>
      <c r="D568" s="10" t="inlineStr">
        <is>
          <t>Convergent Energy and Power LP</t>
        </is>
      </c>
      <c r="E568" s="10" t="inlineStr">
        <is>
          <t>IPP</t>
        </is>
      </c>
      <c r="F568" s="10" t="inlineStr">
        <is>
          <t>Orange County Energy Storage 3</t>
        </is>
      </c>
      <c r="G568" s="10" t="inlineStr">
        <is>
          <t>CA</t>
        </is>
      </c>
      <c r="H568" s="9" t="n">
        <v>62499</v>
      </c>
      <c r="I568" s="11" t="inlineStr">
        <is>
          <t>OCES3</t>
        </is>
      </c>
      <c r="J568" s="12" t="n">
        <v>6</v>
      </c>
      <c r="K568" s="10" t="inlineStr">
        <is>
          <t>Batteries</t>
        </is>
      </c>
      <c r="L568" s="10" t="inlineStr">
        <is>
          <t>MWH</t>
        </is>
      </c>
      <c r="M568" s="10" t="inlineStr">
        <is>
          <t>BA</t>
        </is>
      </c>
      <c r="N568" s="13" t="inlineStr">
        <is>
          <t>(L) Regulatory approvals pending. Not under construction</t>
        </is>
      </c>
      <c r="O568" s="12" t="n">
        <v>6</v>
      </c>
    </row>
    <row r="569">
      <c r="A569" s="9" t="n">
        <v>2021</v>
      </c>
      <c r="B569" s="9" t="n">
        <v>1</v>
      </c>
      <c r="C569" s="9" t="n">
        <v>6455</v>
      </c>
      <c r="D569" s="10" t="inlineStr">
        <is>
          <t>Duke Energy Florida, LLC</t>
        </is>
      </c>
      <c r="E569" s="10" t="inlineStr">
        <is>
          <t>Electric Utility</t>
        </is>
      </c>
      <c r="F569" s="10" t="inlineStr">
        <is>
          <t>Santa Fe Solar Power Plant</t>
        </is>
      </c>
      <c r="G569" s="10" t="inlineStr">
        <is>
          <t>FL</t>
        </is>
      </c>
      <c r="H569" s="9" t="n">
        <v>63517</v>
      </c>
      <c r="I569" s="11" t="inlineStr">
        <is>
          <t>PV1</t>
        </is>
      </c>
      <c r="J569" s="12" t="n">
        <v>42.7</v>
      </c>
      <c r="K569" s="10" t="inlineStr">
        <is>
          <t>Solar Photovoltaic</t>
        </is>
      </c>
      <c r="L569" s="10" t="inlineStr">
        <is>
          <t>SUN</t>
        </is>
      </c>
      <c r="M569" s="10" t="inlineStr">
        <is>
          <t>PV</t>
        </is>
      </c>
      <c r="N569" s="13" t="inlineStr">
        <is>
          <t>(T) Regulatory approvals received. Not under construction</t>
        </is>
      </c>
      <c r="O569" s="12" t="n">
        <v>74.90000000000001</v>
      </c>
    </row>
    <row r="570">
      <c r="A570" s="9" t="n">
        <v>2021</v>
      </c>
      <c r="B570" s="9" t="n">
        <v>1</v>
      </c>
      <c r="C570" s="9" t="n">
        <v>6455</v>
      </c>
      <c r="D570" s="10" t="inlineStr">
        <is>
          <t>Duke Energy Florida, LLC</t>
        </is>
      </c>
      <c r="E570" s="10" t="inlineStr">
        <is>
          <t>Electric Utility</t>
        </is>
      </c>
      <c r="F570" s="10" t="inlineStr">
        <is>
          <t>Twin Rivers Solar Power Plant</t>
        </is>
      </c>
      <c r="G570" s="10" t="inlineStr">
        <is>
          <t>FL</t>
        </is>
      </c>
      <c r="H570" s="9" t="n">
        <v>63518</v>
      </c>
      <c r="I570" s="11" t="inlineStr">
        <is>
          <t>PV1</t>
        </is>
      </c>
      <c r="J570" s="12" t="n">
        <v>42.7</v>
      </c>
      <c r="K570" s="10" t="inlineStr">
        <is>
          <t>Solar Photovoltaic</t>
        </is>
      </c>
      <c r="L570" s="10" t="inlineStr">
        <is>
          <t>SUN</t>
        </is>
      </c>
      <c r="M570" s="10" t="inlineStr">
        <is>
          <t>PV</t>
        </is>
      </c>
      <c r="N570" s="13" t="inlineStr">
        <is>
          <t>(U) Under construction, less than or equal to 50 percent complete</t>
        </is>
      </c>
      <c r="O570" s="12" t="n">
        <v>74.90000000000001</v>
      </c>
    </row>
    <row r="571">
      <c r="A571" s="9" t="n">
        <v>2021</v>
      </c>
      <c r="B571" s="9" t="n">
        <v>1</v>
      </c>
      <c r="C571" s="9" t="n">
        <v>60195</v>
      </c>
      <c r="D571" s="10" t="inlineStr">
        <is>
          <t>Groton Station Fuel Cell, LLC</t>
        </is>
      </c>
      <c r="E571" s="10" t="inlineStr">
        <is>
          <t>IPP</t>
        </is>
      </c>
      <c r="F571" s="10" t="inlineStr">
        <is>
          <t>Naval Sub Base New London Fuel Cell</t>
        </is>
      </c>
      <c r="G571" s="10" t="inlineStr">
        <is>
          <t>CT</t>
        </is>
      </c>
      <c r="H571" s="9" t="n">
        <v>61743</v>
      </c>
      <c r="I571" s="11" t="inlineStr">
        <is>
          <t>MMH3</t>
        </is>
      </c>
      <c r="J571" s="12" t="n">
        <v>3.7</v>
      </c>
      <c r="K571" s="10" t="inlineStr">
        <is>
          <t>Other Natural Gas</t>
        </is>
      </c>
      <c r="L571" s="10" t="inlineStr">
        <is>
          <t>NG</t>
        </is>
      </c>
      <c r="M571" s="10" t="inlineStr">
        <is>
          <t>FC</t>
        </is>
      </c>
      <c r="N571" s="13" t="inlineStr">
        <is>
          <t>(V) Under construction, more than 50 percent complete</t>
        </is>
      </c>
      <c r="O571" s="12" t="n">
        <v>3.7</v>
      </c>
    </row>
    <row r="572">
      <c r="A572" s="9" t="n">
        <v>2021</v>
      </c>
      <c r="B572" s="9" t="n">
        <v>1</v>
      </c>
      <c r="C572" s="9" t="n">
        <v>62763</v>
      </c>
      <c r="D572" s="10" t="inlineStr">
        <is>
          <t>Hecate Grid, LLC</t>
        </is>
      </c>
      <c r="E572" s="10" t="inlineStr">
        <is>
          <t>IPP</t>
        </is>
      </c>
      <c r="F572" s="10" t="inlineStr">
        <is>
          <t>Hecate Energy Johanna Facility</t>
        </is>
      </c>
      <c r="G572" s="10" t="inlineStr">
        <is>
          <t>CA</t>
        </is>
      </c>
      <c r="H572" s="9" t="n">
        <v>62889</v>
      </c>
      <c r="I572" s="11" t="inlineStr">
        <is>
          <t>HEGJF</t>
        </is>
      </c>
      <c r="J572" s="12" t="n">
        <v>20</v>
      </c>
      <c r="K572" s="10" t="inlineStr">
        <is>
          <t>Batteries</t>
        </is>
      </c>
      <c r="L572" s="10" t="inlineStr">
        <is>
          <t>MWH</t>
        </is>
      </c>
      <c r="M572" s="10" t="inlineStr">
        <is>
          <t>BA</t>
        </is>
      </c>
      <c r="N572" s="13" t="inlineStr">
        <is>
          <t>(L) Regulatory approvals pending. Not under construction</t>
        </is>
      </c>
      <c r="O572" s="12" t="n">
        <v>20</v>
      </c>
    </row>
    <row r="573">
      <c r="A573" s="9" t="n">
        <v>2021</v>
      </c>
      <c r="B573" s="9" t="n">
        <v>1</v>
      </c>
      <c r="C573" s="9" t="n">
        <v>9234</v>
      </c>
      <c r="D573" s="10" t="inlineStr">
        <is>
          <t>Indiana Municipal Power Agency</t>
        </is>
      </c>
      <c r="E573" s="10" t="inlineStr">
        <is>
          <t>Electric Utility</t>
        </is>
      </c>
      <c r="F573" s="10" t="inlineStr">
        <is>
          <t>Columbia City Solar Park</t>
        </is>
      </c>
      <c r="G573" s="10" t="inlineStr">
        <is>
          <t>IN</t>
        </is>
      </c>
      <c r="H573" s="9" t="n">
        <v>62769</v>
      </c>
      <c r="I573" s="11" t="inlineStr">
        <is>
          <t>SCOLU</t>
        </is>
      </c>
      <c r="J573" s="12" t="n">
        <v>4.3</v>
      </c>
      <c r="K573" s="10" t="inlineStr">
        <is>
          <t>Solar Photovoltaic</t>
        </is>
      </c>
      <c r="L573" s="10" t="inlineStr">
        <is>
          <t>SUN</t>
        </is>
      </c>
      <c r="M573" s="10" t="inlineStr">
        <is>
          <t>PV</t>
        </is>
      </c>
      <c r="N573" s="13" t="inlineStr">
        <is>
          <t>(U) Under construction, less than or equal to 50 percent complete</t>
        </is>
      </c>
      <c r="O573" s="12" t="n">
        <v>4.3</v>
      </c>
    </row>
    <row r="574">
      <c r="A574" s="9" t="n">
        <v>2021</v>
      </c>
      <c r="B574" s="9" t="n">
        <v>1</v>
      </c>
      <c r="C574" s="9" t="n">
        <v>12320</v>
      </c>
      <c r="D574" s="10" t="inlineStr">
        <is>
          <t>Merck &amp; Co Inc</t>
        </is>
      </c>
      <c r="E574" s="10" t="inlineStr">
        <is>
          <t>Industrial</t>
        </is>
      </c>
      <c r="F574" s="10" t="inlineStr">
        <is>
          <t>Elkton</t>
        </is>
      </c>
      <c r="G574" s="10" t="inlineStr">
        <is>
          <t>VA</t>
        </is>
      </c>
      <c r="H574" s="9" t="n">
        <v>52148</v>
      </c>
      <c r="I574" s="11" t="inlineStr">
        <is>
          <t>GEN6</t>
        </is>
      </c>
      <c r="J574" s="12" t="n">
        <v>1.2</v>
      </c>
      <c r="K574" s="10" t="inlineStr">
        <is>
          <t>Natural Gas Steam Turbine</t>
        </is>
      </c>
      <c r="L574" s="10" t="inlineStr">
        <is>
          <t>NG</t>
        </is>
      </c>
      <c r="M574" s="10" t="inlineStr">
        <is>
          <t>ST</t>
        </is>
      </c>
      <c r="N574" s="13" t="inlineStr">
        <is>
          <t>(U) Under construction, less than or equal to 50 percent complete</t>
        </is>
      </c>
      <c r="O574" s="12" t="n">
        <v>1.2</v>
      </c>
    </row>
    <row r="575">
      <c r="A575" s="9" t="n">
        <v>2021</v>
      </c>
      <c r="B575" s="9" t="n">
        <v>1</v>
      </c>
      <c r="C575" s="9" t="n">
        <v>12320</v>
      </c>
      <c r="D575" s="10" t="inlineStr">
        <is>
          <t>Merck &amp; Co Inc</t>
        </is>
      </c>
      <c r="E575" s="10" t="inlineStr">
        <is>
          <t>Industrial</t>
        </is>
      </c>
      <c r="F575" s="10" t="inlineStr">
        <is>
          <t>Elkton</t>
        </is>
      </c>
      <c r="G575" s="10" t="inlineStr">
        <is>
          <t>VA</t>
        </is>
      </c>
      <c r="H575" s="9" t="n">
        <v>52148</v>
      </c>
      <c r="I575" s="11" t="inlineStr">
        <is>
          <t>GEN7</t>
        </is>
      </c>
      <c r="J575" s="12" t="n">
        <v>1.2</v>
      </c>
      <c r="K575" s="10" t="inlineStr">
        <is>
          <t>Natural Gas Steam Turbine</t>
        </is>
      </c>
      <c r="L575" s="10" t="inlineStr">
        <is>
          <t>NG</t>
        </is>
      </c>
      <c r="M575" s="10" t="inlineStr">
        <is>
          <t>ST</t>
        </is>
      </c>
      <c r="N575" s="13" t="inlineStr">
        <is>
          <t>(U) Under construction, less than or equal to 50 percent complete</t>
        </is>
      </c>
      <c r="O575" s="12" t="n">
        <v>1.2</v>
      </c>
    </row>
    <row r="576">
      <c r="A576" s="9" t="n">
        <v>2021</v>
      </c>
      <c r="B576" s="9" t="n">
        <v>1</v>
      </c>
      <c r="C576" s="9" t="n">
        <v>12436</v>
      </c>
      <c r="D576" s="10" t="inlineStr">
        <is>
          <t>Michigan State University</t>
        </is>
      </c>
      <c r="E576" s="10" t="inlineStr">
        <is>
          <t>Commercial</t>
        </is>
      </c>
      <c r="F576" s="10" t="inlineStr">
        <is>
          <t>T B Simon Power Plant</t>
        </is>
      </c>
      <c r="G576" s="10" t="inlineStr">
        <is>
          <t>MI</t>
        </is>
      </c>
      <c r="H576" s="9" t="n">
        <v>10328</v>
      </c>
      <c r="I576" s="11" t="inlineStr">
        <is>
          <t>GEN7</t>
        </is>
      </c>
      <c r="J576" s="12" t="n">
        <v>9</v>
      </c>
      <c r="K576" s="10" t="inlineStr">
        <is>
          <t>Natural Gas Internal Combustion Engine</t>
        </is>
      </c>
      <c r="L576" s="10" t="inlineStr">
        <is>
          <t>NG</t>
        </is>
      </c>
      <c r="M576" s="10" t="inlineStr">
        <is>
          <t>IC</t>
        </is>
      </c>
      <c r="N576" s="13" t="inlineStr">
        <is>
          <t>(V) Under construction, more than 50 percent complete</t>
        </is>
      </c>
      <c r="O576" s="12" t="n">
        <v>9</v>
      </c>
    </row>
    <row r="577">
      <c r="A577" s="9" t="n">
        <v>2021</v>
      </c>
      <c r="B577" s="9" t="n">
        <v>1</v>
      </c>
      <c r="C577" s="9" t="n">
        <v>12436</v>
      </c>
      <c r="D577" s="10" t="inlineStr">
        <is>
          <t>Michigan State University</t>
        </is>
      </c>
      <c r="E577" s="10" t="inlineStr">
        <is>
          <t>Commercial</t>
        </is>
      </c>
      <c r="F577" s="10" t="inlineStr">
        <is>
          <t>T B Simon Power Plant</t>
        </is>
      </c>
      <c r="G577" s="10" t="inlineStr">
        <is>
          <t>MI</t>
        </is>
      </c>
      <c r="H577" s="9" t="n">
        <v>10328</v>
      </c>
      <c r="I577" s="11" t="inlineStr">
        <is>
          <t>GEN8</t>
        </is>
      </c>
      <c r="J577" s="12" t="n">
        <v>9</v>
      </c>
      <c r="K577" s="10" t="inlineStr">
        <is>
          <t>Natural Gas Internal Combustion Engine</t>
        </is>
      </c>
      <c r="L577" s="10" t="inlineStr">
        <is>
          <t>NG</t>
        </is>
      </c>
      <c r="M577" s="10" t="inlineStr">
        <is>
          <t>IC</t>
        </is>
      </c>
      <c r="N577" s="13" t="inlineStr">
        <is>
          <t>(V) Under construction, more than 50 percent complete</t>
        </is>
      </c>
      <c r="O577" s="12" t="n">
        <v>9</v>
      </c>
    </row>
    <row r="578">
      <c r="A578" s="9" t="n">
        <v>2021</v>
      </c>
      <c r="B578" s="9" t="n">
        <v>1</v>
      </c>
      <c r="C578" s="9" t="n">
        <v>12436</v>
      </c>
      <c r="D578" s="10" t="inlineStr">
        <is>
          <t>Michigan State University</t>
        </is>
      </c>
      <c r="E578" s="10" t="inlineStr">
        <is>
          <t>Commercial</t>
        </is>
      </c>
      <c r="F578" s="10" t="inlineStr">
        <is>
          <t>T B Simon Power Plant</t>
        </is>
      </c>
      <c r="G578" s="10" t="inlineStr">
        <is>
          <t>MI</t>
        </is>
      </c>
      <c r="H578" s="9" t="n">
        <v>10328</v>
      </c>
      <c r="I578" s="11" t="inlineStr">
        <is>
          <t>GEN9</t>
        </is>
      </c>
      <c r="J578" s="12" t="n">
        <v>9</v>
      </c>
      <c r="K578" s="10" t="inlineStr">
        <is>
          <t>Natural Gas Internal Combustion Engine</t>
        </is>
      </c>
      <c r="L578" s="10" t="inlineStr">
        <is>
          <t>NG</t>
        </is>
      </c>
      <c r="M578" s="10" t="inlineStr">
        <is>
          <t>IC</t>
        </is>
      </c>
      <c r="N578" s="13" t="inlineStr">
        <is>
          <t>(V) Under construction, more than 50 percent complete</t>
        </is>
      </c>
      <c r="O578" s="12" t="n">
        <v>9</v>
      </c>
    </row>
    <row r="579">
      <c r="A579" s="9" t="n">
        <v>2021</v>
      </c>
      <c r="B579" s="9" t="n">
        <v>1</v>
      </c>
      <c r="C579" s="9" t="n">
        <v>60685</v>
      </c>
      <c r="D579" s="10" t="inlineStr">
        <is>
          <t>Novel Energy Solutions</t>
        </is>
      </c>
      <c r="E579" s="10" t="inlineStr">
        <is>
          <t>IPP</t>
        </is>
      </c>
      <c r="F579" s="10" t="inlineStr">
        <is>
          <t>Hayfield Solar I LLC</t>
        </is>
      </c>
      <c r="G579" s="10" t="inlineStr">
        <is>
          <t>MN</t>
        </is>
      </c>
      <c r="H579" s="9" t="n">
        <v>63724</v>
      </c>
      <c r="I579" s="11" t="inlineStr">
        <is>
          <t>HAYF1</t>
        </is>
      </c>
      <c r="J579" s="12" t="n">
        <v>1</v>
      </c>
      <c r="K579" s="10" t="inlineStr">
        <is>
          <t>Solar Photovoltaic</t>
        </is>
      </c>
      <c r="L579" s="10" t="inlineStr">
        <is>
          <t>SUN</t>
        </is>
      </c>
      <c r="M579" s="10" t="inlineStr">
        <is>
          <t>PV</t>
        </is>
      </c>
      <c r="N579" s="13" t="inlineStr">
        <is>
          <t>(T) Regulatory approvals received. Not under construction</t>
        </is>
      </c>
      <c r="O579" s="12" t="n">
        <v>1</v>
      </c>
    </row>
    <row r="580">
      <c r="A580" s="9" t="n">
        <v>2021</v>
      </c>
      <c r="B580" s="9" t="n">
        <v>1</v>
      </c>
      <c r="C580" s="9" t="n">
        <v>63082</v>
      </c>
      <c r="D580" s="10" t="inlineStr">
        <is>
          <t>ProEnergy Services</t>
        </is>
      </c>
      <c r="E580" s="10" t="inlineStr">
        <is>
          <t>IPP</t>
        </is>
      </c>
      <c r="F580" s="10" t="inlineStr">
        <is>
          <t>HO Clarke Generating</t>
        </is>
      </c>
      <c r="G580" s="10" t="inlineStr">
        <is>
          <t>TX</t>
        </is>
      </c>
      <c r="H580" s="9" t="n">
        <v>63335</v>
      </c>
      <c r="I580" s="11" t="inlineStr">
        <is>
          <t>CTG-1</t>
        </is>
      </c>
      <c r="J580" s="12" t="n">
        <v>45.5</v>
      </c>
      <c r="K580" s="10" t="inlineStr">
        <is>
          <t>Natural Gas Fired Combustion Turbine</t>
        </is>
      </c>
      <c r="L580" s="10" t="inlineStr">
        <is>
          <t>NG</t>
        </is>
      </c>
      <c r="M580" s="10" t="inlineStr">
        <is>
          <t>GT</t>
        </is>
      </c>
      <c r="N580" s="13" t="inlineStr">
        <is>
          <t>(U) Under construction, less than or equal to 50 percent complete</t>
        </is>
      </c>
      <c r="O580" s="12" t="n">
        <v>60.5</v>
      </c>
    </row>
    <row r="581">
      <c r="A581" s="9" t="n">
        <v>2021</v>
      </c>
      <c r="B581" s="9" t="n">
        <v>1</v>
      </c>
      <c r="C581" s="9" t="n">
        <v>63082</v>
      </c>
      <c r="D581" s="10" t="inlineStr">
        <is>
          <t>ProEnergy Services</t>
        </is>
      </c>
      <c r="E581" s="10" t="inlineStr">
        <is>
          <t>IPP</t>
        </is>
      </c>
      <c r="F581" s="10" t="inlineStr">
        <is>
          <t>HO Clarke Generating</t>
        </is>
      </c>
      <c r="G581" s="10" t="inlineStr">
        <is>
          <t>TX</t>
        </is>
      </c>
      <c r="H581" s="9" t="n">
        <v>63335</v>
      </c>
      <c r="I581" s="11" t="inlineStr">
        <is>
          <t>CTG-2</t>
        </is>
      </c>
      <c r="J581" s="12" t="n">
        <v>45.5</v>
      </c>
      <c r="K581" s="10" t="inlineStr">
        <is>
          <t>Natural Gas Fired Combustion Turbine</t>
        </is>
      </c>
      <c r="L581" s="10" t="inlineStr">
        <is>
          <t>NG</t>
        </is>
      </c>
      <c r="M581" s="10" t="inlineStr">
        <is>
          <t>GT</t>
        </is>
      </c>
      <c r="N581" s="13" t="inlineStr">
        <is>
          <t>(U) Under construction, less than or equal to 50 percent complete</t>
        </is>
      </c>
      <c r="O581" s="12" t="n">
        <v>60.5</v>
      </c>
    </row>
    <row r="582">
      <c r="A582" s="9" t="n">
        <v>2021</v>
      </c>
      <c r="B582" s="9" t="n">
        <v>1</v>
      </c>
      <c r="C582" s="9" t="n">
        <v>63082</v>
      </c>
      <c r="D582" s="10" t="inlineStr">
        <is>
          <t>ProEnergy Services</t>
        </is>
      </c>
      <c r="E582" s="10" t="inlineStr">
        <is>
          <t>IPP</t>
        </is>
      </c>
      <c r="F582" s="10" t="inlineStr">
        <is>
          <t>HO Clarke Generating</t>
        </is>
      </c>
      <c r="G582" s="10" t="inlineStr">
        <is>
          <t>TX</t>
        </is>
      </c>
      <c r="H582" s="9" t="n">
        <v>63335</v>
      </c>
      <c r="I582" s="11" t="inlineStr">
        <is>
          <t>CTG-3</t>
        </is>
      </c>
      <c r="J582" s="12" t="n">
        <v>45.5</v>
      </c>
      <c r="K582" s="10" t="inlineStr">
        <is>
          <t>Natural Gas Fired Combustion Turbine</t>
        </is>
      </c>
      <c r="L582" s="10" t="inlineStr">
        <is>
          <t>NG</t>
        </is>
      </c>
      <c r="M582" s="10" t="inlineStr">
        <is>
          <t>GT</t>
        </is>
      </c>
      <c r="N582" s="13" t="inlineStr">
        <is>
          <t>(U) Under construction, less than or equal to 50 percent complete</t>
        </is>
      </c>
      <c r="O582" s="12" t="n">
        <v>60.5</v>
      </c>
    </row>
    <row r="583">
      <c r="A583" s="9" t="n">
        <v>2021</v>
      </c>
      <c r="B583" s="9" t="n">
        <v>1</v>
      </c>
      <c r="C583" s="9" t="n">
        <v>63082</v>
      </c>
      <c r="D583" s="10" t="inlineStr">
        <is>
          <t>ProEnergy Services</t>
        </is>
      </c>
      <c r="E583" s="10" t="inlineStr">
        <is>
          <t>IPP</t>
        </is>
      </c>
      <c r="F583" s="10" t="inlineStr">
        <is>
          <t>HO Clarke Generating</t>
        </is>
      </c>
      <c r="G583" s="10" t="inlineStr">
        <is>
          <t>TX</t>
        </is>
      </c>
      <c r="H583" s="9" t="n">
        <v>63335</v>
      </c>
      <c r="I583" s="11" t="inlineStr">
        <is>
          <t>CTG-4</t>
        </is>
      </c>
      <c r="J583" s="12" t="n">
        <v>45.5</v>
      </c>
      <c r="K583" s="10" t="inlineStr">
        <is>
          <t>Natural Gas Fired Combustion Turbine</t>
        </is>
      </c>
      <c r="L583" s="10" t="inlineStr">
        <is>
          <t>NG</t>
        </is>
      </c>
      <c r="M583" s="10" t="inlineStr">
        <is>
          <t>GT</t>
        </is>
      </c>
      <c r="N583" s="13" t="inlineStr">
        <is>
          <t>(U) Under construction, less than or equal to 50 percent complete</t>
        </is>
      </c>
      <c r="O583" s="12" t="n">
        <v>60.5</v>
      </c>
    </row>
    <row r="584">
      <c r="A584" s="9" t="n">
        <v>2021</v>
      </c>
      <c r="B584" s="9" t="n">
        <v>1</v>
      </c>
      <c r="C584" s="9" t="n">
        <v>63082</v>
      </c>
      <c r="D584" s="10" t="inlineStr">
        <is>
          <t>ProEnergy Services</t>
        </is>
      </c>
      <c r="E584" s="10" t="inlineStr">
        <is>
          <t>IPP</t>
        </is>
      </c>
      <c r="F584" s="10" t="inlineStr">
        <is>
          <t>HO Clarke Generating</t>
        </is>
      </c>
      <c r="G584" s="10" t="inlineStr">
        <is>
          <t>TX</t>
        </is>
      </c>
      <c r="H584" s="9" t="n">
        <v>63335</v>
      </c>
      <c r="I584" s="11" t="inlineStr">
        <is>
          <t>CTG-5</t>
        </is>
      </c>
      <c r="J584" s="12" t="n">
        <v>45.5</v>
      </c>
      <c r="K584" s="10" t="inlineStr">
        <is>
          <t>Natural Gas Fired Combustion Turbine</t>
        </is>
      </c>
      <c r="L584" s="10" t="inlineStr">
        <is>
          <t>NG</t>
        </is>
      </c>
      <c r="M584" s="10" t="inlineStr">
        <is>
          <t>GT</t>
        </is>
      </c>
      <c r="N584" s="13" t="inlineStr">
        <is>
          <t>(U) Under construction, less than or equal to 50 percent complete</t>
        </is>
      </c>
      <c r="O584" s="12" t="n">
        <v>60.5</v>
      </c>
    </row>
    <row r="585">
      <c r="A585" s="9" t="n">
        <v>2021</v>
      </c>
      <c r="B585" s="9" t="n">
        <v>1</v>
      </c>
      <c r="C585" s="9" t="n">
        <v>63082</v>
      </c>
      <c r="D585" s="10" t="inlineStr">
        <is>
          <t>ProEnergy Services</t>
        </is>
      </c>
      <c r="E585" s="10" t="inlineStr">
        <is>
          <t>IPP</t>
        </is>
      </c>
      <c r="F585" s="10" t="inlineStr">
        <is>
          <t>HO Clarke Generating</t>
        </is>
      </c>
      <c r="G585" s="10" t="inlineStr">
        <is>
          <t>TX</t>
        </is>
      </c>
      <c r="H585" s="9" t="n">
        <v>63335</v>
      </c>
      <c r="I585" s="11" t="inlineStr">
        <is>
          <t>CTG-6</t>
        </is>
      </c>
      <c r="J585" s="12" t="n">
        <v>45.5</v>
      </c>
      <c r="K585" s="10" t="inlineStr">
        <is>
          <t>Natural Gas Fired Combustion Turbine</t>
        </is>
      </c>
      <c r="L585" s="10" t="inlineStr">
        <is>
          <t>NG</t>
        </is>
      </c>
      <c r="M585" s="10" t="inlineStr">
        <is>
          <t>GT</t>
        </is>
      </c>
      <c r="N585" s="13" t="inlineStr">
        <is>
          <t>(U) Under construction, less than or equal to 50 percent complete</t>
        </is>
      </c>
      <c r="O585" s="12" t="n">
        <v>60.5</v>
      </c>
    </row>
    <row r="586">
      <c r="A586" s="9" t="n">
        <v>2021</v>
      </c>
      <c r="B586" s="9" t="n">
        <v>1</v>
      </c>
      <c r="C586" s="9" t="n">
        <v>63210</v>
      </c>
      <c r="D586" s="10" t="inlineStr">
        <is>
          <t>Saint Solar LLC</t>
        </is>
      </c>
      <c r="E586" s="10" t="inlineStr">
        <is>
          <t>IPP</t>
        </is>
      </c>
      <c r="F586" s="10" t="inlineStr">
        <is>
          <t>Saint Solar</t>
        </is>
      </c>
      <c r="G586" s="10" t="inlineStr">
        <is>
          <t>AZ</t>
        </is>
      </c>
      <c r="H586" s="9" t="n">
        <v>63476</v>
      </c>
      <c r="I586" s="11" t="inlineStr">
        <is>
          <t>SAINT</t>
        </is>
      </c>
      <c r="J586" s="12" t="n">
        <v>100</v>
      </c>
      <c r="K586" s="10" t="inlineStr">
        <is>
          <t>Solar Photovoltaic</t>
        </is>
      </c>
      <c r="L586" s="10" t="inlineStr">
        <is>
          <t>SUN</t>
        </is>
      </c>
      <c r="M586" s="10" t="inlineStr">
        <is>
          <t>PV</t>
        </is>
      </c>
      <c r="N586" s="13" t="inlineStr">
        <is>
          <t>(P) Planned for installation, but regulatory approvals not initiated</t>
        </is>
      </c>
      <c r="O586" s="12" t="n">
        <v>100</v>
      </c>
    </row>
    <row r="587">
      <c r="A587" s="9" t="n">
        <v>2021</v>
      </c>
      <c r="B587" s="9" t="n">
        <v>1</v>
      </c>
      <c r="C587" s="9" t="n">
        <v>60897</v>
      </c>
      <c r="D587" s="10" t="inlineStr">
        <is>
          <t>Salinas Valley Solid Waste Authority</t>
        </is>
      </c>
      <c r="E587" s="10" t="inlineStr">
        <is>
          <t>IPP</t>
        </is>
      </c>
      <c r="F587" s="10" t="inlineStr">
        <is>
          <t>Crazy Horse Solar Project</t>
        </is>
      </c>
      <c r="G587" s="10" t="inlineStr">
        <is>
          <t>CA</t>
        </is>
      </c>
      <c r="H587" s="9" t="n">
        <v>61285</v>
      </c>
      <c r="I587" s="11" t="inlineStr">
        <is>
          <t>PV1</t>
        </is>
      </c>
      <c r="J587" s="12" t="n">
        <v>2</v>
      </c>
      <c r="K587" s="10" t="inlineStr">
        <is>
          <t>Solar Photovoltaic</t>
        </is>
      </c>
      <c r="L587" s="10" t="inlineStr">
        <is>
          <t>SUN</t>
        </is>
      </c>
      <c r="M587" s="10" t="inlineStr">
        <is>
          <t>PV</t>
        </is>
      </c>
      <c r="N587" s="13" t="inlineStr">
        <is>
          <t>(P) Planned for installation, but regulatory approvals not initiated</t>
        </is>
      </c>
      <c r="O587" s="12" t="n">
        <v>2</v>
      </c>
    </row>
    <row r="588">
      <c r="A588" s="9" t="n">
        <v>2021</v>
      </c>
      <c r="B588" s="9" t="n">
        <v>1</v>
      </c>
      <c r="C588" s="9" t="n">
        <v>16609</v>
      </c>
      <c r="D588" s="10" t="inlineStr">
        <is>
          <t>San Diego Gas &amp; Electric Co</t>
        </is>
      </c>
      <c r="E588" s="10" t="inlineStr">
        <is>
          <t>Electric Utility</t>
        </is>
      </c>
      <c r="F588" s="10" t="inlineStr">
        <is>
          <t>Top Gun Energy Storage</t>
        </is>
      </c>
      <c r="G588" s="10" t="inlineStr">
        <is>
          <t>CA</t>
        </is>
      </c>
      <c r="H588" s="9" t="n">
        <v>61366</v>
      </c>
      <c r="I588" s="11" t="inlineStr">
        <is>
          <t>TGES</t>
        </is>
      </c>
      <c r="J588" s="12" t="n">
        <v>30</v>
      </c>
      <c r="K588" s="10" t="inlineStr">
        <is>
          <t>Batteries</t>
        </is>
      </c>
      <c r="L588" s="10" t="inlineStr">
        <is>
          <t>MWH</t>
        </is>
      </c>
      <c r="M588" s="10" t="inlineStr">
        <is>
          <t>BA</t>
        </is>
      </c>
      <c r="N588" s="13" t="inlineStr">
        <is>
          <t>(U) Under construction, less than or equal to 50 percent complete</t>
        </is>
      </c>
      <c r="O588" s="12" t="n">
        <v>30</v>
      </c>
    </row>
    <row r="589">
      <c r="A589" s="9" t="n">
        <v>2021</v>
      </c>
      <c r="B589" s="9" t="n">
        <v>1</v>
      </c>
      <c r="C589" s="9" t="n">
        <v>63257</v>
      </c>
      <c r="D589" s="10" t="inlineStr">
        <is>
          <t>Solar Carver 1, LLC</t>
        </is>
      </c>
      <c r="E589" s="10" t="inlineStr">
        <is>
          <t>IPP</t>
        </is>
      </c>
      <c r="F589" s="10" t="inlineStr">
        <is>
          <t>Solar Carver 1</t>
        </is>
      </c>
      <c r="G589" s="10" t="inlineStr">
        <is>
          <t>MA</t>
        </is>
      </c>
      <c r="H589" s="9" t="n">
        <v>63541</v>
      </c>
      <c r="I589" s="11" t="inlineStr">
        <is>
          <t>BCRV1</t>
        </is>
      </c>
      <c r="J589" s="12" t="n">
        <v>2</v>
      </c>
      <c r="K589" s="10" t="inlineStr">
        <is>
          <t>Batteries</t>
        </is>
      </c>
      <c r="L589" s="10" t="inlineStr">
        <is>
          <t>MWH</t>
        </is>
      </c>
      <c r="M589" s="10" t="inlineStr">
        <is>
          <t>BA</t>
        </is>
      </c>
      <c r="N589" s="13" t="inlineStr">
        <is>
          <t>(T) Regulatory approvals received. Not under construction</t>
        </is>
      </c>
      <c r="O589" s="12" t="n">
        <v>2</v>
      </c>
    </row>
    <row r="590">
      <c r="A590" s="9" t="n">
        <v>2021</v>
      </c>
      <c r="B590" s="9" t="n">
        <v>1</v>
      </c>
      <c r="C590" s="9" t="n">
        <v>63257</v>
      </c>
      <c r="D590" s="10" t="inlineStr">
        <is>
          <t>Solar Carver 1, LLC</t>
        </is>
      </c>
      <c r="E590" s="10" t="inlineStr">
        <is>
          <t>IPP</t>
        </is>
      </c>
      <c r="F590" s="10" t="inlineStr">
        <is>
          <t>Solar Carver 1</t>
        </is>
      </c>
      <c r="G590" s="10" t="inlineStr">
        <is>
          <t>MA</t>
        </is>
      </c>
      <c r="H590" s="9" t="n">
        <v>63541</v>
      </c>
      <c r="I590" s="11" t="inlineStr">
        <is>
          <t>SCRV1</t>
        </is>
      </c>
      <c r="J590" s="12" t="n">
        <v>2</v>
      </c>
      <c r="K590" s="10" t="inlineStr">
        <is>
          <t>Solar Photovoltaic</t>
        </is>
      </c>
      <c r="L590" s="10" t="inlineStr">
        <is>
          <t>SUN</t>
        </is>
      </c>
      <c r="M590" s="10" t="inlineStr">
        <is>
          <t>PV</t>
        </is>
      </c>
      <c r="N590" s="13" t="inlineStr">
        <is>
          <t>(L) Regulatory approvals pending. Not under construction</t>
        </is>
      </c>
      <c r="O590" s="12" t="n">
        <v>2</v>
      </c>
    </row>
    <row r="591">
      <c r="A591" s="9" t="n">
        <v>2021</v>
      </c>
      <c r="B591" s="9" t="n">
        <v>1</v>
      </c>
      <c r="C591" s="9" t="n">
        <v>63243</v>
      </c>
      <c r="D591" s="10" t="inlineStr">
        <is>
          <t>Solar Carver 3, LLC</t>
        </is>
      </c>
      <c r="E591" s="10" t="inlineStr">
        <is>
          <t>IPP</t>
        </is>
      </c>
      <c r="F591" s="10" t="inlineStr">
        <is>
          <t>Solar Carver 3</t>
        </is>
      </c>
      <c r="G591" s="10" t="inlineStr">
        <is>
          <t>MA</t>
        </is>
      </c>
      <c r="H591" s="9" t="n">
        <v>63506</v>
      </c>
      <c r="I591" s="11" t="inlineStr">
        <is>
          <t>BCRV3</t>
        </is>
      </c>
      <c r="J591" s="12" t="n">
        <v>1</v>
      </c>
      <c r="K591" s="10" t="inlineStr">
        <is>
          <t>Batteries</t>
        </is>
      </c>
      <c r="L591" s="10" t="inlineStr">
        <is>
          <t>MWH</t>
        </is>
      </c>
      <c r="M591" s="10" t="inlineStr">
        <is>
          <t>BA</t>
        </is>
      </c>
      <c r="N591" s="13" t="inlineStr">
        <is>
          <t>(T) Regulatory approvals received. Not under construction</t>
        </is>
      </c>
      <c r="O591" s="12" t="n">
        <v>1</v>
      </c>
    </row>
    <row r="592">
      <c r="A592" s="9" t="n">
        <v>2021</v>
      </c>
      <c r="B592" s="9" t="n">
        <v>1</v>
      </c>
      <c r="C592" s="9" t="n">
        <v>63243</v>
      </c>
      <c r="D592" s="10" t="inlineStr">
        <is>
          <t>Solar Carver 3, LLC</t>
        </is>
      </c>
      <c r="E592" s="10" t="inlineStr">
        <is>
          <t>IPP</t>
        </is>
      </c>
      <c r="F592" s="10" t="inlineStr">
        <is>
          <t>Solar Carver 3</t>
        </is>
      </c>
      <c r="G592" s="10" t="inlineStr">
        <is>
          <t>MA</t>
        </is>
      </c>
      <c r="H592" s="9" t="n">
        <v>63506</v>
      </c>
      <c r="I592" s="11" t="inlineStr">
        <is>
          <t>SCRV3</t>
        </is>
      </c>
      <c r="J592" s="12" t="n">
        <v>1</v>
      </c>
      <c r="K592" s="10" t="inlineStr">
        <is>
          <t>Solar Photovoltaic</t>
        </is>
      </c>
      <c r="L592" s="10" t="inlineStr">
        <is>
          <t>SUN</t>
        </is>
      </c>
      <c r="M592" s="10" t="inlineStr">
        <is>
          <t>PV</t>
        </is>
      </c>
      <c r="N592" s="13" t="inlineStr">
        <is>
          <t>(L) Regulatory approvals pending. Not under construction</t>
        </is>
      </c>
      <c r="O592" s="12" t="n">
        <v>1</v>
      </c>
    </row>
    <row r="593">
      <c r="A593" s="9" t="n">
        <v>2021</v>
      </c>
      <c r="B593" s="9" t="n">
        <v>1</v>
      </c>
      <c r="C593" s="9" t="n">
        <v>60131</v>
      </c>
      <c r="D593" s="10" t="inlineStr">
        <is>
          <t>South Field Energy, LLC</t>
        </is>
      </c>
      <c r="E593" s="10" t="inlineStr">
        <is>
          <t>IPP</t>
        </is>
      </c>
      <c r="F593" s="10" t="inlineStr">
        <is>
          <t>South Field Energy</t>
        </is>
      </c>
      <c r="G593" s="10" t="inlineStr">
        <is>
          <t>OH</t>
        </is>
      </c>
      <c r="H593" s="9" t="n">
        <v>60356</v>
      </c>
      <c r="I593" s="11" t="inlineStr">
        <is>
          <t>SFECC</t>
        </is>
      </c>
      <c r="J593" s="12" t="n">
        <v>1060</v>
      </c>
      <c r="K593" s="10" t="inlineStr">
        <is>
          <t>Natural Gas Fired Combined Cycle</t>
        </is>
      </c>
      <c r="L593" s="10" t="inlineStr">
        <is>
          <t>NG</t>
        </is>
      </c>
      <c r="M593" s="10" t="inlineStr">
        <is>
          <t>CC</t>
        </is>
      </c>
      <c r="N593" s="13" t="inlineStr">
        <is>
          <t>(U) Under construction, less than or equal to 50 percent complete</t>
        </is>
      </c>
      <c r="O593" s="12" t="n">
        <v>1105</v>
      </c>
    </row>
    <row r="594">
      <c r="A594" s="9" t="n">
        <v>2021</v>
      </c>
      <c r="B594" s="9" t="n">
        <v>1</v>
      </c>
      <c r="C594" s="9" t="n">
        <v>18454</v>
      </c>
      <c r="D594" s="10" t="inlineStr">
        <is>
          <t>Tampa Electric Co</t>
        </is>
      </c>
      <c r="E594" s="10" t="inlineStr">
        <is>
          <t>Electric Utility</t>
        </is>
      </c>
      <c r="F594" s="10" t="inlineStr">
        <is>
          <t>Durrance</t>
        </is>
      </c>
      <c r="G594" s="10" t="inlineStr">
        <is>
          <t>FL</t>
        </is>
      </c>
      <c r="H594" s="9" t="n">
        <v>63495</v>
      </c>
      <c r="I594" s="11" t="inlineStr">
        <is>
          <t>1</t>
        </is>
      </c>
      <c r="J594" s="12" t="n">
        <v>60</v>
      </c>
      <c r="K594" s="10" t="inlineStr">
        <is>
          <t>Solar Photovoltaic</t>
        </is>
      </c>
      <c r="L594" s="10" t="inlineStr">
        <is>
          <t>SUN</t>
        </is>
      </c>
      <c r="M594" s="10" t="inlineStr">
        <is>
          <t>PV</t>
        </is>
      </c>
      <c r="N594" s="13" t="inlineStr">
        <is>
          <t>(U) Under construction, less than or equal to 50 percent complete</t>
        </is>
      </c>
      <c r="O594" s="12" t="n">
        <v>60</v>
      </c>
    </row>
    <row r="595">
      <c r="A595" s="9" t="n">
        <v>2021</v>
      </c>
      <c r="B595" s="9" t="n">
        <v>1</v>
      </c>
      <c r="C595" s="9" t="n">
        <v>62973</v>
      </c>
      <c r="D595" s="10" t="inlineStr">
        <is>
          <t>USS Dot Com Solar LLC</t>
        </is>
      </c>
      <c r="E595" s="10" t="inlineStr">
        <is>
          <t>IPP</t>
        </is>
      </c>
      <c r="F595" s="10" t="inlineStr">
        <is>
          <t>USS Dot Com Solar LLC CSG</t>
        </is>
      </c>
      <c r="G595" s="10" t="inlineStr">
        <is>
          <t>MN</t>
        </is>
      </c>
      <c r="H595" s="9" t="n">
        <v>63215</v>
      </c>
      <c r="I595" s="11" t="inlineStr">
        <is>
          <t>DOTCM</t>
        </is>
      </c>
      <c r="J595" s="12" t="n">
        <v>1</v>
      </c>
      <c r="K595" s="10" t="inlineStr">
        <is>
          <t>Solar Photovoltaic</t>
        </is>
      </c>
      <c r="L595" s="10" t="inlineStr">
        <is>
          <t>SUN</t>
        </is>
      </c>
      <c r="M595" s="10" t="inlineStr">
        <is>
          <t>PV</t>
        </is>
      </c>
      <c r="N595" s="13" t="inlineStr">
        <is>
          <t>(T) Regulatory approvals received. Not under construction</t>
        </is>
      </c>
      <c r="O595" s="12" t="n">
        <v>1</v>
      </c>
    </row>
    <row r="596">
      <c r="A596" s="9" t="n">
        <v>2021</v>
      </c>
      <c r="B596" s="9" t="n">
        <v>1</v>
      </c>
      <c r="C596" s="9" t="n">
        <v>19876</v>
      </c>
      <c r="D596" s="10" t="inlineStr">
        <is>
          <t>Virginia Electric &amp; Power Co</t>
        </is>
      </c>
      <c r="E596" s="10" t="inlineStr">
        <is>
          <t>Electric Utility</t>
        </is>
      </c>
      <c r="F596" s="10" t="inlineStr">
        <is>
          <t>Coastal Virginia Offshore Wind (CVOW)</t>
        </is>
      </c>
      <c r="G596" s="10" t="inlineStr">
        <is>
          <t>VA</t>
        </is>
      </c>
      <c r="H596" s="9" t="n">
        <v>59693</v>
      </c>
      <c r="I596" s="11" t="inlineStr">
        <is>
          <t>OSW1</t>
        </is>
      </c>
      <c r="J596" s="12" t="n">
        <v>12</v>
      </c>
      <c r="K596" s="10" t="inlineStr">
        <is>
          <t>Offshore Wind Turbine</t>
        </is>
      </c>
      <c r="L596" s="10" t="inlineStr">
        <is>
          <t>WND</t>
        </is>
      </c>
      <c r="M596" s="10" t="inlineStr">
        <is>
          <t>WS</t>
        </is>
      </c>
      <c r="N596" s="13" t="inlineStr">
        <is>
          <t>(V) Under construction, more than 50 percent complete</t>
        </is>
      </c>
      <c r="O596" s="12" t="n">
        <v>12</v>
      </c>
    </row>
    <row r="597">
      <c r="A597" s="9" t="n">
        <v>2021</v>
      </c>
      <c r="B597" s="9" t="n">
        <v>2</v>
      </c>
      <c r="C597" s="9" t="n">
        <v>59050</v>
      </c>
      <c r="D597" s="10" t="inlineStr">
        <is>
          <t>Algonquin Power Co</t>
        </is>
      </c>
      <c r="E597" s="10" t="inlineStr">
        <is>
          <t>IPP</t>
        </is>
      </c>
      <c r="F597" s="10" t="inlineStr">
        <is>
          <t>Maverick Creek Wind</t>
        </is>
      </c>
      <c r="G597" s="10" t="inlineStr">
        <is>
          <t>TX</t>
        </is>
      </c>
      <c r="H597" s="9" t="n">
        <v>62853</v>
      </c>
      <c r="I597" s="11" t="inlineStr">
        <is>
          <t>MVRCK</t>
        </is>
      </c>
      <c r="J597" s="12" t="n">
        <v>524.4</v>
      </c>
      <c r="K597" s="10" t="inlineStr">
        <is>
          <t>Onshore Wind Turbine</t>
        </is>
      </c>
      <c r="L597" s="10" t="inlineStr">
        <is>
          <t>WND</t>
        </is>
      </c>
      <c r="M597" s="10" t="inlineStr">
        <is>
          <t>WT</t>
        </is>
      </c>
      <c r="N597" s="13" t="inlineStr">
        <is>
          <t>(U) Under construction, less than or equal to 50 percent complete</t>
        </is>
      </c>
      <c r="O597" s="12" t="n">
        <v>524.4</v>
      </c>
    </row>
    <row r="598">
      <c r="A598" s="9" t="n">
        <v>2021</v>
      </c>
      <c r="B598" s="9" t="n">
        <v>2</v>
      </c>
      <c r="C598" s="9" t="n">
        <v>3258</v>
      </c>
      <c r="D598" s="10" t="inlineStr">
        <is>
          <t>Central Iowa Power Cooperative</t>
        </is>
      </c>
      <c r="E598" s="10" t="inlineStr">
        <is>
          <t>Electric Utility</t>
        </is>
      </c>
      <c r="F598" s="10" t="inlineStr">
        <is>
          <t>Summit Lake</t>
        </is>
      </c>
      <c r="G598" s="10" t="inlineStr">
        <is>
          <t>IA</t>
        </is>
      </c>
      <c r="H598" s="9" t="n">
        <v>1206</v>
      </c>
      <c r="I598" s="11" t="inlineStr">
        <is>
          <t>R1</t>
        </is>
      </c>
      <c r="J598" s="12" t="n">
        <v>18.4</v>
      </c>
      <c r="K598" s="10" t="inlineStr">
        <is>
          <t>Natural Gas Internal Combustion Engine</t>
        </is>
      </c>
      <c r="L598" s="10" t="inlineStr">
        <is>
          <t>NG</t>
        </is>
      </c>
      <c r="M598" s="10" t="inlineStr">
        <is>
          <t>IC</t>
        </is>
      </c>
      <c r="N598" s="13" t="inlineStr">
        <is>
          <t>(U) Under construction, less than or equal to 50 percent complete</t>
        </is>
      </c>
      <c r="O598" s="12" t="n">
        <v>18.8</v>
      </c>
    </row>
    <row r="599">
      <c r="A599" s="9" t="n">
        <v>2021</v>
      </c>
      <c r="B599" s="9" t="n">
        <v>2</v>
      </c>
      <c r="C599" s="9" t="n">
        <v>3258</v>
      </c>
      <c r="D599" s="10" t="inlineStr">
        <is>
          <t>Central Iowa Power Cooperative</t>
        </is>
      </c>
      <c r="E599" s="10" t="inlineStr">
        <is>
          <t>Electric Utility</t>
        </is>
      </c>
      <c r="F599" s="10" t="inlineStr">
        <is>
          <t>Summit Lake</t>
        </is>
      </c>
      <c r="G599" s="10" t="inlineStr">
        <is>
          <t>IA</t>
        </is>
      </c>
      <c r="H599" s="9" t="n">
        <v>1206</v>
      </c>
      <c r="I599" s="11" t="inlineStr">
        <is>
          <t>R2</t>
        </is>
      </c>
      <c r="J599" s="12" t="n">
        <v>18.4</v>
      </c>
      <c r="K599" s="10" t="inlineStr">
        <is>
          <t>Natural Gas Internal Combustion Engine</t>
        </is>
      </c>
      <c r="L599" s="10" t="inlineStr">
        <is>
          <t>NG</t>
        </is>
      </c>
      <c r="M599" s="10" t="inlineStr">
        <is>
          <t>IC</t>
        </is>
      </c>
      <c r="N599" s="13" t="inlineStr">
        <is>
          <t>(U) Under construction, less than or equal to 50 percent complete</t>
        </is>
      </c>
      <c r="O599" s="12" t="n">
        <v>18.8</v>
      </c>
    </row>
    <row r="600">
      <c r="A600" s="9" t="n">
        <v>2021</v>
      </c>
      <c r="B600" s="9" t="n">
        <v>2</v>
      </c>
      <c r="C600" s="9" t="n">
        <v>3258</v>
      </c>
      <c r="D600" s="10" t="inlineStr">
        <is>
          <t>Central Iowa Power Cooperative</t>
        </is>
      </c>
      <c r="E600" s="10" t="inlineStr">
        <is>
          <t>Electric Utility</t>
        </is>
      </c>
      <c r="F600" s="10" t="inlineStr">
        <is>
          <t>Summit Lake</t>
        </is>
      </c>
      <c r="G600" s="10" t="inlineStr">
        <is>
          <t>IA</t>
        </is>
      </c>
      <c r="H600" s="9" t="n">
        <v>1206</v>
      </c>
      <c r="I600" s="11" t="inlineStr">
        <is>
          <t>R3</t>
        </is>
      </c>
      <c r="J600" s="12" t="n">
        <v>18.4</v>
      </c>
      <c r="K600" s="10" t="inlineStr">
        <is>
          <t>Natural Gas Internal Combustion Engine</t>
        </is>
      </c>
      <c r="L600" s="10" t="inlineStr">
        <is>
          <t>NG</t>
        </is>
      </c>
      <c r="M600" s="10" t="inlineStr">
        <is>
          <t>IC</t>
        </is>
      </c>
      <c r="N600" s="13" t="inlineStr">
        <is>
          <t>(U) Under construction, less than or equal to 50 percent complete</t>
        </is>
      </c>
      <c r="O600" s="12" t="n">
        <v>18.8</v>
      </c>
    </row>
    <row r="601">
      <c r="A601" s="9" t="n">
        <v>2021</v>
      </c>
      <c r="B601" s="9" t="n">
        <v>2</v>
      </c>
      <c r="C601" s="9" t="n">
        <v>11820</v>
      </c>
      <c r="D601" s="10" t="inlineStr">
        <is>
          <t>Massachusetts Inst of Tech</t>
        </is>
      </c>
      <c r="E601" s="10" t="inlineStr">
        <is>
          <t>Commercial</t>
        </is>
      </c>
      <c r="F601" s="10" t="inlineStr">
        <is>
          <t>Mass Inst Tech Cntrl Utilities/Cogen Plt</t>
        </is>
      </c>
      <c r="G601" s="10" t="inlineStr">
        <is>
          <t>MA</t>
        </is>
      </c>
      <c r="H601" s="9" t="n">
        <v>54907</v>
      </c>
      <c r="I601" s="11" t="inlineStr">
        <is>
          <t>GT200</t>
        </is>
      </c>
      <c r="J601" s="12" t="n">
        <v>17.7</v>
      </c>
      <c r="K601" s="10" t="inlineStr">
        <is>
          <t>Natural Gas Fired Combustion Turbine</t>
        </is>
      </c>
      <c r="L601" s="10" t="inlineStr">
        <is>
          <t>NG</t>
        </is>
      </c>
      <c r="M601" s="10" t="inlineStr">
        <is>
          <t>GT</t>
        </is>
      </c>
      <c r="N601" s="13" t="inlineStr">
        <is>
          <t>(T) Regulatory approvals received. Not under construction</t>
        </is>
      </c>
      <c r="O601" s="12" t="n">
        <v>21.7</v>
      </c>
    </row>
    <row r="602">
      <c r="A602" s="9" t="n">
        <v>2021</v>
      </c>
      <c r="B602" s="9" t="n">
        <v>2</v>
      </c>
      <c r="C602" s="9" t="n">
        <v>11820</v>
      </c>
      <c r="D602" s="10" t="inlineStr">
        <is>
          <t>Massachusetts Inst of Tech</t>
        </is>
      </c>
      <c r="E602" s="10" t="inlineStr">
        <is>
          <t>Commercial</t>
        </is>
      </c>
      <c r="F602" s="10" t="inlineStr">
        <is>
          <t>Mass Inst Tech Cntrl Utilities/Cogen Plt</t>
        </is>
      </c>
      <c r="G602" s="10" t="inlineStr">
        <is>
          <t>MA</t>
        </is>
      </c>
      <c r="H602" s="9" t="n">
        <v>54907</v>
      </c>
      <c r="I602" s="11" t="inlineStr">
        <is>
          <t>GT300</t>
        </is>
      </c>
      <c r="J602" s="12" t="n">
        <v>17.7</v>
      </c>
      <c r="K602" s="10" t="inlineStr">
        <is>
          <t>Natural Gas Fired Combustion Turbine</t>
        </is>
      </c>
      <c r="L602" s="10" t="inlineStr">
        <is>
          <t>NG</t>
        </is>
      </c>
      <c r="M602" s="10" t="inlineStr">
        <is>
          <t>GT</t>
        </is>
      </c>
      <c r="N602" s="13" t="inlineStr">
        <is>
          <t>(T) Regulatory approvals received. Not under construction</t>
        </is>
      </c>
      <c r="O602" s="12" t="n">
        <v>21.7</v>
      </c>
    </row>
    <row r="603">
      <c r="A603" s="9" t="n">
        <v>2021</v>
      </c>
      <c r="B603" s="9" t="n">
        <v>2</v>
      </c>
      <c r="C603" s="9" t="n">
        <v>60685</v>
      </c>
      <c r="D603" s="10" t="inlineStr">
        <is>
          <t>Novel Energy Solutions</t>
        </is>
      </c>
      <c r="E603" s="10" t="inlineStr">
        <is>
          <t>IPP</t>
        </is>
      </c>
      <c r="F603" s="10" t="inlineStr">
        <is>
          <t>Hayfield Solar III LLC</t>
        </is>
      </c>
      <c r="G603" s="10" t="inlineStr">
        <is>
          <t>MN</t>
        </is>
      </c>
      <c r="H603" s="9" t="n">
        <v>63725</v>
      </c>
      <c r="I603" s="11" t="inlineStr">
        <is>
          <t>HAYF3</t>
        </is>
      </c>
      <c r="J603" s="12" t="n">
        <v>1</v>
      </c>
      <c r="K603" s="10" t="inlineStr">
        <is>
          <t>Solar Photovoltaic</t>
        </is>
      </c>
      <c r="L603" s="10" t="inlineStr">
        <is>
          <t>SUN</t>
        </is>
      </c>
      <c r="M603" s="10" t="inlineStr">
        <is>
          <t>PV</t>
        </is>
      </c>
      <c r="N603" s="13" t="inlineStr">
        <is>
          <t>(T) Regulatory approvals received. Not under construction</t>
        </is>
      </c>
      <c r="O603" s="12" t="n">
        <v>1</v>
      </c>
    </row>
    <row r="604">
      <c r="A604" s="9" t="n">
        <v>2021</v>
      </c>
      <c r="B604" s="9" t="n">
        <v>2</v>
      </c>
      <c r="C604" s="9" t="n">
        <v>60685</v>
      </c>
      <c r="D604" s="10" t="inlineStr">
        <is>
          <t>Novel Energy Solutions</t>
        </is>
      </c>
      <c r="E604" s="10" t="inlineStr">
        <is>
          <t>IPP</t>
        </is>
      </c>
      <c r="F604" s="10" t="inlineStr">
        <is>
          <t>Pipestone City Solar LLC</t>
        </is>
      </c>
      <c r="G604" s="10" t="inlineStr">
        <is>
          <t>MN</t>
        </is>
      </c>
      <c r="H604" s="9" t="n">
        <v>63726</v>
      </c>
      <c r="I604" s="11" t="inlineStr">
        <is>
          <t>PSCTY</t>
        </is>
      </c>
      <c r="J604" s="12" t="n">
        <v>1</v>
      </c>
      <c r="K604" s="10" t="inlineStr">
        <is>
          <t>Solar Photovoltaic</t>
        </is>
      </c>
      <c r="L604" s="10" t="inlineStr">
        <is>
          <t>SUN</t>
        </is>
      </c>
      <c r="M604" s="10" t="inlineStr">
        <is>
          <t>PV</t>
        </is>
      </c>
      <c r="N604" s="13" t="inlineStr">
        <is>
          <t>(T) Regulatory approvals received. Not under construction</t>
        </is>
      </c>
      <c r="O604" s="12" t="n">
        <v>1</v>
      </c>
    </row>
    <row r="605">
      <c r="A605" s="9" t="n">
        <v>2021</v>
      </c>
      <c r="B605" s="9" t="n">
        <v>2</v>
      </c>
      <c r="C605" s="9" t="n">
        <v>63082</v>
      </c>
      <c r="D605" s="10" t="inlineStr">
        <is>
          <t>ProEnergy Services</t>
        </is>
      </c>
      <c r="E605" s="10" t="inlineStr">
        <is>
          <t>IPP</t>
        </is>
      </c>
      <c r="F605" s="10" t="inlineStr">
        <is>
          <t>Topaz Generating</t>
        </is>
      </c>
      <c r="G605" s="10" t="inlineStr">
        <is>
          <t>TX</t>
        </is>
      </c>
      <c r="H605" s="9" t="n">
        <v>63688</v>
      </c>
      <c r="I605" s="11" t="inlineStr">
        <is>
          <t>CTG-1</t>
        </is>
      </c>
      <c r="J605" s="12" t="n">
        <v>48</v>
      </c>
      <c r="K605" s="10" t="inlineStr">
        <is>
          <t>Natural Gas Fired Combustion Turbine</t>
        </is>
      </c>
      <c r="L605" s="10" t="inlineStr">
        <is>
          <t>NG</t>
        </is>
      </c>
      <c r="M605" s="10" t="inlineStr">
        <is>
          <t>GT</t>
        </is>
      </c>
      <c r="N605" s="13" t="inlineStr">
        <is>
          <t>(T) Regulatory approvals received. Not under construction</t>
        </is>
      </c>
      <c r="O605" s="12" t="n">
        <v>60.5</v>
      </c>
    </row>
    <row r="606">
      <c r="A606" s="9" t="n">
        <v>2021</v>
      </c>
      <c r="B606" s="9" t="n">
        <v>2</v>
      </c>
      <c r="C606" s="9" t="n">
        <v>63082</v>
      </c>
      <c r="D606" s="10" t="inlineStr">
        <is>
          <t>ProEnergy Services</t>
        </is>
      </c>
      <c r="E606" s="10" t="inlineStr">
        <is>
          <t>IPP</t>
        </is>
      </c>
      <c r="F606" s="10" t="inlineStr">
        <is>
          <t>Topaz Generating</t>
        </is>
      </c>
      <c r="G606" s="10" t="inlineStr">
        <is>
          <t>TX</t>
        </is>
      </c>
      <c r="H606" s="9" t="n">
        <v>63688</v>
      </c>
      <c r="I606" s="11" t="inlineStr">
        <is>
          <t>CTG-2</t>
        </is>
      </c>
      <c r="J606" s="12" t="n">
        <v>48</v>
      </c>
      <c r="K606" s="10" t="inlineStr">
        <is>
          <t>Natural Gas Fired Combustion Turbine</t>
        </is>
      </c>
      <c r="L606" s="10" t="inlineStr">
        <is>
          <t>NG</t>
        </is>
      </c>
      <c r="M606" s="10" t="inlineStr">
        <is>
          <t>GT</t>
        </is>
      </c>
      <c r="N606" s="13" t="inlineStr">
        <is>
          <t>(T) Regulatory approvals received. Not under construction</t>
        </is>
      </c>
      <c r="O606" s="12" t="n">
        <v>60.5</v>
      </c>
    </row>
    <row r="607">
      <c r="A607" s="9" t="n">
        <v>2021</v>
      </c>
      <c r="B607" s="9" t="n">
        <v>2</v>
      </c>
      <c r="C607" s="9" t="n">
        <v>63082</v>
      </c>
      <c r="D607" s="10" t="inlineStr">
        <is>
          <t>ProEnergy Services</t>
        </is>
      </c>
      <c r="E607" s="10" t="inlineStr">
        <is>
          <t>IPP</t>
        </is>
      </c>
      <c r="F607" s="10" t="inlineStr">
        <is>
          <t>Topaz Generating</t>
        </is>
      </c>
      <c r="G607" s="10" t="inlineStr">
        <is>
          <t>TX</t>
        </is>
      </c>
      <c r="H607" s="9" t="n">
        <v>63688</v>
      </c>
      <c r="I607" s="11" t="inlineStr">
        <is>
          <t>CTG-3</t>
        </is>
      </c>
      <c r="J607" s="12" t="n">
        <v>48</v>
      </c>
      <c r="K607" s="10" t="inlineStr">
        <is>
          <t>Natural Gas Fired Combustion Turbine</t>
        </is>
      </c>
      <c r="L607" s="10" t="inlineStr">
        <is>
          <t>NG</t>
        </is>
      </c>
      <c r="M607" s="10" t="inlineStr">
        <is>
          <t>GT</t>
        </is>
      </c>
      <c r="N607" s="13" t="inlineStr">
        <is>
          <t>(T) Regulatory approvals received. Not under construction</t>
        </is>
      </c>
      <c r="O607" s="12" t="n">
        <v>60.5</v>
      </c>
    </row>
    <row r="608">
      <c r="A608" s="9" t="n">
        <v>2021</v>
      </c>
      <c r="B608" s="9" t="n">
        <v>2</v>
      </c>
      <c r="C608" s="9" t="n">
        <v>63082</v>
      </c>
      <c r="D608" s="10" t="inlineStr">
        <is>
          <t>ProEnergy Services</t>
        </is>
      </c>
      <c r="E608" s="10" t="inlineStr">
        <is>
          <t>IPP</t>
        </is>
      </c>
      <c r="F608" s="10" t="inlineStr">
        <is>
          <t>Topaz Generating</t>
        </is>
      </c>
      <c r="G608" s="10" t="inlineStr">
        <is>
          <t>TX</t>
        </is>
      </c>
      <c r="H608" s="9" t="n">
        <v>63688</v>
      </c>
      <c r="I608" s="11" t="inlineStr">
        <is>
          <t>CTG-4</t>
        </is>
      </c>
      <c r="J608" s="12" t="n">
        <v>48</v>
      </c>
      <c r="K608" s="10" t="inlineStr">
        <is>
          <t>Natural Gas Fired Combustion Turbine</t>
        </is>
      </c>
      <c r="L608" s="10" t="inlineStr">
        <is>
          <t>NG</t>
        </is>
      </c>
      <c r="M608" s="10" t="inlineStr">
        <is>
          <t>GT</t>
        </is>
      </c>
      <c r="N608" s="13" t="inlineStr">
        <is>
          <t>(T) Regulatory approvals received. Not under construction</t>
        </is>
      </c>
      <c r="O608" s="12" t="n">
        <v>60.5</v>
      </c>
    </row>
    <row r="609">
      <c r="A609" s="9" t="n">
        <v>2021</v>
      </c>
      <c r="B609" s="9" t="n">
        <v>2</v>
      </c>
      <c r="C609" s="9" t="n">
        <v>63082</v>
      </c>
      <c r="D609" s="10" t="inlineStr">
        <is>
          <t>ProEnergy Services</t>
        </is>
      </c>
      <c r="E609" s="10" t="inlineStr">
        <is>
          <t>IPP</t>
        </is>
      </c>
      <c r="F609" s="10" t="inlineStr">
        <is>
          <t>Topaz Generating</t>
        </is>
      </c>
      <c r="G609" s="10" t="inlineStr">
        <is>
          <t>TX</t>
        </is>
      </c>
      <c r="H609" s="9" t="n">
        <v>63688</v>
      </c>
      <c r="I609" s="11" t="inlineStr">
        <is>
          <t>CTG-5</t>
        </is>
      </c>
      <c r="J609" s="12" t="n">
        <v>48</v>
      </c>
      <c r="K609" s="10" t="inlineStr">
        <is>
          <t>Natural Gas Fired Combustion Turbine</t>
        </is>
      </c>
      <c r="L609" s="10" t="inlineStr">
        <is>
          <t>NG</t>
        </is>
      </c>
      <c r="M609" s="10" t="inlineStr">
        <is>
          <t>GT</t>
        </is>
      </c>
      <c r="N609" s="13" t="inlineStr">
        <is>
          <t>(T) Regulatory approvals received. Not under construction</t>
        </is>
      </c>
      <c r="O609" s="12" t="n">
        <v>60.5</v>
      </c>
    </row>
    <row r="610">
      <c r="A610" s="9" t="n">
        <v>2021</v>
      </c>
      <c r="B610" s="9" t="n">
        <v>2</v>
      </c>
      <c r="C610" s="9" t="n">
        <v>63082</v>
      </c>
      <c r="D610" s="10" t="inlineStr">
        <is>
          <t>ProEnergy Services</t>
        </is>
      </c>
      <c r="E610" s="10" t="inlineStr">
        <is>
          <t>IPP</t>
        </is>
      </c>
      <c r="F610" s="10" t="inlineStr">
        <is>
          <t>Topaz Generating</t>
        </is>
      </c>
      <c r="G610" s="10" t="inlineStr">
        <is>
          <t>TX</t>
        </is>
      </c>
      <c r="H610" s="9" t="n">
        <v>63688</v>
      </c>
      <c r="I610" s="11" t="inlineStr">
        <is>
          <t>CTG-6</t>
        </is>
      </c>
      <c r="J610" s="12" t="n">
        <v>48</v>
      </c>
      <c r="K610" s="10" t="inlineStr">
        <is>
          <t>Natural Gas Fired Combustion Turbine</t>
        </is>
      </c>
      <c r="L610" s="10" t="inlineStr">
        <is>
          <t>NG</t>
        </is>
      </c>
      <c r="M610" s="10" t="inlineStr">
        <is>
          <t>GT</t>
        </is>
      </c>
      <c r="N610" s="13" t="inlineStr">
        <is>
          <t>(T) Regulatory approvals received. Not under construction</t>
        </is>
      </c>
      <c r="O610" s="12" t="n">
        <v>60.5</v>
      </c>
    </row>
    <row r="611">
      <c r="A611" s="9" t="n">
        <v>2021</v>
      </c>
      <c r="B611" s="9" t="n">
        <v>2</v>
      </c>
      <c r="C611" s="9" t="n">
        <v>63082</v>
      </c>
      <c r="D611" s="10" t="inlineStr">
        <is>
          <t>ProEnergy Services</t>
        </is>
      </c>
      <c r="E611" s="10" t="inlineStr">
        <is>
          <t>IPP</t>
        </is>
      </c>
      <c r="F611" s="10" t="inlineStr">
        <is>
          <t>Topaz Generating</t>
        </is>
      </c>
      <c r="G611" s="10" t="inlineStr">
        <is>
          <t>TX</t>
        </is>
      </c>
      <c r="H611" s="9" t="n">
        <v>63688</v>
      </c>
      <c r="I611" s="11" t="inlineStr">
        <is>
          <t>CTG-7</t>
        </is>
      </c>
      <c r="J611" s="12" t="n">
        <v>48</v>
      </c>
      <c r="K611" s="10" t="inlineStr">
        <is>
          <t>Natural Gas Fired Combustion Turbine</t>
        </is>
      </c>
      <c r="L611" s="10" t="inlineStr">
        <is>
          <t>NG</t>
        </is>
      </c>
      <c r="M611" s="10" t="inlineStr">
        <is>
          <t>GT</t>
        </is>
      </c>
      <c r="N611" s="13" t="inlineStr">
        <is>
          <t>(T) Regulatory approvals received. Not under construction</t>
        </is>
      </c>
      <c r="O611" s="12" t="n">
        <v>60.5</v>
      </c>
    </row>
    <row r="612">
      <c r="A612" s="9" t="n">
        <v>2021</v>
      </c>
      <c r="B612" s="9" t="n">
        <v>2</v>
      </c>
      <c r="C612" s="9" t="n">
        <v>63082</v>
      </c>
      <c r="D612" s="10" t="inlineStr">
        <is>
          <t>ProEnergy Services</t>
        </is>
      </c>
      <c r="E612" s="10" t="inlineStr">
        <is>
          <t>IPP</t>
        </is>
      </c>
      <c r="F612" s="10" t="inlineStr">
        <is>
          <t>Topaz Generating</t>
        </is>
      </c>
      <c r="G612" s="10" t="inlineStr">
        <is>
          <t>TX</t>
        </is>
      </c>
      <c r="H612" s="9" t="n">
        <v>63688</v>
      </c>
      <c r="I612" s="11" t="inlineStr">
        <is>
          <t>CTG-8</t>
        </is>
      </c>
      <c r="J612" s="12" t="n">
        <v>48</v>
      </c>
      <c r="K612" s="10" t="inlineStr">
        <is>
          <t>Natural Gas Fired Combustion Turbine</t>
        </is>
      </c>
      <c r="L612" s="10" t="inlineStr">
        <is>
          <t>NG</t>
        </is>
      </c>
      <c r="M612" s="10" t="inlineStr">
        <is>
          <t>GT</t>
        </is>
      </c>
      <c r="N612" s="13" t="inlineStr">
        <is>
          <t>(T) Regulatory approvals received. Not under construction</t>
        </is>
      </c>
      <c r="O612" s="12" t="n">
        <v>60.5</v>
      </c>
    </row>
    <row r="613">
      <c r="A613" s="9" t="n">
        <v>2021</v>
      </c>
      <c r="B613" s="9" t="n">
        <v>2</v>
      </c>
      <c r="C613" s="9" t="n">
        <v>63082</v>
      </c>
      <c r="D613" s="10" t="inlineStr">
        <is>
          <t>ProEnergy Services</t>
        </is>
      </c>
      <c r="E613" s="10" t="inlineStr">
        <is>
          <t>IPP</t>
        </is>
      </c>
      <c r="F613" s="10" t="inlineStr">
        <is>
          <t>Topaz Generating</t>
        </is>
      </c>
      <c r="G613" s="10" t="inlineStr">
        <is>
          <t>TX</t>
        </is>
      </c>
      <c r="H613" s="9" t="n">
        <v>63688</v>
      </c>
      <c r="I613" s="11" t="inlineStr">
        <is>
          <t>CTG-9</t>
        </is>
      </c>
      <c r="J613" s="12" t="n">
        <v>48</v>
      </c>
      <c r="K613" s="10" t="inlineStr">
        <is>
          <t>Natural Gas Fired Combustion Turbine</t>
        </is>
      </c>
      <c r="L613" s="10" t="inlineStr">
        <is>
          <t>NG</t>
        </is>
      </c>
      <c r="M613" s="10" t="inlineStr">
        <is>
          <t>GT</t>
        </is>
      </c>
      <c r="N613" s="13" t="inlineStr">
        <is>
          <t>(T) Regulatory approvals received. Not under construction</t>
        </is>
      </c>
      <c r="O613" s="12" t="n">
        <v>60.5</v>
      </c>
    </row>
    <row r="614">
      <c r="A614" s="9" t="n">
        <v>2021</v>
      </c>
      <c r="B614" s="9" t="n">
        <v>2</v>
      </c>
      <c r="C614" s="9" t="n">
        <v>63082</v>
      </c>
      <c r="D614" s="10" t="inlineStr">
        <is>
          <t>ProEnergy Services</t>
        </is>
      </c>
      <c r="E614" s="10" t="inlineStr">
        <is>
          <t>IPP</t>
        </is>
      </c>
      <c r="F614" s="10" t="inlineStr">
        <is>
          <t>Topaz Generating</t>
        </is>
      </c>
      <c r="G614" s="10" t="inlineStr">
        <is>
          <t>TX</t>
        </is>
      </c>
      <c r="H614" s="9" t="n">
        <v>63688</v>
      </c>
      <c r="I614" s="11" t="inlineStr">
        <is>
          <t>CTG10</t>
        </is>
      </c>
      <c r="J614" s="12" t="n">
        <v>48</v>
      </c>
      <c r="K614" s="10" t="inlineStr">
        <is>
          <t>Natural Gas Fired Combustion Turbine</t>
        </is>
      </c>
      <c r="L614" s="10" t="inlineStr">
        <is>
          <t>NG</t>
        </is>
      </c>
      <c r="M614" s="10" t="inlineStr">
        <is>
          <t>GT</t>
        </is>
      </c>
      <c r="N614" s="13" t="inlineStr">
        <is>
          <t>(T) Regulatory approvals received. Not under construction</t>
        </is>
      </c>
      <c r="O614" s="12" t="n">
        <v>60.5</v>
      </c>
    </row>
    <row r="615">
      <c r="A615" s="9" t="n">
        <v>2021</v>
      </c>
      <c r="B615" s="9" t="n">
        <v>2</v>
      </c>
      <c r="C615" s="9" t="n">
        <v>61727</v>
      </c>
      <c r="D615" s="10" t="inlineStr">
        <is>
          <t>Reloj del Sol Wind Farm LLC</t>
        </is>
      </c>
      <c r="E615" s="10" t="inlineStr">
        <is>
          <t>IPP</t>
        </is>
      </c>
      <c r="F615" s="10" t="inlineStr">
        <is>
          <t>Reloj del Sol Wind Farm</t>
        </is>
      </c>
      <c r="G615" s="10" t="inlineStr">
        <is>
          <t>TX</t>
        </is>
      </c>
      <c r="H615" s="9" t="n">
        <v>62207</v>
      </c>
      <c r="I615" s="11" t="inlineStr">
        <is>
          <t>RELOJ</t>
        </is>
      </c>
      <c r="J615" s="12" t="n">
        <v>209.4</v>
      </c>
      <c r="K615" s="10" t="inlineStr">
        <is>
          <t>Onshore Wind Turbine</t>
        </is>
      </c>
      <c r="L615" s="10" t="inlineStr">
        <is>
          <t>WND</t>
        </is>
      </c>
      <c r="M615" s="10" t="inlineStr">
        <is>
          <t>WT</t>
        </is>
      </c>
      <c r="N615" s="13" t="inlineStr">
        <is>
          <t>(U) Under construction, less than or equal to 50 percent complete</t>
        </is>
      </c>
      <c r="O615" s="12" t="n">
        <v>209.4</v>
      </c>
    </row>
    <row r="616">
      <c r="A616" s="9" t="n">
        <v>2021</v>
      </c>
      <c r="B616" s="9" t="n">
        <v>2</v>
      </c>
      <c r="C616" s="9" t="n">
        <v>60217</v>
      </c>
      <c r="D616" s="10" t="inlineStr">
        <is>
          <t>San Bernardino Valley Mun. Water Dist.</t>
        </is>
      </c>
      <c r="E616" s="10" t="inlineStr">
        <is>
          <t>Electric Utility</t>
        </is>
      </c>
      <c r="F616" s="10" t="inlineStr">
        <is>
          <t>Waterman Turnout Hydroelectric</t>
        </is>
      </c>
      <c r="G616" s="10" t="inlineStr">
        <is>
          <t>CA</t>
        </is>
      </c>
      <c r="H616" s="9" t="n">
        <v>60466</v>
      </c>
      <c r="I616" s="11" t="inlineStr">
        <is>
          <t>WTHF</t>
        </is>
      </c>
      <c r="J616" s="12" t="n">
        <v>1</v>
      </c>
      <c r="K616" s="10" t="inlineStr">
        <is>
          <t>Conventional Hydroelectric</t>
        </is>
      </c>
      <c r="L616" s="10" t="inlineStr">
        <is>
          <t>WAT</t>
        </is>
      </c>
      <c r="M616" s="10" t="inlineStr">
        <is>
          <t>HY</t>
        </is>
      </c>
      <c r="N616" s="13" t="inlineStr">
        <is>
          <t>(L) Regulatory approvals pending. Not under construction</t>
        </is>
      </c>
      <c r="O616" s="12" t="n">
        <v>1</v>
      </c>
    </row>
    <row r="617">
      <c r="A617" s="9" t="n">
        <v>2021</v>
      </c>
      <c r="B617" s="9" t="n">
        <v>3</v>
      </c>
      <c r="C617" s="9" t="n">
        <v>57365</v>
      </c>
      <c r="D617" s="10" t="inlineStr">
        <is>
          <t>Consolidated Edison Solutions Inc</t>
        </is>
      </c>
      <c r="E617" s="10" t="inlineStr">
        <is>
          <t>IPP</t>
        </is>
      </c>
      <c r="F617" s="10" t="inlineStr">
        <is>
          <t>CES Agawam Tuckahoe Solar</t>
        </is>
      </c>
      <c r="G617" s="10" t="inlineStr">
        <is>
          <t>MA</t>
        </is>
      </c>
      <c r="H617" s="9" t="n">
        <v>63763</v>
      </c>
      <c r="I617" s="11" t="inlineStr">
        <is>
          <t>ATES</t>
        </is>
      </c>
      <c r="J617" s="12" t="n">
        <v>2.3</v>
      </c>
      <c r="K617" s="10" t="inlineStr">
        <is>
          <t>Batteries</t>
        </is>
      </c>
      <c r="L617" s="10" t="inlineStr">
        <is>
          <t>MWH</t>
        </is>
      </c>
      <c r="M617" s="10" t="inlineStr">
        <is>
          <t>BA</t>
        </is>
      </c>
      <c r="N617" s="13" t="inlineStr">
        <is>
          <t>(T) Regulatory approvals received. Not under construction</t>
        </is>
      </c>
      <c r="O617" s="12" t="n">
        <v>2.3</v>
      </c>
    </row>
    <row r="618">
      <c r="A618" s="9" t="n">
        <v>2021</v>
      </c>
      <c r="B618" s="9" t="n">
        <v>3</v>
      </c>
      <c r="C618" s="9" t="n">
        <v>57365</v>
      </c>
      <c r="D618" s="10" t="inlineStr">
        <is>
          <t>Consolidated Edison Solutions Inc</t>
        </is>
      </c>
      <c r="E618" s="10" t="inlineStr">
        <is>
          <t>IPP</t>
        </is>
      </c>
      <c r="F618" s="10" t="inlineStr">
        <is>
          <t>CES Agawam Tuckahoe Solar</t>
        </is>
      </c>
      <c r="G618" s="10" t="inlineStr">
        <is>
          <t>MA</t>
        </is>
      </c>
      <c r="H618" s="9" t="n">
        <v>63763</v>
      </c>
      <c r="I618" s="11" t="inlineStr">
        <is>
          <t>ATPV</t>
        </is>
      </c>
      <c r="J618" s="12" t="n">
        <v>3.6</v>
      </c>
      <c r="K618" s="10" t="inlineStr">
        <is>
          <t>Solar Photovoltaic</t>
        </is>
      </c>
      <c r="L618" s="10" t="inlineStr">
        <is>
          <t>SUN</t>
        </is>
      </c>
      <c r="M618" s="10" t="inlineStr">
        <is>
          <t>PV</t>
        </is>
      </c>
      <c r="N618" s="13" t="inlineStr">
        <is>
          <t>(T) Regulatory approvals received. Not under construction</t>
        </is>
      </c>
      <c r="O618" s="12" t="n">
        <v>3.6</v>
      </c>
    </row>
    <row r="619">
      <c r="A619" s="9" t="n">
        <v>2021</v>
      </c>
      <c r="B619" s="9" t="n">
        <v>3</v>
      </c>
      <c r="C619" s="9" t="n">
        <v>62742</v>
      </c>
      <c r="D619" s="10" t="inlineStr">
        <is>
          <t>ENEL BELLA ENERGY STORAGE, LLC</t>
        </is>
      </c>
      <c r="E619" s="10" t="inlineStr">
        <is>
          <t>IPP</t>
        </is>
      </c>
      <c r="F619" s="10" t="inlineStr">
        <is>
          <t>Goleta Grid Resiliency</t>
        </is>
      </c>
      <c r="G619" s="10" t="inlineStr">
        <is>
          <t>CA</t>
        </is>
      </c>
      <c r="H619" s="9" t="n">
        <v>63736</v>
      </c>
      <c r="I619" s="11" t="inlineStr">
        <is>
          <t>BESS1</t>
        </is>
      </c>
      <c r="J619" s="12" t="n">
        <v>10</v>
      </c>
      <c r="K619" s="10" t="inlineStr">
        <is>
          <t>Batteries</t>
        </is>
      </c>
      <c r="L619" s="10" t="inlineStr">
        <is>
          <t>MWH</t>
        </is>
      </c>
      <c r="M619" s="10" t="inlineStr">
        <is>
          <t>BA</t>
        </is>
      </c>
      <c r="N619" s="13" t="inlineStr">
        <is>
          <t>(L) Regulatory approvals pending. Not under construction</t>
        </is>
      </c>
      <c r="O619" s="12" t="n">
        <v>10</v>
      </c>
    </row>
    <row r="620">
      <c r="A620" s="9" t="n">
        <v>2021</v>
      </c>
      <c r="B620" s="9" t="n">
        <v>3</v>
      </c>
      <c r="C620" s="9" t="n">
        <v>61888</v>
      </c>
      <c r="D620" s="10" t="inlineStr">
        <is>
          <t>Gloversville Community Solar LLC</t>
        </is>
      </c>
      <c r="E620" s="10" t="inlineStr">
        <is>
          <t>IPP</t>
        </is>
      </c>
      <c r="F620" s="10" t="inlineStr">
        <is>
          <t>Gloversville Landfill Solar</t>
        </is>
      </c>
      <c r="G620" s="10" t="inlineStr">
        <is>
          <t>NY</t>
        </is>
      </c>
      <c r="H620" s="9" t="n">
        <v>62357</v>
      </c>
      <c r="I620" s="11" t="inlineStr">
        <is>
          <t>08158</t>
        </is>
      </c>
      <c r="J620" s="12" t="n">
        <v>5</v>
      </c>
      <c r="K620" s="10" t="inlineStr">
        <is>
          <t>Solar Photovoltaic</t>
        </is>
      </c>
      <c r="L620" s="10" t="inlineStr">
        <is>
          <t>SUN</t>
        </is>
      </c>
      <c r="M620" s="10" t="inlineStr">
        <is>
          <t>PV</t>
        </is>
      </c>
      <c r="N620" s="13" t="inlineStr">
        <is>
          <t>(P) Planned for installation, but regulatory approvals not initiated</t>
        </is>
      </c>
      <c r="O620" s="12" t="n">
        <v>5</v>
      </c>
    </row>
    <row r="621">
      <c r="A621" s="9" t="n">
        <v>2021</v>
      </c>
      <c r="B621" s="9" t="n">
        <v>3</v>
      </c>
      <c r="C621" s="9" t="n">
        <v>9324</v>
      </c>
      <c r="D621" s="10" t="inlineStr">
        <is>
          <t>Indiana Michigan Power Co</t>
        </is>
      </c>
      <c r="E621" s="10" t="inlineStr">
        <is>
          <t>Electric Utility</t>
        </is>
      </c>
      <c r="F621" s="10" t="inlineStr">
        <is>
          <t>South Bend Solar</t>
        </is>
      </c>
      <c r="G621" s="10" t="inlineStr">
        <is>
          <t>IN</t>
        </is>
      </c>
      <c r="H621" s="9" t="n">
        <v>63801</v>
      </c>
      <c r="I621" s="11" t="inlineStr">
        <is>
          <t>1</t>
        </is>
      </c>
      <c r="J621" s="12" t="n">
        <v>20</v>
      </c>
      <c r="K621" s="10" t="inlineStr">
        <is>
          <t>Solar Photovoltaic</t>
        </is>
      </c>
      <c r="L621" s="10" t="inlineStr">
        <is>
          <t>SUN</t>
        </is>
      </c>
      <c r="M621" s="10" t="inlineStr">
        <is>
          <t>PV</t>
        </is>
      </c>
      <c r="N621" s="13" t="inlineStr">
        <is>
          <t>(U) Under construction, less than or equal to 50 percent complete</t>
        </is>
      </c>
      <c r="O621" s="12" t="n">
        <v>20</v>
      </c>
    </row>
    <row r="622">
      <c r="A622" s="9" t="n">
        <v>2021</v>
      </c>
      <c r="B622" s="9" t="n">
        <v>3</v>
      </c>
      <c r="C622" s="9" t="n">
        <v>14328</v>
      </c>
      <c r="D622" s="10" t="inlineStr">
        <is>
          <t>Pacific Gas &amp; Electric Co.</t>
        </is>
      </c>
      <c r="E622" s="10" t="inlineStr">
        <is>
          <t>Electric Utility</t>
        </is>
      </c>
      <c r="F622" s="10" t="inlineStr">
        <is>
          <t>Elkhorn Battery Energy Storage System</t>
        </is>
      </c>
      <c r="G622" s="10" t="inlineStr">
        <is>
          <t>CA</t>
        </is>
      </c>
      <c r="H622" s="9" t="n">
        <v>62564</v>
      </c>
      <c r="I622" s="11" t="inlineStr">
        <is>
          <t>ELKHO</t>
        </is>
      </c>
      <c r="J622" s="12" t="n">
        <v>182.5</v>
      </c>
      <c r="K622" s="10" t="inlineStr">
        <is>
          <t>Batteries</t>
        </is>
      </c>
      <c r="L622" s="10" t="inlineStr">
        <is>
          <t>MWH</t>
        </is>
      </c>
      <c r="M622" s="10" t="inlineStr">
        <is>
          <t>BA</t>
        </is>
      </c>
      <c r="N622" s="13" t="inlineStr">
        <is>
          <t>(L) Regulatory approvals pending. Not under construction</t>
        </is>
      </c>
      <c r="O622" s="12" t="n">
        <v>182.5</v>
      </c>
    </row>
    <row r="623">
      <c r="A623" s="9" t="n">
        <v>2021</v>
      </c>
      <c r="B623" s="9" t="n">
        <v>3</v>
      </c>
      <c r="C623" s="9" t="n">
        <v>62646</v>
      </c>
      <c r="D623" s="10" t="inlineStr">
        <is>
          <t>Painter Energy Storage, LLC</t>
        </is>
      </c>
      <c r="E623" s="10" t="inlineStr">
        <is>
          <t>IPP</t>
        </is>
      </c>
      <c r="F623" s="10" t="inlineStr">
        <is>
          <t>Painter Energy Storage</t>
        </is>
      </c>
      <c r="G623" s="10" t="inlineStr">
        <is>
          <t>CA</t>
        </is>
      </c>
      <c r="H623" s="9" t="n">
        <v>62729</v>
      </c>
      <c r="I623" s="11" t="inlineStr">
        <is>
          <t>PAIN1</t>
        </is>
      </c>
      <c r="J623" s="12" t="n">
        <v>10</v>
      </c>
      <c r="K623" s="10" t="inlineStr">
        <is>
          <t>Batteries</t>
        </is>
      </c>
      <c r="L623" s="10" t="inlineStr">
        <is>
          <t>MWH</t>
        </is>
      </c>
      <c r="M623" s="10" t="inlineStr">
        <is>
          <t>BA</t>
        </is>
      </c>
      <c r="N623" s="13" t="inlineStr">
        <is>
          <t>(L) Regulatory approvals pending. Not under construction</t>
        </is>
      </c>
      <c r="O623" s="12" t="n">
        <v>10</v>
      </c>
    </row>
    <row r="624">
      <c r="A624" s="9" t="n">
        <v>2021</v>
      </c>
      <c r="B624" s="9" t="n">
        <v>3</v>
      </c>
      <c r="C624" s="9" t="n">
        <v>60229</v>
      </c>
      <c r="D624" s="10" t="inlineStr">
        <is>
          <t>Quail Holdings, LLC</t>
        </is>
      </c>
      <c r="E624" s="10" t="inlineStr">
        <is>
          <t>IPP</t>
        </is>
      </c>
      <c r="F624" s="10" t="inlineStr">
        <is>
          <t>Quail Holdings</t>
        </is>
      </c>
      <c r="G624" s="10" t="inlineStr">
        <is>
          <t>NC</t>
        </is>
      </c>
      <c r="H624" s="9" t="n">
        <v>60434</v>
      </c>
      <c r="I624" s="11" t="inlineStr">
        <is>
          <t>PV1</t>
        </is>
      </c>
      <c r="J624" s="12" t="n">
        <v>25</v>
      </c>
      <c r="K624" s="10" t="inlineStr">
        <is>
          <t>Solar Photovoltaic</t>
        </is>
      </c>
      <c r="L624" s="10" t="inlineStr">
        <is>
          <t>SUN</t>
        </is>
      </c>
      <c r="M624" s="10" t="inlineStr">
        <is>
          <t>PV</t>
        </is>
      </c>
      <c r="N624" s="13" t="inlineStr">
        <is>
          <t>(L) Regulatory approvals pending. Not under construction</t>
        </is>
      </c>
      <c r="O624" s="12" t="n">
        <v>25</v>
      </c>
    </row>
    <row r="625">
      <c r="A625" s="9" t="n">
        <v>2021</v>
      </c>
      <c r="B625" s="9" t="n">
        <v>3</v>
      </c>
      <c r="C625" s="9" t="n">
        <v>63424</v>
      </c>
      <c r="D625" s="10" t="inlineStr">
        <is>
          <t>Silverstrand Grid, LLC</t>
        </is>
      </c>
      <c r="E625" s="10" t="inlineStr">
        <is>
          <t>IPP</t>
        </is>
      </c>
      <c r="F625" s="10" t="inlineStr">
        <is>
          <t>Silverstrand Grid Energy Storage System</t>
        </is>
      </c>
      <c r="G625" s="10" t="inlineStr">
        <is>
          <t>CA</t>
        </is>
      </c>
      <c r="H625" s="9" t="n">
        <v>63735</v>
      </c>
      <c r="I625" s="11" t="inlineStr">
        <is>
          <t>SLV01</t>
        </is>
      </c>
      <c r="J625" s="12" t="n">
        <v>11</v>
      </c>
      <c r="K625" s="10" t="inlineStr">
        <is>
          <t>Batteries</t>
        </is>
      </c>
      <c r="L625" s="10" t="inlineStr">
        <is>
          <t>MWH</t>
        </is>
      </c>
      <c r="M625" s="10" t="inlineStr">
        <is>
          <t>BA</t>
        </is>
      </c>
      <c r="N625" s="13" t="inlineStr">
        <is>
          <t>(L) Regulatory approvals pending. Not under construction</t>
        </is>
      </c>
      <c r="O625" s="12" t="n">
        <v>11</v>
      </c>
    </row>
    <row r="626">
      <c r="A626" s="9" t="n">
        <v>2021</v>
      </c>
      <c r="B626" s="9" t="n">
        <v>3</v>
      </c>
      <c r="C626" s="9" t="n">
        <v>19539</v>
      </c>
      <c r="D626" s="10" t="inlineStr">
        <is>
          <t>University of Iowa</t>
        </is>
      </c>
      <c r="E626" s="10" t="inlineStr">
        <is>
          <t>Commercial</t>
        </is>
      </c>
      <c r="F626" s="10" t="inlineStr">
        <is>
          <t>University of Iowa Main Power Plant</t>
        </is>
      </c>
      <c r="G626" s="10" t="inlineStr">
        <is>
          <t>IA</t>
        </is>
      </c>
      <c r="H626" s="9" t="n">
        <v>54775</v>
      </c>
      <c r="I626" s="11" t="inlineStr">
        <is>
          <t>GEN12</t>
        </is>
      </c>
      <c r="J626" s="12" t="n">
        <v>5.8</v>
      </c>
      <c r="K626" s="10" t="inlineStr">
        <is>
          <t>Natural Gas Steam Turbine</t>
        </is>
      </c>
      <c r="L626" s="10" t="inlineStr">
        <is>
          <t>NG</t>
        </is>
      </c>
      <c r="M626" s="10" t="inlineStr">
        <is>
          <t>ST</t>
        </is>
      </c>
      <c r="N626" s="13" t="inlineStr">
        <is>
          <t>(U) Under construction, less than or equal to 50 percent complete</t>
        </is>
      </c>
      <c r="O626" s="12" t="n">
        <v>5.8</v>
      </c>
    </row>
    <row r="627">
      <c r="A627" s="9" t="n">
        <v>2021</v>
      </c>
      <c r="B627" s="9" t="n">
        <v>3</v>
      </c>
      <c r="C627" s="9" t="n">
        <v>19539</v>
      </c>
      <c r="D627" s="10" t="inlineStr">
        <is>
          <t>University of Iowa</t>
        </is>
      </c>
      <c r="E627" s="10" t="inlineStr">
        <is>
          <t>Commercial</t>
        </is>
      </c>
      <c r="F627" s="10" t="inlineStr">
        <is>
          <t>University of Iowa Main Power Plant</t>
        </is>
      </c>
      <c r="G627" s="10" t="inlineStr">
        <is>
          <t>IA</t>
        </is>
      </c>
      <c r="H627" s="9" t="n">
        <v>54775</v>
      </c>
      <c r="I627" s="11" t="inlineStr">
        <is>
          <t>GEN13</t>
        </is>
      </c>
      <c r="J627" s="12" t="n">
        <v>10</v>
      </c>
      <c r="K627" s="10" t="inlineStr">
        <is>
          <t>Natural Gas Steam Turbine</t>
        </is>
      </c>
      <c r="L627" s="10" t="inlineStr">
        <is>
          <t>NG</t>
        </is>
      </c>
      <c r="M627" s="10" t="inlineStr">
        <is>
          <t>ST</t>
        </is>
      </c>
      <c r="N627" s="13" t="inlineStr">
        <is>
          <t>(L) Regulatory approvals pending. Not under construction</t>
        </is>
      </c>
      <c r="O627" s="12" t="n">
        <v>10</v>
      </c>
    </row>
    <row r="628">
      <c r="A628" s="9" t="n">
        <v>2021</v>
      </c>
      <c r="B628" s="9" t="n">
        <v>3</v>
      </c>
      <c r="C628" s="9" t="n">
        <v>20159</v>
      </c>
      <c r="D628" s="10" t="inlineStr">
        <is>
          <t>Washington Parish Engy Ctr 1 LLC</t>
        </is>
      </c>
      <c r="E628" s="10" t="inlineStr">
        <is>
          <t>IPP</t>
        </is>
      </c>
      <c r="F628" s="10" t="inlineStr">
        <is>
          <t>Washington Parish Energy Center</t>
        </is>
      </c>
      <c r="G628" s="10" t="inlineStr">
        <is>
          <t>LA</t>
        </is>
      </c>
      <c r="H628" s="9" t="n">
        <v>55486</v>
      </c>
      <c r="I628" s="11" t="inlineStr">
        <is>
          <t>CTG01</t>
        </is>
      </c>
      <c r="J628" s="12" t="n">
        <v>182.2</v>
      </c>
      <c r="K628" s="10" t="inlineStr">
        <is>
          <t>Natural Gas Fired Combustion Turbine</t>
        </is>
      </c>
      <c r="L628" s="10" t="inlineStr">
        <is>
          <t>NG</t>
        </is>
      </c>
      <c r="M628" s="10" t="inlineStr">
        <is>
          <t>GT</t>
        </is>
      </c>
      <c r="N628" s="13" t="inlineStr">
        <is>
          <t>(U) Under construction, less than or equal to 50 percent complete</t>
        </is>
      </c>
      <c r="O628" s="12" t="n">
        <v>199.8</v>
      </c>
    </row>
    <row r="629">
      <c r="A629" s="9" t="n">
        <v>2021</v>
      </c>
      <c r="B629" s="9" t="n">
        <v>3</v>
      </c>
      <c r="C629" s="9" t="n">
        <v>20159</v>
      </c>
      <c r="D629" s="10" t="inlineStr">
        <is>
          <t>Washington Parish Engy Ctr 1 LLC</t>
        </is>
      </c>
      <c r="E629" s="10" t="inlineStr">
        <is>
          <t>IPP</t>
        </is>
      </c>
      <c r="F629" s="10" t="inlineStr">
        <is>
          <t>Washington Parish Energy Center</t>
        </is>
      </c>
      <c r="G629" s="10" t="inlineStr">
        <is>
          <t>LA</t>
        </is>
      </c>
      <c r="H629" s="9" t="n">
        <v>55486</v>
      </c>
      <c r="I629" s="11" t="inlineStr">
        <is>
          <t>CTG02</t>
        </is>
      </c>
      <c r="J629" s="12" t="n">
        <v>182.2</v>
      </c>
      <c r="K629" s="10" t="inlineStr">
        <is>
          <t>Natural Gas Fired Combustion Turbine</t>
        </is>
      </c>
      <c r="L629" s="10" t="inlineStr">
        <is>
          <t>NG</t>
        </is>
      </c>
      <c r="M629" s="10" t="inlineStr">
        <is>
          <t>GT</t>
        </is>
      </c>
      <c r="N629" s="13" t="inlineStr">
        <is>
          <t>(U) Under construction, less than or equal to 50 percent complete</t>
        </is>
      </c>
      <c r="O629" s="12" t="n">
        <v>199.8</v>
      </c>
    </row>
    <row r="630">
      <c r="A630" s="9" t="n">
        <v>2021</v>
      </c>
      <c r="B630" s="9" t="n">
        <v>3</v>
      </c>
      <c r="C630" s="9" t="n">
        <v>62048</v>
      </c>
      <c r="D630" s="10" t="inlineStr">
        <is>
          <t>Westlands Almond LLC</t>
        </is>
      </c>
      <c r="E630" s="10" t="inlineStr">
        <is>
          <t>IPP</t>
        </is>
      </c>
      <c r="F630" s="10" t="inlineStr">
        <is>
          <t>Almond</t>
        </is>
      </c>
      <c r="G630" s="10" t="inlineStr">
        <is>
          <t>CA</t>
        </is>
      </c>
      <c r="H630" s="9" t="n">
        <v>62546</v>
      </c>
      <c r="I630" s="11" t="inlineStr">
        <is>
          <t>ALMND</t>
        </is>
      </c>
      <c r="J630" s="12" t="n">
        <v>19.9</v>
      </c>
      <c r="K630" s="10" t="inlineStr">
        <is>
          <t>Solar Photovoltaic</t>
        </is>
      </c>
      <c r="L630" s="10" t="inlineStr">
        <is>
          <t>SUN</t>
        </is>
      </c>
      <c r="M630" s="10" t="inlineStr">
        <is>
          <t>PV</t>
        </is>
      </c>
      <c r="N630" s="13" t="inlineStr">
        <is>
          <t>(T) Regulatory approvals received. Not under construction</t>
        </is>
      </c>
      <c r="O630" s="12" t="n">
        <v>19.9</v>
      </c>
    </row>
    <row r="631">
      <c r="A631" s="9" t="n">
        <v>2021</v>
      </c>
      <c r="B631" s="9" t="n">
        <v>3</v>
      </c>
      <c r="C631" s="9" t="n">
        <v>63276</v>
      </c>
      <c r="D631" s="10" t="inlineStr">
        <is>
          <t>Woodfields Solar, LLC</t>
        </is>
      </c>
      <c r="E631" s="10" t="inlineStr">
        <is>
          <t>IPP</t>
        </is>
      </c>
      <c r="F631" s="10" t="inlineStr">
        <is>
          <t>Woodfields Solar</t>
        </is>
      </c>
      <c r="G631" s="10" t="inlineStr">
        <is>
          <t>SC</t>
        </is>
      </c>
      <c r="H631" s="9" t="n">
        <v>63552</v>
      </c>
      <c r="I631" s="11" t="inlineStr">
        <is>
          <t>PGR21</t>
        </is>
      </c>
      <c r="J631" s="12" t="n">
        <v>2</v>
      </c>
      <c r="K631" s="10" t="inlineStr">
        <is>
          <t>Solar Photovoltaic</t>
        </is>
      </c>
      <c r="L631" s="10" t="inlineStr">
        <is>
          <t>SUN</t>
        </is>
      </c>
      <c r="M631" s="10" t="inlineStr">
        <is>
          <t>PV</t>
        </is>
      </c>
      <c r="N631" s="13" t="inlineStr">
        <is>
          <t>(T) Regulatory approvals received. Not under construction</t>
        </is>
      </c>
      <c r="O631" s="12" t="n">
        <v>2</v>
      </c>
    </row>
    <row r="632">
      <c r="A632" s="9" t="n">
        <v>2021</v>
      </c>
      <c r="B632" s="9" t="n">
        <v>4</v>
      </c>
      <c r="C632" s="9" t="n">
        <v>63004</v>
      </c>
      <c r="D632" s="10" t="inlineStr">
        <is>
          <t>Abundant Solar Power Inc.</t>
        </is>
      </c>
      <c r="E632" s="10" t="inlineStr">
        <is>
          <t>IPP</t>
        </is>
      </c>
      <c r="F632" s="10" t="inlineStr">
        <is>
          <t>Deiter-STEU</t>
        </is>
      </c>
      <c r="G632" s="10" t="inlineStr">
        <is>
          <t>NY</t>
        </is>
      </c>
      <c r="H632" s="9" t="n">
        <v>63226</v>
      </c>
      <c r="I632" s="11" t="inlineStr">
        <is>
          <t>2078</t>
        </is>
      </c>
      <c r="J632" s="12" t="n">
        <v>2.2</v>
      </c>
      <c r="K632" s="10" t="inlineStr">
        <is>
          <t>Solar Photovoltaic</t>
        </is>
      </c>
      <c r="L632" s="10" t="inlineStr">
        <is>
          <t>SUN</t>
        </is>
      </c>
      <c r="M632" s="10" t="inlineStr">
        <is>
          <t>PV</t>
        </is>
      </c>
      <c r="N632" s="13" t="inlineStr">
        <is>
          <t>(P) Planned for installation, but regulatory approvals not initiated</t>
        </is>
      </c>
      <c r="O632" s="12" t="n">
        <v>2.2</v>
      </c>
    </row>
    <row r="633">
      <c r="A633" s="9" t="n">
        <v>2021</v>
      </c>
      <c r="B633" s="9" t="n">
        <v>4</v>
      </c>
      <c r="C633" s="9" t="n">
        <v>63004</v>
      </c>
      <c r="D633" s="10" t="inlineStr">
        <is>
          <t>Abundant Solar Power Inc.</t>
        </is>
      </c>
      <c r="E633" s="10" t="inlineStr">
        <is>
          <t>IPP</t>
        </is>
      </c>
      <c r="F633" s="10" t="inlineStr">
        <is>
          <t>Gibson-STEU</t>
        </is>
      </c>
      <c r="G633" s="10" t="inlineStr">
        <is>
          <t>NY</t>
        </is>
      </c>
      <c r="H633" s="9" t="n">
        <v>63227</v>
      </c>
      <c r="I633" s="11" t="inlineStr">
        <is>
          <t>8675</t>
        </is>
      </c>
      <c r="J633" s="12" t="n">
        <v>11.5</v>
      </c>
      <c r="K633" s="10" t="inlineStr">
        <is>
          <t>Solar Photovoltaic</t>
        </is>
      </c>
      <c r="L633" s="10" t="inlineStr">
        <is>
          <t>SUN</t>
        </is>
      </c>
      <c r="M633" s="10" t="inlineStr">
        <is>
          <t>PV</t>
        </is>
      </c>
      <c r="N633" s="13" t="inlineStr">
        <is>
          <t>(P) Planned for installation, but regulatory approvals not initiated</t>
        </is>
      </c>
      <c r="O633" s="12" t="n">
        <v>11.5</v>
      </c>
    </row>
    <row r="634">
      <c r="A634" s="9" t="n">
        <v>2021</v>
      </c>
      <c r="B634" s="9" t="n">
        <v>4</v>
      </c>
      <c r="C634" s="9" t="n">
        <v>63004</v>
      </c>
      <c r="D634" s="10" t="inlineStr">
        <is>
          <t>Abundant Solar Power Inc.</t>
        </is>
      </c>
      <c r="E634" s="10" t="inlineStr">
        <is>
          <t>IPP</t>
        </is>
      </c>
      <c r="F634" s="10" t="inlineStr">
        <is>
          <t>Wheaton-STEU</t>
        </is>
      </c>
      <c r="G634" s="10" t="inlineStr">
        <is>
          <t>NY</t>
        </is>
      </c>
      <c r="H634" s="9" t="n">
        <v>63228</v>
      </c>
      <c r="I634" s="11" t="inlineStr">
        <is>
          <t>11410</t>
        </is>
      </c>
      <c r="J634" s="12" t="n">
        <v>5</v>
      </c>
      <c r="K634" s="10" t="inlineStr">
        <is>
          <t>Solar Photovoltaic</t>
        </is>
      </c>
      <c r="L634" s="10" t="inlineStr">
        <is>
          <t>SUN</t>
        </is>
      </c>
      <c r="M634" s="10" t="inlineStr">
        <is>
          <t>PV</t>
        </is>
      </c>
      <c r="N634" s="13" t="inlineStr">
        <is>
          <t>(P) Planned for installation, but regulatory approvals not initiated</t>
        </is>
      </c>
      <c r="O634" s="12" t="n">
        <v>5</v>
      </c>
    </row>
    <row r="635">
      <c r="A635" s="9" t="n">
        <v>2021</v>
      </c>
      <c r="B635" s="9" t="n">
        <v>4</v>
      </c>
      <c r="C635" s="9" t="n">
        <v>60367</v>
      </c>
      <c r="D635" s="10" t="inlineStr">
        <is>
          <t>BRE NC Solar 3, LLC</t>
        </is>
      </c>
      <c r="E635" s="10" t="inlineStr">
        <is>
          <t>IPP</t>
        </is>
      </c>
      <c r="F635" s="10" t="inlineStr">
        <is>
          <t>BRE NC Solar 3</t>
        </is>
      </c>
      <c r="G635" s="10" t="inlineStr">
        <is>
          <t>NC</t>
        </is>
      </c>
      <c r="H635" s="9" t="n">
        <v>60627</v>
      </c>
      <c r="I635" s="11" t="inlineStr">
        <is>
          <t>BEAM3</t>
        </is>
      </c>
      <c r="J635" s="12" t="n">
        <v>5</v>
      </c>
      <c r="K635" s="10" t="inlineStr">
        <is>
          <t>Solar Photovoltaic</t>
        </is>
      </c>
      <c r="L635" s="10" t="inlineStr">
        <is>
          <t>SUN</t>
        </is>
      </c>
      <c r="M635" s="10" t="inlineStr">
        <is>
          <t>PV</t>
        </is>
      </c>
      <c r="N635" s="13" t="inlineStr">
        <is>
          <t>(T) Regulatory approvals received. Not under construction</t>
        </is>
      </c>
      <c r="O635" s="12" t="n">
        <v>5</v>
      </c>
    </row>
    <row r="636">
      <c r="A636" s="9" t="n">
        <v>2021</v>
      </c>
      <c r="B636" s="9" t="n">
        <v>4</v>
      </c>
      <c r="C636" s="9" t="n">
        <v>1752</v>
      </c>
      <c r="D636" s="10" t="inlineStr">
        <is>
          <t>Biola University</t>
        </is>
      </c>
      <c r="E636" s="10" t="inlineStr">
        <is>
          <t>Commercial</t>
        </is>
      </c>
      <c r="F636" s="10" t="inlineStr">
        <is>
          <t>Biola University Hybrid</t>
        </is>
      </c>
      <c r="G636" s="10" t="inlineStr">
        <is>
          <t>CA</t>
        </is>
      </c>
      <c r="H636" s="9" t="n">
        <v>54296</v>
      </c>
      <c r="I636" s="11" t="inlineStr">
        <is>
          <t>EG-1H</t>
        </is>
      </c>
      <c r="J636" s="12" t="n">
        <v>1.5</v>
      </c>
      <c r="K636" s="10" t="inlineStr">
        <is>
          <t>Natural Gas Internal Combustion Engine</t>
        </is>
      </c>
      <c r="L636" s="10" t="inlineStr">
        <is>
          <t>NG</t>
        </is>
      </c>
      <c r="M636" s="10" t="inlineStr">
        <is>
          <t>IC</t>
        </is>
      </c>
      <c r="N636" s="13" t="inlineStr">
        <is>
          <t>(L) Regulatory approvals pending. Not under construction</t>
        </is>
      </c>
      <c r="O636" s="12" t="n">
        <v>1.5</v>
      </c>
    </row>
    <row r="637">
      <c r="A637" s="9" t="n">
        <v>2021</v>
      </c>
      <c r="B637" s="9" t="n">
        <v>4</v>
      </c>
      <c r="C637" s="9" t="n">
        <v>1752</v>
      </c>
      <c r="D637" s="10" t="inlineStr">
        <is>
          <t>Biola University</t>
        </is>
      </c>
      <c r="E637" s="10" t="inlineStr">
        <is>
          <t>Commercial</t>
        </is>
      </c>
      <c r="F637" s="10" t="inlineStr">
        <is>
          <t>Biola University Hybrid</t>
        </is>
      </c>
      <c r="G637" s="10" t="inlineStr">
        <is>
          <t>CA</t>
        </is>
      </c>
      <c r="H637" s="9" t="n">
        <v>54296</v>
      </c>
      <c r="I637" s="11" t="inlineStr">
        <is>
          <t>EG-2H</t>
        </is>
      </c>
      <c r="J637" s="12" t="n">
        <v>1.5</v>
      </c>
      <c r="K637" s="10" t="inlineStr">
        <is>
          <t>Natural Gas Internal Combustion Engine</t>
        </is>
      </c>
      <c r="L637" s="10" t="inlineStr">
        <is>
          <t>NG</t>
        </is>
      </c>
      <c r="M637" s="10" t="inlineStr">
        <is>
          <t>IC</t>
        </is>
      </c>
      <c r="N637" s="13" t="inlineStr">
        <is>
          <t>(L) Regulatory approvals pending. Not under construction</t>
        </is>
      </c>
      <c r="O637" s="12" t="n">
        <v>1.5</v>
      </c>
    </row>
    <row r="638">
      <c r="A638" s="9" t="n">
        <v>2021</v>
      </c>
      <c r="B638" s="9" t="n">
        <v>4</v>
      </c>
      <c r="C638" s="9" t="n">
        <v>6452</v>
      </c>
      <c r="D638" s="10" t="inlineStr">
        <is>
          <t>Florida Power &amp; Light Co</t>
        </is>
      </c>
      <c r="E638" s="10" t="inlineStr">
        <is>
          <t>Electric Utility</t>
        </is>
      </c>
      <c r="F638" s="10" t="inlineStr">
        <is>
          <t>Discovery Solar Center</t>
        </is>
      </c>
      <c r="G638" s="10" t="inlineStr">
        <is>
          <t>FL</t>
        </is>
      </c>
      <c r="H638" s="9" t="n">
        <v>63109</v>
      </c>
      <c r="I638" s="11" t="inlineStr">
        <is>
          <t>1</t>
        </is>
      </c>
      <c r="J638" s="12" t="n">
        <v>74.5</v>
      </c>
      <c r="K638" s="10" t="inlineStr">
        <is>
          <t>Solar Photovoltaic</t>
        </is>
      </c>
      <c r="L638" s="10" t="inlineStr">
        <is>
          <t>SUN</t>
        </is>
      </c>
      <c r="M638" s="10" t="inlineStr">
        <is>
          <t>PV</t>
        </is>
      </c>
      <c r="N638" s="13" t="inlineStr">
        <is>
          <t>(U) Under construction, less than or equal to 50 percent complete</t>
        </is>
      </c>
      <c r="O638" s="12" t="n">
        <v>74.5</v>
      </c>
    </row>
    <row r="639">
      <c r="A639" s="9" t="n">
        <v>2021</v>
      </c>
      <c r="B639" s="9" t="n">
        <v>4</v>
      </c>
      <c r="C639" s="9" t="n">
        <v>6452</v>
      </c>
      <c r="D639" s="10" t="inlineStr">
        <is>
          <t>Florida Power &amp; Light Co</t>
        </is>
      </c>
      <c r="E639" s="10" t="inlineStr">
        <is>
          <t>Electric Utility</t>
        </is>
      </c>
      <c r="F639" s="10" t="inlineStr">
        <is>
          <t>Orange Blossom Solar Center</t>
        </is>
      </c>
      <c r="G639" s="10" t="inlineStr">
        <is>
          <t>FL</t>
        </is>
      </c>
      <c r="H639" s="9" t="n">
        <v>62919</v>
      </c>
      <c r="I639" s="11" t="inlineStr">
        <is>
          <t>1</t>
        </is>
      </c>
      <c r="J639" s="12" t="n">
        <v>74.5</v>
      </c>
      <c r="K639" s="10" t="inlineStr">
        <is>
          <t>Solar Photovoltaic</t>
        </is>
      </c>
      <c r="L639" s="10" t="inlineStr">
        <is>
          <t>SUN</t>
        </is>
      </c>
      <c r="M639" s="10" t="inlineStr">
        <is>
          <t>PV</t>
        </is>
      </c>
      <c r="N639" s="13" t="inlineStr">
        <is>
          <t>(L) Regulatory approvals pending. Not under construction</t>
        </is>
      </c>
      <c r="O639" s="12" t="n">
        <v>74.5</v>
      </c>
    </row>
    <row r="640">
      <c r="A640" s="9" t="n">
        <v>2021</v>
      </c>
      <c r="B640" s="9" t="n">
        <v>4</v>
      </c>
      <c r="C640" s="9" t="n">
        <v>6452</v>
      </c>
      <c r="D640" s="10" t="inlineStr">
        <is>
          <t>Florida Power &amp; Light Co</t>
        </is>
      </c>
      <c r="E640" s="10" t="inlineStr">
        <is>
          <t>Electric Utility</t>
        </is>
      </c>
      <c r="F640" s="10" t="inlineStr">
        <is>
          <t>Palm Bay Solar</t>
        </is>
      </c>
      <c r="G640" s="10" t="inlineStr">
        <is>
          <t>FL</t>
        </is>
      </c>
      <c r="H640" s="9" t="n">
        <v>62921</v>
      </c>
      <c r="I640" s="11" t="inlineStr">
        <is>
          <t>1</t>
        </is>
      </c>
      <c r="J640" s="12" t="n">
        <v>74.5</v>
      </c>
      <c r="K640" s="10" t="inlineStr">
        <is>
          <t>Solar Photovoltaic</t>
        </is>
      </c>
      <c r="L640" s="10" t="inlineStr">
        <is>
          <t>SUN</t>
        </is>
      </c>
      <c r="M640" s="10" t="inlineStr">
        <is>
          <t>PV</t>
        </is>
      </c>
      <c r="N640" s="13" t="inlineStr">
        <is>
          <t>(L) Regulatory approvals pending. Not under construction</t>
        </is>
      </c>
      <c r="O640" s="12" t="n">
        <v>74.5</v>
      </c>
    </row>
    <row r="641">
      <c r="A641" s="9" t="n">
        <v>2021</v>
      </c>
      <c r="B641" s="9" t="n">
        <v>4</v>
      </c>
      <c r="C641" s="9" t="n">
        <v>6452</v>
      </c>
      <c r="D641" s="10" t="inlineStr">
        <is>
          <t>Florida Power &amp; Light Co</t>
        </is>
      </c>
      <c r="E641" s="10" t="inlineStr">
        <is>
          <t>Electric Utility</t>
        </is>
      </c>
      <c r="F641" s="10" t="inlineStr">
        <is>
          <t>Pelican Solar Center</t>
        </is>
      </c>
      <c r="G641" s="10" t="inlineStr">
        <is>
          <t>FL</t>
        </is>
      </c>
      <c r="H641" s="9" t="n">
        <v>62924</v>
      </c>
      <c r="I641" s="11" t="inlineStr">
        <is>
          <t>1</t>
        </is>
      </c>
      <c r="J641" s="12" t="n">
        <v>74.5</v>
      </c>
      <c r="K641" s="10" t="inlineStr">
        <is>
          <t>Solar Photovoltaic</t>
        </is>
      </c>
      <c r="L641" s="10" t="inlineStr">
        <is>
          <t>SUN</t>
        </is>
      </c>
      <c r="M641" s="10" t="inlineStr">
        <is>
          <t>PV</t>
        </is>
      </c>
      <c r="N641" s="13" t="inlineStr">
        <is>
          <t>(U) Under construction, less than or equal to 50 percent complete</t>
        </is>
      </c>
      <c r="O641" s="12" t="n">
        <v>74.5</v>
      </c>
    </row>
    <row r="642">
      <c r="A642" s="9" t="n">
        <v>2021</v>
      </c>
      <c r="B642" s="9" t="n">
        <v>4</v>
      </c>
      <c r="C642" s="9" t="n">
        <v>6452</v>
      </c>
      <c r="D642" s="10" t="inlineStr">
        <is>
          <t>Florida Power &amp; Light Co</t>
        </is>
      </c>
      <c r="E642" s="10" t="inlineStr">
        <is>
          <t>Electric Utility</t>
        </is>
      </c>
      <c r="F642" s="10" t="inlineStr">
        <is>
          <t>Rodeo Solar Center</t>
        </is>
      </c>
      <c r="G642" s="10" t="inlineStr">
        <is>
          <t>FL</t>
        </is>
      </c>
      <c r="H642" s="9" t="n">
        <v>62917</v>
      </c>
      <c r="I642" s="11" t="inlineStr">
        <is>
          <t>1</t>
        </is>
      </c>
      <c r="J642" s="12" t="n">
        <v>74.5</v>
      </c>
      <c r="K642" s="10" t="inlineStr">
        <is>
          <t>Solar Photovoltaic</t>
        </is>
      </c>
      <c r="L642" s="10" t="inlineStr">
        <is>
          <t>SUN</t>
        </is>
      </c>
      <c r="M642" s="10" t="inlineStr">
        <is>
          <t>PV</t>
        </is>
      </c>
      <c r="N642" s="13" t="inlineStr">
        <is>
          <t>(U) Under construction, less than or equal to 50 percent complete</t>
        </is>
      </c>
      <c r="O642" s="12" t="n">
        <v>74.5</v>
      </c>
    </row>
    <row r="643">
      <c r="A643" s="9" t="n">
        <v>2021</v>
      </c>
      <c r="B643" s="9" t="n">
        <v>4</v>
      </c>
      <c r="C643" s="9" t="n">
        <v>6452</v>
      </c>
      <c r="D643" s="10" t="inlineStr">
        <is>
          <t>Florida Power &amp; Light Co</t>
        </is>
      </c>
      <c r="E643" s="10" t="inlineStr">
        <is>
          <t>Electric Utility</t>
        </is>
      </c>
      <c r="F643" s="10" t="inlineStr">
        <is>
          <t>Sabal Palm Solar Center</t>
        </is>
      </c>
      <c r="G643" s="10" t="inlineStr">
        <is>
          <t>FL</t>
        </is>
      </c>
      <c r="H643" s="9" t="n">
        <v>63110</v>
      </c>
      <c r="I643" s="11" t="inlineStr">
        <is>
          <t>1</t>
        </is>
      </c>
      <c r="J643" s="12" t="n">
        <v>74.5</v>
      </c>
      <c r="K643" s="10" t="inlineStr">
        <is>
          <t>Solar Photovoltaic</t>
        </is>
      </c>
      <c r="L643" s="10" t="inlineStr">
        <is>
          <t>SUN</t>
        </is>
      </c>
      <c r="M643" s="10" t="inlineStr">
        <is>
          <t>PV</t>
        </is>
      </c>
      <c r="N643" s="13" t="inlineStr">
        <is>
          <t>(L) Regulatory approvals pending. Not under construction</t>
        </is>
      </c>
      <c r="O643" s="12" t="n">
        <v>74.5</v>
      </c>
    </row>
    <row r="644">
      <c r="A644" s="9" t="n">
        <v>2021</v>
      </c>
      <c r="B644" s="9" t="n">
        <v>4</v>
      </c>
      <c r="C644" s="9" t="n">
        <v>49893</v>
      </c>
      <c r="D644" s="10" t="inlineStr">
        <is>
          <t>Invenergy Services LLC</t>
        </is>
      </c>
      <c r="E644" s="10" t="inlineStr">
        <is>
          <t>IPP</t>
        </is>
      </c>
      <c r="F644" s="10" t="inlineStr">
        <is>
          <t>Badger Hollow Solar Farm LLC</t>
        </is>
      </c>
      <c r="G644" s="10" t="inlineStr">
        <is>
          <t>WI</t>
        </is>
      </c>
      <c r="H644" s="9" t="n">
        <v>62955</v>
      </c>
      <c r="I644" s="11" t="inlineStr">
        <is>
          <t>GEN1</t>
        </is>
      </c>
      <c r="J644" s="12" t="n">
        <v>300</v>
      </c>
      <c r="K644" s="10" t="inlineStr">
        <is>
          <t>Solar Photovoltaic</t>
        </is>
      </c>
      <c r="L644" s="10" t="inlineStr">
        <is>
          <t>SUN</t>
        </is>
      </c>
      <c r="M644" s="10" t="inlineStr">
        <is>
          <t>PV</t>
        </is>
      </c>
      <c r="N644" s="13" t="inlineStr">
        <is>
          <t>(U) Under construction, less than or equal to 50 percent complete</t>
        </is>
      </c>
      <c r="O644" s="12" t="n">
        <v>300</v>
      </c>
    </row>
    <row r="645">
      <c r="A645" s="9" t="n">
        <v>2021</v>
      </c>
      <c r="B645" s="9" t="n">
        <v>4</v>
      </c>
      <c r="C645" s="9" t="n">
        <v>11806</v>
      </c>
      <c r="D645" s="10" t="inlineStr">
        <is>
          <t>Massachusetts Mun Wholes Electric Co</t>
        </is>
      </c>
      <c r="E645" s="10" t="inlineStr">
        <is>
          <t>Electric Utility</t>
        </is>
      </c>
      <c r="F645" s="10" t="inlineStr">
        <is>
          <t>MMWEC Simple Cycle Gas Turbine</t>
        </is>
      </c>
      <c r="G645" s="10" t="inlineStr">
        <is>
          <t>MA</t>
        </is>
      </c>
      <c r="H645" s="9" t="n">
        <v>63559</v>
      </c>
      <c r="I645" s="11" t="inlineStr">
        <is>
          <t>GT1</t>
        </is>
      </c>
      <c r="J645" s="12" t="n">
        <v>57</v>
      </c>
      <c r="K645" s="10" t="inlineStr">
        <is>
          <t>Natural Gas Fired Combustion Turbine</t>
        </is>
      </c>
      <c r="L645" s="10" t="inlineStr">
        <is>
          <t>NG</t>
        </is>
      </c>
      <c r="M645" s="10" t="inlineStr">
        <is>
          <t>GT</t>
        </is>
      </c>
      <c r="N645" s="13" t="inlineStr">
        <is>
          <t>(L) Regulatory approvals pending. Not under construction</t>
        </is>
      </c>
      <c r="O645" s="12" t="n">
        <v>65</v>
      </c>
    </row>
    <row r="646">
      <c r="A646" s="9" t="n">
        <v>2021</v>
      </c>
      <c r="B646" s="9" t="n">
        <v>4</v>
      </c>
      <c r="C646" s="9" t="n">
        <v>60952</v>
      </c>
      <c r="D646" s="10" t="inlineStr">
        <is>
          <t>Mt. Jackson Solar LLC</t>
        </is>
      </c>
      <c r="E646" s="10" t="inlineStr">
        <is>
          <t>IPP</t>
        </is>
      </c>
      <c r="F646" s="10" t="inlineStr">
        <is>
          <t>Mt. Jackson Solar</t>
        </is>
      </c>
      <c r="G646" s="10" t="inlineStr">
        <is>
          <t>VA</t>
        </is>
      </c>
      <c r="H646" s="9" t="n">
        <v>61318</v>
      </c>
      <c r="I646" s="11" t="inlineStr">
        <is>
          <t>SOLAR</t>
        </is>
      </c>
      <c r="J646" s="12" t="n">
        <v>15.7</v>
      </c>
      <c r="K646" s="10" t="inlineStr">
        <is>
          <t>Solar Photovoltaic</t>
        </is>
      </c>
      <c r="L646" s="10" t="inlineStr">
        <is>
          <t>SUN</t>
        </is>
      </c>
      <c r="M646" s="10" t="inlineStr">
        <is>
          <t>PV</t>
        </is>
      </c>
      <c r="N646" s="13" t="inlineStr">
        <is>
          <t>(P) Planned for installation, but regulatory approvals not initiated</t>
        </is>
      </c>
      <c r="O646" s="12" t="n">
        <v>15.7</v>
      </c>
    </row>
    <row r="647">
      <c r="A647" s="9" t="n">
        <v>2021</v>
      </c>
      <c r="B647" s="9" t="n">
        <v>4</v>
      </c>
      <c r="C647" s="9" t="n">
        <v>63275</v>
      </c>
      <c r="D647" s="10" t="inlineStr">
        <is>
          <t>Samoset Solar, LLC</t>
        </is>
      </c>
      <c r="E647" s="10" t="inlineStr">
        <is>
          <t>IPP</t>
        </is>
      </c>
      <c r="F647" s="10" t="inlineStr">
        <is>
          <t>Samoset Solar</t>
        </is>
      </c>
      <c r="G647" s="10" t="inlineStr">
        <is>
          <t>ME</t>
        </is>
      </c>
      <c r="H647" s="9" t="n">
        <v>63551</v>
      </c>
      <c r="I647" s="11" t="inlineStr">
        <is>
          <t>PGR21</t>
        </is>
      </c>
      <c r="J647" s="12" t="n">
        <v>2</v>
      </c>
      <c r="K647" s="10" t="inlineStr">
        <is>
          <t>Solar Photovoltaic</t>
        </is>
      </c>
      <c r="L647" s="10" t="inlineStr">
        <is>
          <t>SUN</t>
        </is>
      </c>
      <c r="M647" s="10" t="inlineStr">
        <is>
          <t>PV</t>
        </is>
      </c>
      <c r="N647" s="13" t="inlineStr">
        <is>
          <t>(L) Regulatory approvals pending. Not under construction</t>
        </is>
      </c>
      <c r="O647" s="12" t="n">
        <v>2</v>
      </c>
    </row>
    <row r="648">
      <c r="A648" s="9" t="n">
        <v>2021</v>
      </c>
      <c r="B648" s="9" t="n">
        <v>4</v>
      </c>
      <c r="C648" s="9" t="n">
        <v>62919</v>
      </c>
      <c r="D648" s="10" t="inlineStr">
        <is>
          <t>TPE King Solar Holdings1 LLC</t>
        </is>
      </c>
      <c r="E648" s="10" t="inlineStr">
        <is>
          <t>IPP</t>
        </is>
      </c>
      <c r="F648" s="10" t="inlineStr">
        <is>
          <t>King CSG</t>
        </is>
      </c>
      <c r="G648" s="10" t="inlineStr">
        <is>
          <t>RI</t>
        </is>
      </c>
      <c r="H648" s="9" t="n">
        <v>63135</v>
      </c>
      <c r="I648" s="11" t="inlineStr">
        <is>
          <t>KING1</t>
        </is>
      </c>
      <c r="J648" s="12" t="n">
        <v>7</v>
      </c>
      <c r="K648" s="10" t="inlineStr">
        <is>
          <t>Solar Photovoltaic</t>
        </is>
      </c>
      <c r="L648" s="10" t="inlineStr">
        <is>
          <t>SUN</t>
        </is>
      </c>
      <c r="M648" s="10" t="inlineStr">
        <is>
          <t>PV</t>
        </is>
      </c>
      <c r="N648" s="13" t="inlineStr">
        <is>
          <t>(U) Under construction, less than or equal to 50 percent complete</t>
        </is>
      </c>
      <c r="O648" s="12" t="n">
        <v>7</v>
      </c>
    </row>
    <row r="649">
      <c r="A649" s="9" t="n">
        <v>2021</v>
      </c>
      <c r="B649" s="9" t="n">
        <v>4</v>
      </c>
      <c r="C649" s="9" t="n">
        <v>62919</v>
      </c>
      <c r="D649" s="10" t="inlineStr">
        <is>
          <t>TPE King Solar Holdings1 LLC</t>
        </is>
      </c>
      <c r="E649" s="10" t="inlineStr">
        <is>
          <t>IPP</t>
        </is>
      </c>
      <c r="F649" s="10" t="inlineStr">
        <is>
          <t>King CSG</t>
        </is>
      </c>
      <c r="G649" s="10" t="inlineStr">
        <is>
          <t>RI</t>
        </is>
      </c>
      <c r="H649" s="9" t="n">
        <v>63135</v>
      </c>
      <c r="I649" s="11" t="inlineStr">
        <is>
          <t>KING2</t>
        </is>
      </c>
      <c r="J649" s="12" t="n">
        <v>7.8</v>
      </c>
      <c r="K649" s="10" t="inlineStr">
        <is>
          <t>Solar Photovoltaic</t>
        </is>
      </c>
      <c r="L649" s="10" t="inlineStr">
        <is>
          <t>SUN</t>
        </is>
      </c>
      <c r="M649" s="10" t="inlineStr">
        <is>
          <t>PV</t>
        </is>
      </c>
      <c r="N649" s="13" t="inlineStr">
        <is>
          <t>(U) Under construction, less than or equal to 50 percent complete</t>
        </is>
      </c>
      <c r="O649" s="12" t="n">
        <v>7.8</v>
      </c>
    </row>
    <row r="650">
      <c r="A650" s="9" t="n">
        <v>2021</v>
      </c>
      <c r="B650" s="9" t="n">
        <v>4</v>
      </c>
      <c r="C650" s="9" t="n">
        <v>62808</v>
      </c>
      <c r="D650" s="10" t="inlineStr">
        <is>
          <t>Whitehorn Solar, LLC</t>
        </is>
      </c>
      <c r="E650" s="10" t="inlineStr">
        <is>
          <t>IPP</t>
        </is>
      </c>
      <c r="F650" s="10" t="inlineStr">
        <is>
          <t>Whitehorn Solar</t>
        </is>
      </c>
      <c r="G650" s="10" t="inlineStr">
        <is>
          <t>VA</t>
        </is>
      </c>
      <c r="H650" s="9" t="n">
        <v>62959</v>
      </c>
      <c r="I650" s="11" t="inlineStr">
        <is>
          <t>WHIT1</t>
        </is>
      </c>
      <c r="J650" s="12" t="n">
        <v>50</v>
      </c>
      <c r="K650" s="10" t="inlineStr">
        <is>
          <t>Solar Photovoltaic</t>
        </is>
      </c>
      <c r="L650" s="10" t="inlineStr">
        <is>
          <t>SUN</t>
        </is>
      </c>
      <c r="M650" s="10" t="inlineStr">
        <is>
          <t>PV</t>
        </is>
      </c>
      <c r="N650" s="13" t="inlineStr">
        <is>
          <t>(U) Under construction, less than or equal to 50 percent complete</t>
        </is>
      </c>
      <c r="O650" s="12" t="n">
        <v>50</v>
      </c>
    </row>
    <row r="651">
      <c r="A651" s="9" t="n">
        <v>2021</v>
      </c>
      <c r="B651" s="9" t="n">
        <v>5</v>
      </c>
      <c r="C651" s="9" t="n">
        <v>63012</v>
      </c>
      <c r="D651" s="10" t="inlineStr">
        <is>
          <t>2W Permian Solar, LLC</t>
        </is>
      </c>
      <c r="E651" s="10" t="inlineStr">
        <is>
          <t>IPP</t>
        </is>
      </c>
      <c r="F651" s="10" t="inlineStr">
        <is>
          <t>2W Permian Solar Project</t>
        </is>
      </c>
      <c r="G651" s="10" t="inlineStr">
        <is>
          <t>TX</t>
        </is>
      </c>
      <c r="H651" s="9" t="n">
        <v>63255</v>
      </c>
      <c r="I651" s="11" t="inlineStr">
        <is>
          <t>2WPBA</t>
        </is>
      </c>
      <c r="J651" s="12" t="n">
        <v>40</v>
      </c>
      <c r="K651" s="10" t="inlineStr">
        <is>
          <t>Batteries</t>
        </is>
      </c>
      <c r="L651" s="10" t="inlineStr">
        <is>
          <t>MWH</t>
        </is>
      </c>
      <c r="M651" s="10" t="inlineStr">
        <is>
          <t>BA</t>
        </is>
      </c>
      <c r="N651" s="13" t="inlineStr">
        <is>
          <t>(T) Regulatory approvals received. Not under construction</t>
        </is>
      </c>
      <c r="O651" s="12" t="n">
        <v>40</v>
      </c>
    </row>
    <row r="652">
      <c r="A652" s="9" t="n">
        <v>2021</v>
      </c>
      <c r="B652" s="9" t="n">
        <v>5</v>
      </c>
      <c r="C652" s="9" t="n">
        <v>63012</v>
      </c>
      <c r="D652" s="10" t="inlineStr">
        <is>
          <t>2W Permian Solar, LLC</t>
        </is>
      </c>
      <c r="E652" s="10" t="inlineStr">
        <is>
          <t>IPP</t>
        </is>
      </c>
      <c r="F652" s="10" t="inlineStr">
        <is>
          <t>2W Permian Solar Project</t>
        </is>
      </c>
      <c r="G652" s="10" t="inlineStr">
        <is>
          <t>TX</t>
        </is>
      </c>
      <c r="H652" s="9" t="n">
        <v>63255</v>
      </c>
      <c r="I652" s="11" t="inlineStr">
        <is>
          <t>2WPSO</t>
        </is>
      </c>
      <c r="J652" s="12" t="n">
        <v>420</v>
      </c>
      <c r="K652" s="10" t="inlineStr">
        <is>
          <t>Solar Photovoltaic</t>
        </is>
      </c>
      <c r="L652" s="10" t="inlineStr">
        <is>
          <t>SUN</t>
        </is>
      </c>
      <c r="M652" s="10" t="inlineStr">
        <is>
          <t>PV</t>
        </is>
      </c>
      <c r="N652" s="13" t="inlineStr">
        <is>
          <t>(T) Regulatory approvals received. Not under construction</t>
        </is>
      </c>
      <c r="O652" s="12" t="n">
        <v>420</v>
      </c>
    </row>
    <row r="653">
      <c r="A653" s="9" t="n">
        <v>2021</v>
      </c>
      <c r="B653" s="9" t="n">
        <v>5</v>
      </c>
      <c r="C653" s="9" t="n">
        <v>62049</v>
      </c>
      <c r="D653" s="10" t="inlineStr">
        <is>
          <t>Aquamarine Westside LLC</t>
        </is>
      </c>
      <c r="E653" s="10" t="inlineStr">
        <is>
          <t>IPP</t>
        </is>
      </c>
      <c r="F653" s="10" t="inlineStr">
        <is>
          <t>Aquamarine</t>
        </is>
      </c>
      <c r="G653" s="10" t="inlineStr">
        <is>
          <t>CA</t>
        </is>
      </c>
      <c r="H653" s="9" t="n">
        <v>62547</v>
      </c>
      <c r="I653" s="11" t="inlineStr">
        <is>
          <t>AQUAM</t>
        </is>
      </c>
      <c r="J653" s="12" t="n">
        <v>250</v>
      </c>
      <c r="K653" s="10" t="inlineStr">
        <is>
          <t>Solar Photovoltaic</t>
        </is>
      </c>
      <c r="L653" s="10" t="inlineStr">
        <is>
          <t>SUN</t>
        </is>
      </c>
      <c r="M653" s="10" t="inlineStr">
        <is>
          <t>PV</t>
        </is>
      </c>
      <c r="N653" s="13" t="inlineStr">
        <is>
          <t>(T) Regulatory approvals received. Not under construction</t>
        </is>
      </c>
      <c r="O653" s="12" t="n">
        <v>250</v>
      </c>
    </row>
    <row r="654">
      <c r="A654" s="9" t="n">
        <v>2021</v>
      </c>
      <c r="B654" s="9" t="n">
        <v>5</v>
      </c>
      <c r="C654" s="9" t="n">
        <v>62091</v>
      </c>
      <c r="D654" s="10" t="inlineStr">
        <is>
          <t>Derby Fuel Cell LLC</t>
        </is>
      </c>
      <c r="E654" s="10" t="inlineStr">
        <is>
          <t>IPP</t>
        </is>
      </c>
      <c r="F654" s="10" t="inlineStr">
        <is>
          <t>Derby Fuel Cell</t>
        </is>
      </c>
      <c r="G654" s="10" t="inlineStr">
        <is>
          <t>CT</t>
        </is>
      </c>
      <c r="H654" s="9" t="n">
        <v>62588</v>
      </c>
      <c r="I654" s="11" t="inlineStr">
        <is>
          <t>MM45</t>
        </is>
      </c>
      <c r="J654" s="12" t="n">
        <v>2.8</v>
      </c>
      <c r="K654" s="10" t="inlineStr">
        <is>
          <t>Other Natural Gas</t>
        </is>
      </c>
      <c r="L654" s="10" t="inlineStr">
        <is>
          <t>NG</t>
        </is>
      </c>
      <c r="M654" s="10" t="inlineStr">
        <is>
          <t>FC</t>
        </is>
      </c>
      <c r="N654" s="13" t="inlineStr">
        <is>
          <t>(P) Planned for installation, but regulatory approvals not initiated</t>
        </is>
      </c>
      <c r="O654" s="12" t="n">
        <v>2.8</v>
      </c>
    </row>
    <row r="655">
      <c r="A655" s="9" t="n">
        <v>2021</v>
      </c>
      <c r="B655" s="9" t="n">
        <v>5</v>
      </c>
      <c r="C655" s="9" t="n">
        <v>62091</v>
      </c>
      <c r="D655" s="10" t="inlineStr">
        <is>
          <t>Derby Fuel Cell LLC</t>
        </is>
      </c>
      <c r="E655" s="10" t="inlineStr">
        <is>
          <t>IPP</t>
        </is>
      </c>
      <c r="F655" s="10" t="inlineStr">
        <is>
          <t>Derby Fuel Cell</t>
        </is>
      </c>
      <c r="G655" s="10" t="inlineStr">
        <is>
          <t>CT</t>
        </is>
      </c>
      <c r="H655" s="9" t="n">
        <v>62588</v>
      </c>
      <c r="I655" s="11" t="inlineStr">
        <is>
          <t>MM46</t>
        </is>
      </c>
      <c r="J655" s="12" t="n">
        <v>2.8</v>
      </c>
      <c r="K655" s="10" t="inlineStr">
        <is>
          <t>Other Natural Gas</t>
        </is>
      </c>
      <c r="L655" s="10" t="inlineStr">
        <is>
          <t>NG</t>
        </is>
      </c>
      <c r="M655" s="10" t="inlineStr">
        <is>
          <t>FC</t>
        </is>
      </c>
      <c r="N655" s="13" t="inlineStr">
        <is>
          <t>(P) Planned for installation, but regulatory approvals not initiated</t>
        </is>
      </c>
      <c r="O655" s="12" t="n">
        <v>2.8</v>
      </c>
    </row>
    <row r="656">
      <c r="A656" s="9" t="n">
        <v>2021</v>
      </c>
      <c r="B656" s="9" t="n">
        <v>5</v>
      </c>
      <c r="C656" s="9" t="n">
        <v>62091</v>
      </c>
      <c r="D656" s="10" t="inlineStr">
        <is>
          <t>Derby Fuel Cell LLC</t>
        </is>
      </c>
      <c r="E656" s="10" t="inlineStr">
        <is>
          <t>IPP</t>
        </is>
      </c>
      <c r="F656" s="10" t="inlineStr">
        <is>
          <t>Derby Fuel Cell</t>
        </is>
      </c>
      <c r="G656" s="10" t="inlineStr">
        <is>
          <t>CT</t>
        </is>
      </c>
      <c r="H656" s="9" t="n">
        <v>62588</v>
      </c>
      <c r="I656" s="11" t="inlineStr">
        <is>
          <t>MM47</t>
        </is>
      </c>
      <c r="J656" s="12" t="n">
        <v>2.8</v>
      </c>
      <c r="K656" s="10" t="inlineStr">
        <is>
          <t>Other Natural Gas</t>
        </is>
      </c>
      <c r="L656" s="10" t="inlineStr">
        <is>
          <t>NG</t>
        </is>
      </c>
      <c r="M656" s="10" t="inlineStr">
        <is>
          <t>FC</t>
        </is>
      </c>
      <c r="N656" s="13" t="inlineStr">
        <is>
          <t>(P) Planned for installation, but regulatory approvals not initiated</t>
        </is>
      </c>
      <c r="O656" s="12" t="n">
        <v>2.8</v>
      </c>
    </row>
    <row r="657">
      <c r="A657" s="9" t="n">
        <v>2021</v>
      </c>
      <c r="B657" s="9" t="n">
        <v>5</v>
      </c>
      <c r="C657" s="9" t="n">
        <v>62091</v>
      </c>
      <c r="D657" s="10" t="inlineStr">
        <is>
          <t>Derby Fuel Cell LLC</t>
        </is>
      </c>
      <c r="E657" s="10" t="inlineStr">
        <is>
          <t>IPP</t>
        </is>
      </c>
      <c r="F657" s="10" t="inlineStr">
        <is>
          <t>Derby Fuel Cell</t>
        </is>
      </c>
      <c r="G657" s="10" t="inlineStr">
        <is>
          <t>CT</t>
        </is>
      </c>
      <c r="H657" s="9" t="n">
        <v>62588</v>
      </c>
      <c r="I657" s="11" t="inlineStr">
        <is>
          <t>MM48</t>
        </is>
      </c>
      <c r="J657" s="12" t="n">
        <v>2.8</v>
      </c>
      <c r="K657" s="10" t="inlineStr">
        <is>
          <t>Other Natural Gas</t>
        </is>
      </c>
      <c r="L657" s="10" t="inlineStr">
        <is>
          <t>NG</t>
        </is>
      </c>
      <c r="M657" s="10" t="inlineStr">
        <is>
          <t>FC</t>
        </is>
      </c>
      <c r="N657" s="13" t="inlineStr">
        <is>
          <t>(P) Planned for installation, but regulatory approvals not initiated</t>
        </is>
      </c>
      <c r="O657" s="12" t="n">
        <v>2.8</v>
      </c>
    </row>
    <row r="658">
      <c r="A658" s="9" t="n">
        <v>2021</v>
      </c>
      <c r="B658" s="9" t="n">
        <v>5</v>
      </c>
      <c r="C658" s="9" t="n">
        <v>62091</v>
      </c>
      <c r="D658" s="10" t="inlineStr">
        <is>
          <t>Derby Fuel Cell LLC</t>
        </is>
      </c>
      <c r="E658" s="10" t="inlineStr">
        <is>
          <t>IPP</t>
        </is>
      </c>
      <c r="F658" s="10" t="inlineStr">
        <is>
          <t>Derby Fuel Cell</t>
        </is>
      </c>
      <c r="G658" s="10" t="inlineStr">
        <is>
          <t>CT</t>
        </is>
      </c>
      <c r="H658" s="9" t="n">
        <v>62588</v>
      </c>
      <c r="I658" s="11" t="inlineStr">
        <is>
          <t>MM49</t>
        </is>
      </c>
      <c r="J658" s="12" t="n">
        <v>2.8</v>
      </c>
      <c r="K658" s="10" t="inlineStr">
        <is>
          <t>Other Natural Gas</t>
        </is>
      </c>
      <c r="L658" s="10" t="inlineStr">
        <is>
          <t>NG</t>
        </is>
      </c>
      <c r="M658" s="10" t="inlineStr">
        <is>
          <t>FC</t>
        </is>
      </c>
      <c r="N658" s="13" t="inlineStr">
        <is>
          <t>(P) Planned for installation, but regulatory approvals not initiated</t>
        </is>
      </c>
      <c r="O658" s="12" t="n">
        <v>2.8</v>
      </c>
    </row>
    <row r="659">
      <c r="A659" s="9" t="n">
        <v>2021</v>
      </c>
      <c r="B659" s="9" t="n">
        <v>5</v>
      </c>
      <c r="C659" s="9" t="n">
        <v>63441</v>
      </c>
      <c r="D659" s="10" t="inlineStr">
        <is>
          <t>Fogarty Solar LLC</t>
        </is>
      </c>
      <c r="E659" s="10" t="inlineStr">
        <is>
          <t>IPP</t>
        </is>
      </c>
      <c r="F659" s="10" t="inlineStr">
        <is>
          <t>Fogarty</t>
        </is>
      </c>
      <c r="G659" s="10" t="inlineStr">
        <is>
          <t>NY</t>
        </is>
      </c>
      <c r="H659" s="9" t="n">
        <v>63747</v>
      </c>
      <c r="I659" s="11" t="inlineStr">
        <is>
          <t>GRA</t>
        </is>
      </c>
      <c r="J659" s="12" t="n">
        <v>2</v>
      </c>
      <c r="K659" s="10" t="inlineStr">
        <is>
          <t>Solar Photovoltaic</t>
        </is>
      </c>
      <c r="L659" s="10" t="inlineStr">
        <is>
          <t>SUN</t>
        </is>
      </c>
      <c r="M659" s="10" t="inlineStr">
        <is>
          <t>PV</t>
        </is>
      </c>
      <c r="N659" s="13" t="inlineStr">
        <is>
          <t>(T) Regulatory approvals received. Not under construction</t>
        </is>
      </c>
      <c r="O659" s="12" t="n">
        <v>2</v>
      </c>
    </row>
    <row r="660">
      <c r="A660" s="9" t="n">
        <v>2021</v>
      </c>
      <c r="B660" s="9" t="n">
        <v>5</v>
      </c>
      <c r="C660" s="9" t="n">
        <v>61166</v>
      </c>
      <c r="D660" s="10" t="inlineStr">
        <is>
          <t>Green Power Energy LLC</t>
        </is>
      </c>
      <c r="E660" s="10" t="inlineStr">
        <is>
          <t>IPP</t>
        </is>
      </c>
      <c r="F660" s="10" t="inlineStr">
        <is>
          <t>Cody Road Wind Farm</t>
        </is>
      </c>
      <c r="G660" s="10" t="inlineStr">
        <is>
          <t>NY</t>
        </is>
      </c>
      <c r="H660" s="9" t="n">
        <v>61592</v>
      </c>
      <c r="I660" s="11" t="inlineStr">
        <is>
          <t>WT2</t>
        </is>
      </c>
      <c r="J660" s="12" t="n">
        <v>2.4</v>
      </c>
      <c r="K660" s="10" t="inlineStr">
        <is>
          <t>Onshore Wind Turbine</t>
        </is>
      </c>
      <c r="L660" s="10" t="inlineStr">
        <is>
          <t>WND</t>
        </is>
      </c>
      <c r="M660" s="10" t="inlineStr">
        <is>
          <t>WT</t>
        </is>
      </c>
      <c r="N660" s="13" t="inlineStr">
        <is>
          <t>(U) Under construction, less than or equal to 50 percent complete</t>
        </is>
      </c>
      <c r="O660" s="12" t="n">
        <v>2.4</v>
      </c>
    </row>
    <row r="661">
      <c r="A661" s="9" t="n">
        <v>2021</v>
      </c>
      <c r="B661" s="9" t="n">
        <v>5</v>
      </c>
      <c r="C661" s="9" t="n">
        <v>61942</v>
      </c>
      <c r="D661" s="10" t="inlineStr">
        <is>
          <t>Griffin Trail Wind, LLC</t>
        </is>
      </c>
      <c r="E661" s="10" t="inlineStr">
        <is>
          <t>IPP</t>
        </is>
      </c>
      <c r="F661" s="10" t="inlineStr">
        <is>
          <t>Griffin Trail Wind</t>
        </is>
      </c>
      <c r="G661" s="10" t="inlineStr">
        <is>
          <t>TX</t>
        </is>
      </c>
      <c r="H661" s="9" t="n">
        <v>62411</v>
      </c>
      <c r="I661" s="11" t="inlineStr">
        <is>
          <t>GTWND</t>
        </is>
      </c>
      <c r="J661" s="12" t="n">
        <v>225.6</v>
      </c>
      <c r="K661" s="10" t="inlineStr">
        <is>
          <t>Onshore Wind Turbine</t>
        </is>
      </c>
      <c r="L661" s="10" t="inlineStr">
        <is>
          <t>WND</t>
        </is>
      </c>
      <c r="M661" s="10" t="inlineStr">
        <is>
          <t>WT</t>
        </is>
      </c>
      <c r="N661" s="13" t="inlineStr">
        <is>
          <t>(P) Planned for installation, but regulatory approvals not initiated</t>
        </is>
      </c>
      <c r="O661" s="12" t="n">
        <v>225.6</v>
      </c>
    </row>
    <row r="662">
      <c r="A662" s="9" t="n">
        <v>2021</v>
      </c>
      <c r="B662" s="9" t="n">
        <v>5</v>
      </c>
      <c r="C662" s="9" t="n">
        <v>62807</v>
      </c>
      <c r="D662" s="10" t="inlineStr">
        <is>
          <t>Hawtree Creek Farm Solar, LLC</t>
        </is>
      </c>
      <c r="E662" s="10" t="inlineStr">
        <is>
          <t>IPP</t>
        </is>
      </c>
      <c r="F662" s="10" t="inlineStr">
        <is>
          <t>Hawtree Solar</t>
        </is>
      </c>
      <c r="G662" s="10" t="inlineStr">
        <is>
          <t>NC</t>
        </is>
      </c>
      <c r="H662" s="9" t="n">
        <v>62951</v>
      </c>
      <c r="I662" s="11" t="inlineStr">
        <is>
          <t>HAWT1</t>
        </is>
      </c>
      <c r="J662" s="12" t="n">
        <v>65</v>
      </c>
      <c r="K662" s="10" t="inlineStr">
        <is>
          <t>Solar Photovoltaic</t>
        </is>
      </c>
      <c r="L662" s="10" t="inlineStr">
        <is>
          <t>SUN</t>
        </is>
      </c>
      <c r="M662" s="10" t="inlineStr">
        <is>
          <t>PV</t>
        </is>
      </c>
      <c r="N662" s="13" t="inlineStr">
        <is>
          <t>(T) Regulatory approvals received. Not under construction</t>
        </is>
      </c>
      <c r="O662" s="12" t="n">
        <v>65</v>
      </c>
    </row>
    <row r="663">
      <c r="A663" s="9" t="n">
        <v>2021</v>
      </c>
      <c r="B663" s="9" t="n">
        <v>5</v>
      </c>
      <c r="C663" s="9" t="n">
        <v>62064</v>
      </c>
      <c r="D663" s="10" t="inlineStr">
        <is>
          <t>Hill Top Energy Center, LLC</t>
        </is>
      </c>
      <c r="E663" s="10" t="inlineStr">
        <is>
          <t>IPP</t>
        </is>
      </c>
      <c r="F663" s="10" t="inlineStr">
        <is>
          <t>Hill Top Energy Center, LLC</t>
        </is>
      </c>
      <c r="G663" s="10" t="inlineStr">
        <is>
          <t>PA</t>
        </is>
      </c>
      <c r="H663" s="9" t="n">
        <v>62565</v>
      </c>
      <c r="I663" s="11" t="inlineStr">
        <is>
          <t>GEN1</t>
        </is>
      </c>
      <c r="J663" s="12" t="n">
        <v>619.1</v>
      </c>
      <c r="K663" s="10" t="inlineStr">
        <is>
          <t>Natural Gas Fired Combined Cycle</t>
        </is>
      </c>
      <c r="L663" s="10" t="inlineStr">
        <is>
          <t>NG</t>
        </is>
      </c>
      <c r="M663" s="10" t="inlineStr">
        <is>
          <t>CC</t>
        </is>
      </c>
      <c r="N663" s="13" t="inlineStr">
        <is>
          <t>(V) Under construction, more than 50 percent complete</t>
        </is>
      </c>
      <c r="O663" s="12" t="n">
        <v>664.7</v>
      </c>
    </row>
    <row r="664">
      <c r="A664" s="9" t="n">
        <v>2021</v>
      </c>
      <c r="B664" s="9" t="n">
        <v>5</v>
      </c>
      <c r="C664" s="9" t="n">
        <v>60379</v>
      </c>
      <c r="D664" s="10" t="inlineStr">
        <is>
          <t>Howardtown Farm, LLC</t>
        </is>
      </c>
      <c r="E664" s="10" t="inlineStr">
        <is>
          <t>IPP</t>
        </is>
      </c>
      <c r="F664" s="10" t="inlineStr">
        <is>
          <t>Howardtown Farm</t>
        </is>
      </c>
      <c r="G664" s="10" t="inlineStr">
        <is>
          <t>NC</t>
        </is>
      </c>
      <c r="H664" s="9" t="n">
        <v>60630</v>
      </c>
      <c r="I664" s="11" t="inlineStr">
        <is>
          <t>PV1</t>
        </is>
      </c>
      <c r="J664" s="12" t="n">
        <v>10</v>
      </c>
      <c r="K664" s="10" t="inlineStr">
        <is>
          <t>Solar Photovoltaic</t>
        </is>
      </c>
      <c r="L664" s="10" t="inlineStr">
        <is>
          <t>SUN</t>
        </is>
      </c>
      <c r="M664" s="10" t="inlineStr">
        <is>
          <t>PV</t>
        </is>
      </c>
      <c r="N664" s="13" t="inlineStr">
        <is>
          <t>(L) Regulatory approvals pending. Not under construction</t>
        </is>
      </c>
      <c r="O664" s="12" t="n">
        <v>10</v>
      </c>
    </row>
    <row r="665">
      <c r="A665" s="9" t="n">
        <v>2021</v>
      </c>
      <c r="B665" s="9" t="n">
        <v>5</v>
      </c>
      <c r="C665" s="9" t="n">
        <v>55983</v>
      </c>
      <c r="D665" s="10" t="inlineStr">
        <is>
          <t>Luminant Generation Company LLC</t>
        </is>
      </c>
      <c r="E665" s="10" t="inlineStr">
        <is>
          <t>IPP</t>
        </is>
      </c>
      <c r="F665" s="10" t="inlineStr">
        <is>
          <t>Brightside</t>
        </is>
      </c>
      <c r="G665" s="10" t="inlineStr">
        <is>
          <t>TX</t>
        </is>
      </c>
      <c r="H665" s="9" t="n">
        <v>63223</v>
      </c>
      <c r="I665" s="11" t="inlineStr">
        <is>
          <t>UNIT1</t>
        </is>
      </c>
      <c r="J665" s="12" t="n">
        <v>50.7</v>
      </c>
      <c r="K665" s="10" t="inlineStr">
        <is>
          <t>Solar Photovoltaic</t>
        </is>
      </c>
      <c r="L665" s="10" t="inlineStr">
        <is>
          <t>SUN</t>
        </is>
      </c>
      <c r="M665" s="10" t="inlineStr">
        <is>
          <t>PV</t>
        </is>
      </c>
      <c r="N665" s="13" t="inlineStr">
        <is>
          <t>(L) Regulatory approvals pending. Not under construction</t>
        </is>
      </c>
      <c r="O665" s="12" t="n">
        <v>50.7</v>
      </c>
    </row>
    <row r="666">
      <c r="A666" s="9" t="n">
        <v>2021</v>
      </c>
      <c r="B666" s="9" t="n">
        <v>5</v>
      </c>
      <c r="C666" s="9" t="n">
        <v>63100</v>
      </c>
      <c r="D666" s="10" t="inlineStr">
        <is>
          <t>SE Juno, LLC</t>
        </is>
      </c>
      <c r="E666" s="10" t="inlineStr">
        <is>
          <t>IPP</t>
        </is>
      </c>
      <c r="F666" s="10" t="inlineStr">
        <is>
          <t>Juno Solar Project</t>
        </is>
      </c>
      <c r="G666" s="10" t="inlineStr">
        <is>
          <t>TX</t>
        </is>
      </c>
      <c r="H666" s="9" t="n">
        <v>63328</v>
      </c>
      <c r="I666" s="11" t="inlineStr">
        <is>
          <t>JUNO1</t>
        </is>
      </c>
      <c r="J666" s="12" t="n">
        <v>159</v>
      </c>
      <c r="K666" s="10" t="inlineStr">
        <is>
          <t>Solar Photovoltaic</t>
        </is>
      </c>
      <c r="L666" s="10" t="inlineStr">
        <is>
          <t>SUN</t>
        </is>
      </c>
      <c r="M666" s="10" t="inlineStr">
        <is>
          <t>PV</t>
        </is>
      </c>
      <c r="N666" s="13" t="inlineStr">
        <is>
          <t>(T) Regulatory approvals received. Not under construction</t>
        </is>
      </c>
      <c r="O666" s="12" t="n">
        <v>159</v>
      </c>
    </row>
    <row r="667">
      <c r="A667" s="9" t="n">
        <v>2021</v>
      </c>
      <c r="B667" s="9" t="n">
        <v>5</v>
      </c>
      <c r="C667" s="9" t="n">
        <v>16609</v>
      </c>
      <c r="D667" s="10" t="inlineStr">
        <is>
          <t>San Diego Gas &amp; Electric Co</t>
        </is>
      </c>
      <c r="E667" s="10" t="inlineStr">
        <is>
          <t>Electric Utility</t>
        </is>
      </c>
      <c r="F667" s="10" t="inlineStr">
        <is>
          <t>Fallbrook Energy Storage</t>
        </is>
      </c>
      <c r="G667" s="10" t="inlineStr">
        <is>
          <t>CA</t>
        </is>
      </c>
      <c r="H667" s="9" t="n">
        <v>61365</v>
      </c>
      <c r="I667" s="11" t="inlineStr">
        <is>
          <t>FBES</t>
        </is>
      </c>
      <c r="J667" s="12" t="n">
        <v>40</v>
      </c>
      <c r="K667" s="10" t="inlineStr">
        <is>
          <t>Batteries</t>
        </is>
      </c>
      <c r="L667" s="10" t="inlineStr">
        <is>
          <t>MWH</t>
        </is>
      </c>
      <c r="M667" s="10" t="inlineStr">
        <is>
          <t>BA</t>
        </is>
      </c>
      <c r="N667" s="13" t="inlineStr">
        <is>
          <t>(P) Planned for installation, but regulatory approvals not initiated</t>
        </is>
      </c>
      <c r="O667" s="12" t="n">
        <v>40</v>
      </c>
    </row>
    <row r="668">
      <c r="A668" s="9" t="n">
        <v>2021</v>
      </c>
      <c r="B668" s="9" t="n">
        <v>5</v>
      </c>
      <c r="C668" s="9" t="n">
        <v>62812</v>
      </c>
      <c r="D668" s="10" t="inlineStr">
        <is>
          <t>Syncarpha Tewksbury, LLC</t>
        </is>
      </c>
      <c r="E668" s="10" t="inlineStr">
        <is>
          <t>IPP</t>
        </is>
      </c>
      <c r="F668" s="10" t="inlineStr">
        <is>
          <t>Syncarpha Tewksbury Hybrid</t>
        </is>
      </c>
      <c r="G668" s="10" t="inlineStr">
        <is>
          <t>MA</t>
        </is>
      </c>
      <c r="H668" s="9" t="n">
        <v>62968</v>
      </c>
      <c r="I668" s="11" t="inlineStr">
        <is>
          <t>SYTKS</t>
        </is>
      </c>
      <c r="J668" s="12" t="n">
        <v>2.8</v>
      </c>
      <c r="K668" s="10" t="inlineStr">
        <is>
          <t>Solar Photovoltaic</t>
        </is>
      </c>
      <c r="L668" s="10" t="inlineStr">
        <is>
          <t>SUN</t>
        </is>
      </c>
      <c r="M668" s="10" t="inlineStr">
        <is>
          <t>PV</t>
        </is>
      </c>
      <c r="N668" s="13" t="inlineStr">
        <is>
          <t>(T) Regulatory approvals received. Not under construction</t>
        </is>
      </c>
      <c r="O668" s="12" t="n">
        <v>2.8</v>
      </c>
    </row>
    <row r="669">
      <c r="A669" s="9" t="n">
        <v>2021</v>
      </c>
      <c r="B669" s="9" t="n">
        <v>5</v>
      </c>
      <c r="C669" s="9" t="n">
        <v>20856</v>
      </c>
      <c r="D669" s="10" t="inlineStr">
        <is>
          <t>Wisconsin Power &amp; Light Co</t>
        </is>
      </c>
      <c r="E669" s="10" t="inlineStr">
        <is>
          <t>Electric Utility</t>
        </is>
      </c>
      <c r="F669" s="10" t="inlineStr">
        <is>
          <t>Riverside Energy Center</t>
        </is>
      </c>
      <c r="G669" s="10" t="inlineStr">
        <is>
          <t>WI</t>
        </is>
      </c>
      <c r="H669" s="9" t="n">
        <v>55641</v>
      </c>
      <c r="I669" s="11" t="inlineStr">
        <is>
          <t>PV1</t>
        </is>
      </c>
      <c r="J669" s="12" t="n">
        <v>2</v>
      </c>
      <c r="K669" s="10" t="inlineStr">
        <is>
          <t>Solar Photovoltaic</t>
        </is>
      </c>
      <c r="L669" s="10" t="inlineStr">
        <is>
          <t>SUN</t>
        </is>
      </c>
      <c r="M669" s="10" t="inlineStr">
        <is>
          <t>PV</t>
        </is>
      </c>
      <c r="N669" s="13" t="inlineStr">
        <is>
          <t>(T) Regulatory approvals received. Not under construction</t>
        </is>
      </c>
      <c r="O669" s="12" t="n">
        <v>2</v>
      </c>
    </row>
    <row r="670">
      <c r="A670" s="9" t="n">
        <v>2021</v>
      </c>
      <c r="B670" s="9" t="n">
        <v>6</v>
      </c>
      <c r="C670" s="9" t="n">
        <v>63118</v>
      </c>
      <c r="D670" s="10" t="inlineStr">
        <is>
          <t>224WB 8me LLC</t>
        </is>
      </c>
      <c r="E670" s="10" t="inlineStr">
        <is>
          <t>IPP</t>
        </is>
      </c>
      <c r="F670" s="10" t="inlineStr">
        <is>
          <t>Galloway 2 Solar Farm</t>
        </is>
      </c>
      <c r="G670" s="10" t="inlineStr">
        <is>
          <t>TX</t>
        </is>
      </c>
      <c r="H670" s="9" t="n">
        <v>63343</v>
      </c>
      <c r="I670" s="11" t="inlineStr">
        <is>
          <t>GS2SF</t>
        </is>
      </c>
      <c r="J670" s="12" t="n">
        <v>110</v>
      </c>
      <c r="K670" s="10" t="inlineStr">
        <is>
          <t>Solar Photovoltaic</t>
        </is>
      </c>
      <c r="L670" s="10" t="inlineStr">
        <is>
          <t>SUN</t>
        </is>
      </c>
      <c r="M670" s="10" t="inlineStr">
        <is>
          <t>PV</t>
        </is>
      </c>
      <c r="N670" s="13" t="inlineStr">
        <is>
          <t>(P) Planned for installation, but regulatory approvals not initiated</t>
        </is>
      </c>
      <c r="O670" s="12" t="n">
        <v>110</v>
      </c>
    </row>
    <row r="671">
      <c r="A671" s="9" t="n">
        <v>2021</v>
      </c>
      <c r="B671" s="9" t="n">
        <v>6</v>
      </c>
      <c r="C671" s="9" t="n">
        <v>61523</v>
      </c>
      <c r="D671" s="10" t="inlineStr">
        <is>
          <t>225DD 8me LLC</t>
        </is>
      </c>
      <c r="E671" s="10" t="inlineStr">
        <is>
          <t>IPP</t>
        </is>
      </c>
      <c r="F671" s="10" t="inlineStr">
        <is>
          <t>Galloway 1 Solar Farm</t>
        </is>
      </c>
      <c r="G671" s="10" t="inlineStr">
        <is>
          <t>TX</t>
        </is>
      </c>
      <c r="H671" s="9" t="n">
        <v>61920</v>
      </c>
      <c r="I671" s="11" t="inlineStr">
        <is>
          <t>GSM01</t>
        </is>
      </c>
      <c r="J671" s="12" t="n">
        <v>250</v>
      </c>
      <c r="K671" s="10" t="inlineStr">
        <is>
          <t>Solar Photovoltaic</t>
        </is>
      </c>
      <c r="L671" s="10" t="inlineStr">
        <is>
          <t>SUN</t>
        </is>
      </c>
      <c r="M671" s="10" t="inlineStr">
        <is>
          <t>PV</t>
        </is>
      </c>
      <c r="N671" s="13" t="inlineStr">
        <is>
          <t>(T) Regulatory approvals received. Not under construction</t>
        </is>
      </c>
      <c r="O671" s="12" t="n">
        <v>250</v>
      </c>
    </row>
    <row r="672">
      <c r="A672" s="9" t="n">
        <v>2021</v>
      </c>
      <c r="B672" s="9" t="n">
        <v>6</v>
      </c>
      <c r="C672" s="9" t="n">
        <v>61525</v>
      </c>
      <c r="D672" s="10" t="inlineStr">
        <is>
          <t>231RC 8me LLC</t>
        </is>
      </c>
      <c r="E672" s="10" t="inlineStr">
        <is>
          <t>IPP</t>
        </is>
      </c>
      <c r="F672" s="10" t="inlineStr">
        <is>
          <t>Norton Solar Farm</t>
        </is>
      </c>
      <c r="G672" s="10" t="inlineStr">
        <is>
          <t>TX</t>
        </is>
      </c>
      <c r="H672" s="9" t="n">
        <v>61967</v>
      </c>
      <c r="I672" s="11" t="inlineStr">
        <is>
          <t>NSM01</t>
        </is>
      </c>
      <c r="J672" s="12" t="n">
        <v>125</v>
      </c>
      <c r="K672" s="10" t="inlineStr">
        <is>
          <t>Solar Photovoltaic</t>
        </is>
      </c>
      <c r="L672" s="10" t="inlineStr">
        <is>
          <t>SUN</t>
        </is>
      </c>
      <c r="M672" s="10" t="inlineStr">
        <is>
          <t>PV</t>
        </is>
      </c>
      <c r="N672" s="13" t="inlineStr">
        <is>
          <t>(P) Planned for installation, but regulatory approvals not initiated</t>
        </is>
      </c>
      <c r="O672" s="12" t="n">
        <v>125</v>
      </c>
    </row>
    <row r="673">
      <c r="A673" s="9" t="n">
        <v>2021</v>
      </c>
      <c r="B673" s="9" t="n">
        <v>6</v>
      </c>
      <c r="C673" s="9" t="n">
        <v>61608</v>
      </c>
      <c r="D673" s="10" t="inlineStr">
        <is>
          <t>Agilon Energy Holdings II, LLC</t>
        </is>
      </c>
      <c r="E673" s="10" t="inlineStr">
        <is>
          <t>IPP</t>
        </is>
      </c>
      <c r="F673" s="10" t="inlineStr">
        <is>
          <t>Victoria Port Power II LLC</t>
        </is>
      </c>
      <c r="G673" s="10" t="inlineStr">
        <is>
          <t>TX</t>
        </is>
      </c>
      <c r="H673" s="9" t="n">
        <v>61966</v>
      </c>
      <c r="I673" s="11" t="inlineStr">
        <is>
          <t>VP2-1</t>
        </is>
      </c>
      <c r="J673" s="12" t="n">
        <v>43</v>
      </c>
      <c r="K673" s="10" t="inlineStr">
        <is>
          <t>Natural Gas Fired Combustion Turbine</t>
        </is>
      </c>
      <c r="L673" s="10" t="inlineStr">
        <is>
          <t>NG</t>
        </is>
      </c>
      <c r="M673" s="10" t="inlineStr">
        <is>
          <t>GT</t>
        </is>
      </c>
      <c r="N673" s="13" t="inlineStr">
        <is>
          <t>(L) Regulatory approvals pending. Not under construction</t>
        </is>
      </c>
      <c r="O673" s="12" t="n">
        <v>50</v>
      </c>
    </row>
    <row r="674">
      <c r="A674" s="9" t="n">
        <v>2021</v>
      </c>
      <c r="B674" s="9" t="n">
        <v>6</v>
      </c>
      <c r="C674" s="9" t="n">
        <v>61608</v>
      </c>
      <c r="D674" s="10" t="inlineStr">
        <is>
          <t>Agilon Energy Holdings II, LLC</t>
        </is>
      </c>
      <c r="E674" s="10" t="inlineStr">
        <is>
          <t>IPP</t>
        </is>
      </c>
      <c r="F674" s="10" t="inlineStr">
        <is>
          <t>Victoria Port Power II LLC</t>
        </is>
      </c>
      <c r="G674" s="10" t="inlineStr">
        <is>
          <t>TX</t>
        </is>
      </c>
      <c r="H674" s="9" t="n">
        <v>61966</v>
      </c>
      <c r="I674" s="11" t="inlineStr">
        <is>
          <t>VP2-2</t>
        </is>
      </c>
      <c r="J674" s="12" t="n">
        <v>43</v>
      </c>
      <c r="K674" s="10" t="inlineStr">
        <is>
          <t>Natural Gas Fired Combustion Turbine</t>
        </is>
      </c>
      <c r="L674" s="10" t="inlineStr">
        <is>
          <t>NG</t>
        </is>
      </c>
      <c r="M674" s="10" t="inlineStr">
        <is>
          <t>GT</t>
        </is>
      </c>
      <c r="N674" s="13" t="inlineStr">
        <is>
          <t>(L) Regulatory approvals pending. Not under construction</t>
        </is>
      </c>
      <c r="O674" s="12" t="n">
        <v>50</v>
      </c>
    </row>
    <row r="675">
      <c r="A675" s="9" t="n">
        <v>2021</v>
      </c>
      <c r="B675" s="9" t="n">
        <v>6</v>
      </c>
      <c r="C675" s="9" t="n">
        <v>60667</v>
      </c>
      <c r="D675" s="10" t="inlineStr">
        <is>
          <t>Aksamit Energy Development</t>
        </is>
      </c>
      <c r="E675" s="10" t="inlineStr">
        <is>
          <t>IPP</t>
        </is>
      </c>
      <c r="F675" s="10" t="inlineStr">
        <is>
          <t>Monument Road</t>
        </is>
      </c>
      <c r="G675" s="10" t="inlineStr">
        <is>
          <t>NE</t>
        </is>
      </c>
      <c r="H675" s="9" t="n">
        <v>61033</v>
      </c>
      <c r="I675" s="11" t="inlineStr">
        <is>
          <t>MR001</t>
        </is>
      </c>
      <c r="J675" s="12" t="n">
        <v>66</v>
      </c>
      <c r="K675" s="10" t="inlineStr">
        <is>
          <t>Onshore Wind Turbine</t>
        </is>
      </c>
      <c r="L675" s="10" t="inlineStr">
        <is>
          <t>WND</t>
        </is>
      </c>
      <c r="M675" s="10" t="inlineStr">
        <is>
          <t>WT</t>
        </is>
      </c>
      <c r="N675" s="13" t="inlineStr">
        <is>
          <t>(L) Regulatory approvals pending. Not under construction</t>
        </is>
      </c>
      <c r="O675" s="12" t="n">
        <v>66</v>
      </c>
    </row>
    <row r="676">
      <c r="A676" s="9" t="n">
        <v>2021</v>
      </c>
      <c r="B676" s="9" t="n">
        <v>6</v>
      </c>
      <c r="C676" s="9" t="n">
        <v>61118</v>
      </c>
      <c r="D676" s="10" t="inlineStr">
        <is>
          <t>Ameresco, Inc - Candlewood</t>
        </is>
      </c>
      <c r="E676" s="10" t="inlineStr">
        <is>
          <t>IPP</t>
        </is>
      </c>
      <c r="F676" s="10" t="inlineStr">
        <is>
          <t>Candlewood Solar</t>
        </is>
      </c>
      <c r="G676" s="10" t="inlineStr">
        <is>
          <t>CT</t>
        </is>
      </c>
      <c r="H676" s="9" t="n">
        <v>61517</v>
      </c>
      <c r="I676" s="11" t="inlineStr">
        <is>
          <t>CANDL</t>
        </is>
      </c>
      <c r="J676" s="12" t="n">
        <v>25</v>
      </c>
      <c r="K676" s="10" t="inlineStr">
        <is>
          <t>Solar Photovoltaic</t>
        </is>
      </c>
      <c r="L676" s="10" t="inlineStr">
        <is>
          <t>SUN</t>
        </is>
      </c>
      <c r="M676" s="10" t="inlineStr">
        <is>
          <t>PV</t>
        </is>
      </c>
      <c r="N676" s="13" t="inlineStr">
        <is>
          <t>(P) Planned for installation, but regulatory approvals not initiated</t>
        </is>
      </c>
      <c r="O676" s="12" t="n">
        <v>25</v>
      </c>
    </row>
    <row r="677">
      <c r="A677" s="9" t="n">
        <v>2021</v>
      </c>
      <c r="B677" s="9" t="n">
        <v>6</v>
      </c>
      <c r="C677" s="9" t="n">
        <v>61825</v>
      </c>
      <c r="D677" s="10" t="inlineStr">
        <is>
          <t>Antelope Expansion 1B, LLC</t>
        </is>
      </c>
      <c r="E677" s="10" t="inlineStr">
        <is>
          <t>IPP</t>
        </is>
      </c>
      <c r="F677" s="10" t="inlineStr">
        <is>
          <t>Antelope Expansion 1B</t>
        </is>
      </c>
      <c r="G677" s="10" t="inlineStr">
        <is>
          <t>CA</t>
        </is>
      </c>
      <c r="H677" s="9" t="n">
        <v>62320</v>
      </c>
      <c r="I677" s="11" t="inlineStr">
        <is>
          <t>ANE1B</t>
        </is>
      </c>
      <c r="J677" s="12" t="n">
        <v>17</v>
      </c>
      <c r="K677" s="10" t="inlineStr">
        <is>
          <t>Solar Photovoltaic</t>
        </is>
      </c>
      <c r="L677" s="10" t="inlineStr">
        <is>
          <t>SUN</t>
        </is>
      </c>
      <c r="M677" s="10" t="inlineStr">
        <is>
          <t>PV</t>
        </is>
      </c>
      <c r="N677" s="13" t="inlineStr">
        <is>
          <t>(P) Planned for installation, but regulatory approvals not initiated</t>
        </is>
      </c>
      <c r="O677" s="12" t="n">
        <v>17</v>
      </c>
    </row>
    <row r="678">
      <c r="A678" s="9" t="n">
        <v>2021</v>
      </c>
      <c r="B678" s="9" t="n">
        <v>6</v>
      </c>
      <c r="C678" s="9" t="n">
        <v>63430</v>
      </c>
      <c r="D678" s="10" t="inlineStr">
        <is>
          <t>Astral Electricity, LLC</t>
        </is>
      </c>
      <c r="E678" s="10" t="inlineStr">
        <is>
          <t>IPP</t>
        </is>
      </c>
      <c r="F678" s="10" t="inlineStr">
        <is>
          <t>Chisholm Grid Energy Storage System</t>
        </is>
      </c>
      <c r="G678" s="10" t="inlineStr">
        <is>
          <t>TX</t>
        </is>
      </c>
      <c r="H678" s="9" t="n">
        <v>63737</v>
      </c>
      <c r="I678" s="11" t="inlineStr">
        <is>
          <t>CHS01</t>
        </is>
      </c>
      <c r="J678" s="12" t="n">
        <v>100</v>
      </c>
      <c r="K678" s="10" t="inlineStr">
        <is>
          <t>Batteries</t>
        </is>
      </c>
      <c r="L678" s="10" t="inlineStr">
        <is>
          <t>MWH</t>
        </is>
      </c>
      <c r="M678" s="10" t="inlineStr">
        <is>
          <t>BA</t>
        </is>
      </c>
      <c r="N678" s="13" t="inlineStr">
        <is>
          <t>(L) Regulatory approvals pending. Not under construction</t>
        </is>
      </c>
      <c r="O678" s="12" t="n">
        <v>100</v>
      </c>
    </row>
    <row r="679">
      <c r="A679" s="9" t="n">
        <v>2021</v>
      </c>
      <c r="B679" s="9" t="n">
        <v>6</v>
      </c>
      <c r="C679" s="9" t="n">
        <v>60270</v>
      </c>
      <c r="D679" s="10" t="inlineStr">
        <is>
          <t>Clark Canyon Hydro, LLC</t>
        </is>
      </c>
      <c r="E679" s="10" t="inlineStr">
        <is>
          <t>IPP</t>
        </is>
      </c>
      <c r="F679" s="10" t="inlineStr">
        <is>
          <t>Clark Canyon Hydro-Electric Facility</t>
        </is>
      </c>
      <c r="G679" s="10" t="inlineStr">
        <is>
          <t>MT</t>
        </is>
      </c>
      <c r="H679" s="9" t="n">
        <v>60483</v>
      </c>
      <c r="I679" s="11" t="inlineStr">
        <is>
          <t>FRNS1</t>
        </is>
      </c>
      <c r="J679" s="12" t="n">
        <v>2.4</v>
      </c>
      <c r="K679" s="10" t="inlineStr">
        <is>
          <t>Conventional Hydroelectric</t>
        </is>
      </c>
      <c r="L679" s="10" t="inlineStr">
        <is>
          <t>WAT</t>
        </is>
      </c>
      <c r="M679" s="10" t="inlineStr">
        <is>
          <t>HY</t>
        </is>
      </c>
      <c r="N679" s="13" t="inlineStr">
        <is>
          <t>(P) Planned for installation, but regulatory approvals not initiated</t>
        </is>
      </c>
      <c r="O679" s="12" t="n">
        <v>2.4</v>
      </c>
    </row>
    <row r="680">
      <c r="A680" s="9" t="n">
        <v>2021</v>
      </c>
      <c r="B680" s="9" t="n">
        <v>6</v>
      </c>
      <c r="C680" s="9" t="n">
        <v>60270</v>
      </c>
      <c r="D680" s="10" t="inlineStr">
        <is>
          <t>Clark Canyon Hydro, LLC</t>
        </is>
      </c>
      <c r="E680" s="10" t="inlineStr">
        <is>
          <t>IPP</t>
        </is>
      </c>
      <c r="F680" s="10" t="inlineStr">
        <is>
          <t>Clark Canyon Hydro-Electric Facility</t>
        </is>
      </c>
      <c r="G680" s="10" t="inlineStr">
        <is>
          <t>MT</t>
        </is>
      </c>
      <c r="H680" s="9" t="n">
        <v>60483</v>
      </c>
      <c r="I680" s="11" t="inlineStr">
        <is>
          <t>FRNS2</t>
        </is>
      </c>
      <c r="J680" s="12" t="n">
        <v>2.4</v>
      </c>
      <c r="K680" s="10" t="inlineStr">
        <is>
          <t>Conventional Hydroelectric</t>
        </is>
      </c>
      <c r="L680" s="10" t="inlineStr">
        <is>
          <t>WAT</t>
        </is>
      </c>
      <c r="M680" s="10" t="inlineStr">
        <is>
          <t>HY</t>
        </is>
      </c>
      <c r="N680" s="13" t="inlineStr">
        <is>
          <t>(P) Planned for installation, but regulatory approvals not initiated</t>
        </is>
      </c>
      <c r="O680" s="12" t="n">
        <v>2.4</v>
      </c>
    </row>
    <row r="681">
      <c r="A681" s="9" t="n">
        <v>2021</v>
      </c>
      <c r="B681" s="9" t="n">
        <v>6</v>
      </c>
      <c r="C681" s="9" t="n">
        <v>62746</v>
      </c>
      <c r="D681" s="10" t="inlineStr">
        <is>
          <t>Don Lee BESS 1 LLC</t>
        </is>
      </c>
      <c r="E681" s="10" t="inlineStr">
        <is>
          <t>IPP</t>
        </is>
      </c>
      <c r="F681" s="10" t="inlineStr">
        <is>
          <t>Don Lee BESS 1 LLC</t>
        </is>
      </c>
      <c r="G681" s="10" t="inlineStr">
        <is>
          <t>CA</t>
        </is>
      </c>
      <c r="H681" s="9" t="n">
        <v>62872</v>
      </c>
      <c r="I681" s="11" t="inlineStr">
        <is>
          <t>DONL1</t>
        </is>
      </c>
      <c r="J681" s="12" t="n">
        <v>6.5</v>
      </c>
      <c r="K681" s="10" t="inlineStr">
        <is>
          <t>Batteries</t>
        </is>
      </c>
      <c r="L681" s="10" t="inlineStr">
        <is>
          <t>MWH</t>
        </is>
      </c>
      <c r="M681" s="10" t="inlineStr">
        <is>
          <t>BA</t>
        </is>
      </c>
      <c r="N681" s="13" t="inlineStr">
        <is>
          <t>(T) Regulatory approvals received. Not under construction</t>
        </is>
      </c>
      <c r="O681" s="12" t="n">
        <v>6.5</v>
      </c>
    </row>
    <row r="682">
      <c r="A682" s="9" t="n">
        <v>2021</v>
      </c>
      <c r="B682" s="9" t="n">
        <v>6</v>
      </c>
      <c r="C682" s="9" t="n">
        <v>59964</v>
      </c>
      <c r="D682" s="10" t="inlineStr">
        <is>
          <t>ESC Brooke County Power I</t>
        </is>
      </c>
      <c r="E682" s="10" t="inlineStr">
        <is>
          <t>IPP</t>
        </is>
      </c>
      <c r="F682" s="10" t="inlineStr">
        <is>
          <t>ESC Brooke County Power I</t>
        </is>
      </c>
      <c r="G682" s="10" t="inlineStr">
        <is>
          <t>WV</t>
        </is>
      </c>
      <c r="H682" s="9" t="n">
        <v>60202</v>
      </c>
      <c r="I682" s="11" t="inlineStr">
        <is>
          <t>BCCA1</t>
        </is>
      </c>
      <c r="J682" s="12" t="n">
        <v>261.2</v>
      </c>
      <c r="K682" s="10" t="inlineStr">
        <is>
          <t>Natural Gas Fired Combined Cycle</t>
        </is>
      </c>
      <c r="L682" s="10" t="inlineStr">
        <is>
          <t>NG</t>
        </is>
      </c>
      <c r="M682" s="10" t="inlineStr">
        <is>
          <t>CA</t>
        </is>
      </c>
      <c r="N682" s="13" t="inlineStr">
        <is>
          <t>(P) Planned for installation, but regulatory approvals not initiated</t>
        </is>
      </c>
      <c r="O682" s="12" t="n">
        <v>280.5</v>
      </c>
    </row>
    <row r="683">
      <c r="A683" s="9" t="n">
        <v>2021</v>
      </c>
      <c r="B683" s="9" t="n">
        <v>6</v>
      </c>
      <c r="C683" s="9" t="n">
        <v>59964</v>
      </c>
      <c r="D683" s="10" t="inlineStr">
        <is>
          <t>ESC Brooke County Power I</t>
        </is>
      </c>
      <c r="E683" s="10" t="inlineStr">
        <is>
          <t>IPP</t>
        </is>
      </c>
      <c r="F683" s="10" t="inlineStr">
        <is>
          <t>ESC Brooke County Power I</t>
        </is>
      </c>
      <c r="G683" s="10" t="inlineStr">
        <is>
          <t>WV</t>
        </is>
      </c>
      <c r="H683" s="9" t="n">
        <v>60202</v>
      </c>
      <c r="I683" s="11" t="inlineStr">
        <is>
          <t>BCCT1</t>
        </is>
      </c>
      <c r="J683" s="12" t="n">
        <v>252.3</v>
      </c>
      <c r="K683" s="10" t="inlineStr">
        <is>
          <t>Natural Gas Fired Combined Cycle</t>
        </is>
      </c>
      <c r="L683" s="10" t="inlineStr">
        <is>
          <t>NG</t>
        </is>
      </c>
      <c r="M683" s="10" t="inlineStr">
        <is>
          <t>CT</t>
        </is>
      </c>
      <c r="N683" s="13" t="inlineStr">
        <is>
          <t>(P) Planned for installation, but regulatory approvals not initiated</t>
        </is>
      </c>
      <c r="O683" s="12" t="n">
        <v>280.5</v>
      </c>
    </row>
    <row r="684">
      <c r="A684" s="9" t="n">
        <v>2021</v>
      </c>
      <c r="B684" s="9" t="n">
        <v>6</v>
      </c>
      <c r="C684" s="9" t="n">
        <v>59964</v>
      </c>
      <c r="D684" s="10" t="inlineStr">
        <is>
          <t>ESC Brooke County Power I</t>
        </is>
      </c>
      <c r="E684" s="10" t="inlineStr">
        <is>
          <t>IPP</t>
        </is>
      </c>
      <c r="F684" s="10" t="inlineStr">
        <is>
          <t>ESC Brooke County Power I</t>
        </is>
      </c>
      <c r="G684" s="10" t="inlineStr">
        <is>
          <t>WV</t>
        </is>
      </c>
      <c r="H684" s="9" t="n">
        <v>60202</v>
      </c>
      <c r="I684" s="11" t="inlineStr">
        <is>
          <t>BCCT2</t>
        </is>
      </c>
      <c r="J684" s="12" t="n">
        <v>252.3</v>
      </c>
      <c r="K684" s="10" t="inlineStr">
        <is>
          <t>Natural Gas Fired Combined Cycle</t>
        </is>
      </c>
      <c r="L684" s="10" t="inlineStr">
        <is>
          <t>NG</t>
        </is>
      </c>
      <c r="M684" s="10" t="inlineStr">
        <is>
          <t>CT</t>
        </is>
      </c>
      <c r="N684" s="13" t="inlineStr">
        <is>
          <t>(P) Planned for installation, but regulatory approvals not initiated</t>
        </is>
      </c>
      <c r="O684" s="12" t="n">
        <v>280.5</v>
      </c>
    </row>
    <row r="685">
      <c r="A685" s="9" t="n">
        <v>2021</v>
      </c>
      <c r="B685" s="9" t="n">
        <v>6</v>
      </c>
      <c r="C685" s="9" t="n">
        <v>56987</v>
      </c>
      <c r="D685" s="10" t="inlineStr">
        <is>
          <t>East Blackland Solar Project 1 LLC</t>
        </is>
      </c>
      <c r="E685" s="10" t="inlineStr">
        <is>
          <t>IPP</t>
        </is>
      </c>
      <c r="F685" s="10" t="inlineStr">
        <is>
          <t>East Blackland Solar Project 1</t>
        </is>
      </c>
      <c r="G685" s="10" t="inlineStr">
        <is>
          <t>TX</t>
        </is>
      </c>
      <c r="H685" s="9" t="n">
        <v>57659</v>
      </c>
      <c r="I685" s="11" t="inlineStr">
        <is>
          <t>PSF</t>
        </is>
      </c>
      <c r="J685" s="12" t="n">
        <v>144</v>
      </c>
      <c r="K685" s="10" t="inlineStr">
        <is>
          <t>Solar Photovoltaic</t>
        </is>
      </c>
      <c r="L685" s="10" t="inlineStr">
        <is>
          <t>SUN</t>
        </is>
      </c>
      <c r="M685" s="10" t="inlineStr">
        <is>
          <t>PV</t>
        </is>
      </c>
      <c r="N685" s="13" t="inlineStr">
        <is>
          <t>(L) Regulatory approvals pending. Not under construction</t>
        </is>
      </c>
      <c r="O685" s="12" t="n">
        <v>144</v>
      </c>
    </row>
    <row r="686">
      <c r="A686" s="9" t="n">
        <v>2021</v>
      </c>
      <c r="B686" s="9" t="n">
        <v>6</v>
      </c>
      <c r="C686" s="9" t="n">
        <v>58970</v>
      </c>
      <c r="D686" s="10" t="inlineStr">
        <is>
          <t>Ecoplexus, Inc</t>
        </is>
      </c>
      <c r="E686" s="10" t="inlineStr">
        <is>
          <t>IPP</t>
        </is>
      </c>
      <c r="F686" s="10" t="inlineStr">
        <is>
          <t>High Shoals PV1</t>
        </is>
      </c>
      <c r="G686" s="10" t="inlineStr">
        <is>
          <t>NC</t>
        </is>
      </c>
      <c r="H686" s="9" t="n">
        <v>59997</v>
      </c>
      <c r="I686" s="11" t="inlineStr">
        <is>
          <t>HISHO</t>
        </is>
      </c>
      <c r="J686" s="12" t="n">
        <v>16</v>
      </c>
      <c r="K686" s="10" t="inlineStr">
        <is>
          <t>Solar Photovoltaic</t>
        </is>
      </c>
      <c r="L686" s="10" t="inlineStr">
        <is>
          <t>SUN</t>
        </is>
      </c>
      <c r="M686" s="10" t="inlineStr">
        <is>
          <t>PV</t>
        </is>
      </c>
      <c r="N686" s="13" t="inlineStr">
        <is>
          <t>(L) Regulatory approvals pending. Not under construction</t>
        </is>
      </c>
      <c r="O686" s="12" t="n">
        <v>16</v>
      </c>
    </row>
    <row r="687">
      <c r="A687" s="9" t="n">
        <v>2021</v>
      </c>
      <c r="B687" s="9" t="n">
        <v>6</v>
      </c>
      <c r="C687" s="9" t="n">
        <v>58970</v>
      </c>
      <c r="D687" s="10" t="inlineStr">
        <is>
          <t>Ecoplexus, Inc</t>
        </is>
      </c>
      <c r="E687" s="10" t="inlineStr">
        <is>
          <t>IPP</t>
        </is>
      </c>
      <c r="F687" s="10" t="inlineStr">
        <is>
          <t>OAKBORO PV1</t>
        </is>
      </c>
      <c r="G687" s="10" t="inlineStr">
        <is>
          <t>NC</t>
        </is>
      </c>
      <c r="H687" s="9" t="n">
        <v>63162</v>
      </c>
      <c r="I687" s="11" t="inlineStr">
        <is>
          <t>OAKPV</t>
        </is>
      </c>
      <c r="J687" s="12" t="n">
        <v>40</v>
      </c>
      <c r="K687" s="10" t="inlineStr">
        <is>
          <t>Solar Photovoltaic</t>
        </is>
      </c>
      <c r="L687" s="10" t="inlineStr">
        <is>
          <t>SUN</t>
        </is>
      </c>
      <c r="M687" s="10" t="inlineStr">
        <is>
          <t>PV</t>
        </is>
      </c>
      <c r="N687" s="13" t="inlineStr">
        <is>
          <t>(P) Planned for installation, but regulatory approvals not initiated</t>
        </is>
      </c>
      <c r="O687" s="12" t="n">
        <v>40</v>
      </c>
    </row>
    <row r="688">
      <c r="A688" s="9" t="n">
        <v>2021</v>
      </c>
      <c r="B688" s="9" t="n">
        <v>6</v>
      </c>
      <c r="C688" s="9" t="n">
        <v>58970</v>
      </c>
      <c r="D688" s="10" t="inlineStr">
        <is>
          <t>Ecoplexus, Inc</t>
        </is>
      </c>
      <c r="E688" s="10" t="inlineStr">
        <is>
          <t>IPP</t>
        </is>
      </c>
      <c r="F688" s="10" t="inlineStr">
        <is>
          <t>Pleasant Hill PV1</t>
        </is>
      </c>
      <c r="G688" s="10" t="inlineStr">
        <is>
          <t>NC</t>
        </is>
      </c>
      <c r="H688" s="9" t="n">
        <v>63787</v>
      </c>
      <c r="I688" s="11" t="inlineStr">
        <is>
          <t>PHILL</t>
        </is>
      </c>
      <c r="J688" s="12" t="n">
        <v>20</v>
      </c>
      <c r="K688" s="10" t="inlineStr">
        <is>
          <t>Solar Photovoltaic</t>
        </is>
      </c>
      <c r="L688" s="10" t="inlineStr">
        <is>
          <t>SUN</t>
        </is>
      </c>
      <c r="M688" s="10" t="inlineStr">
        <is>
          <t>PV</t>
        </is>
      </c>
      <c r="N688" s="13" t="inlineStr">
        <is>
          <t>(L) Regulatory approvals pending. Not under construction</t>
        </is>
      </c>
      <c r="O688" s="12" t="n">
        <v>20</v>
      </c>
    </row>
    <row r="689">
      <c r="A689" s="9" t="n">
        <v>2021</v>
      </c>
      <c r="B689" s="9" t="n">
        <v>6</v>
      </c>
      <c r="C689" s="9" t="n">
        <v>58970</v>
      </c>
      <c r="D689" s="10" t="inlineStr">
        <is>
          <t>Ecoplexus, Inc</t>
        </is>
      </c>
      <c r="E689" s="10" t="inlineStr">
        <is>
          <t>IPP</t>
        </is>
      </c>
      <c r="F689" s="10" t="inlineStr">
        <is>
          <t>Willoughby PV1</t>
        </is>
      </c>
      <c r="G689" s="10" t="inlineStr">
        <is>
          <t>NC</t>
        </is>
      </c>
      <c r="H689" s="9" t="n">
        <v>60003</v>
      </c>
      <c r="I689" s="11" t="inlineStr">
        <is>
          <t>WILL1</t>
        </is>
      </c>
      <c r="J689" s="12" t="n">
        <v>20</v>
      </c>
      <c r="K689" s="10" t="inlineStr">
        <is>
          <t>Solar Photovoltaic</t>
        </is>
      </c>
      <c r="L689" s="10" t="inlineStr">
        <is>
          <t>SUN</t>
        </is>
      </c>
      <c r="M689" s="10" t="inlineStr">
        <is>
          <t>PV</t>
        </is>
      </c>
      <c r="N689" s="13" t="inlineStr">
        <is>
          <t>(L) Regulatory approvals pending. Not under construction</t>
        </is>
      </c>
      <c r="O689" s="12" t="n">
        <v>20</v>
      </c>
    </row>
    <row r="690">
      <c r="A690" s="9" t="n">
        <v>2021</v>
      </c>
      <c r="B690" s="9" t="n">
        <v>6</v>
      </c>
      <c r="C690" s="9" t="n">
        <v>58597</v>
      </c>
      <c r="D690" s="10" t="inlineStr">
        <is>
          <t>Enivromission, Inc</t>
        </is>
      </c>
      <c r="E690" s="10" t="inlineStr">
        <is>
          <t>IPP</t>
        </is>
      </c>
      <c r="F690" s="10" t="inlineStr">
        <is>
          <t>La Paz Solar Tower</t>
        </is>
      </c>
      <c r="G690" s="10" t="inlineStr">
        <is>
          <t>AZ</t>
        </is>
      </c>
      <c r="H690" s="9" t="n">
        <v>58652</v>
      </c>
      <c r="I690" s="11" t="inlineStr">
        <is>
          <t>1</t>
        </is>
      </c>
      <c r="J690" s="12" t="n">
        <v>200</v>
      </c>
      <c r="K690" s="10" t="inlineStr">
        <is>
          <t>Solar Thermal without Energy Storage</t>
        </is>
      </c>
      <c r="L690" s="10" t="inlineStr">
        <is>
          <t>SUN</t>
        </is>
      </c>
      <c r="M690" s="10" t="inlineStr">
        <is>
          <t>OT</t>
        </is>
      </c>
      <c r="N690" s="13" t="inlineStr">
        <is>
          <t>(P) Planned for installation, but regulatory approvals not initiated</t>
        </is>
      </c>
      <c r="O690" s="12" t="n">
        <v>200</v>
      </c>
    </row>
    <row r="691">
      <c r="A691" s="9" t="n">
        <v>2021</v>
      </c>
      <c r="B691" s="9" t="n">
        <v>6</v>
      </c>
      <c r="C691" s="9" t="n">
        <v>55937</v>
      </c>
      <c r="D691" s="10" t="inlineStr">
        <is>
          <t>Entergy Texas Inc.</t>
        </is>
      </c>
      <c r="E691" s="10" t="inlineStr">
        <is>
          <t>Electric Utility</t>
        </is>
      </c>
      <c r="F691" s="10" t="inlineStr">
        <is>
          <t>Montgomery County</t>
        </is>
      </c>
      <c r="G691" s="10" t="inlineStr">
        <is>
          <t>TX</t>
        </is>
      </c>
      <c r="H691" s="9" t="n">
        <v>60925</v>
      </c>
      <c r="I691" s="11" t="inlineStr">
        <is>
          <t>1A</t>
        </is>
      </c>
      <c r="J691" s="12" t="n">
        <v>250</v>
      </c>
      <c r="K691" s="10" t="inlineStr">
        <is>
          <t>Natural Gas Fired Combined Cycle</t>
        </is>
      </c>
      <c r="L691" s="10" t="inlineStr">
        <is>
          <t>NG</t>
        </is>
      </c>
      <c r="M691" s="10" t="inlineStr">
        <is>
          <t>CT</t>
        </is>
      </c>
      <c r="N691" s="13" t="inlineStr">
        <is>
          <t>(L) Regulatory approvals pending. Not under construction</t>
        </is>
      </c>
      <c r="O691" s="12" t="n">
        <v>250</v>
      </c>
    </row>
    <row r="692">
      <c r="A692" s="9" t="n">
        <v>2021</v>
      </c>
      <c r="B692" s="9" t="n">
        <v>6</v>
      </c>
      <c r="C692" s="9" t="n">
        <v>55937</v>
      </c>
      <c r="D692" s="10" t="inlineStr">
        <is>
          <t>Entergy Texas Inc.</t>
        </is>
      </c>
      <c r="E692" s="10" t="inlineStr">
        <is>
          <t>Electric Utility</t>
        </is>
      </c>
      <c r="F692" s="10" t="inlineStr">
        <is>
          <t>Montgomery County</t>
        </is>
      </c>
      <c r="G692" s="10" t="inlineStr">
        <is>
          <t>TX</t>
        </is>
      </c>
      <c r="H692" s="9" t="n">
        <v>60925</v>
      </c>
      <c r="I692" s="11" t="inlineStr">
        <is>
          <t>1B</t>
        </is>
      </c>
      <c r="J692" s="12" t="n">
        <v>250</v>
      </c>
      <c r="K692" s="10" t="inlineStr">
        <is>
          <t>Natural Gas Fired Combined Cycle</t>
        </is>
      </c>
      <c r="L692" s="10" t="inlineStr">
        <is>
          <t>NG</t>
        </is>
      </c>
      <c r="M692" s="10" t="inlineStr">
        <is>
          <t>CT</t>
        </is>
      </c>
      <c r="N692" s="13" t="inlineStr">
        <is>
          <t>(L) Regulatory approvals pending. Not under construction</t>
        </is>
      </c>
      <c r="O692" s="12" t="n">
        <v>250</v>
      </c>
    </row>
    <row r="693">
      <c r="A693" s="9" t="n">
        <v>2021</v>
      </c>
      <c r="B693" s="9" t="n">
        <v>6</v>
      </c>
      <c r="C693" s="9" t="n">
        <v>55937</v>
      </c>
      <c r="D693" s="10" t="inlineStr">
        <is>
          <t>Entergy Texas Inc.</t>
        </is>
      </c>
      <c r="E693" s="10" t="inlineStr">
        <is>
          <t>Electric Utility</t>
        </is>
      </c>
      <c r="F693" s="10" t="inlineStr">
        <is>
          <t>Montgomery County</t>
        </is>
      </c>
      <c r="G693" s="10" t="inlineStr">
        <is>
          <t>TX</t>
        </is>
      </c>
      <c r="H693" s="9" t="n">
        <v>60925</v>
      </c>
      <c r="I693" s="11" t="inlineStr">
        <is>
          <t>1C</t>
        </is>
      </c>
      <c r="J693" s="12" t="n">
        <v>500</v>
      </c>
      <c r="K693" s="10" t="inlineStr">
        <is>
          <t>Natural Gas Fired Combined Cycle</t>
        </is>
      </c>
      <c r="L693" s="10" t="inlineStr">
        <is>
          <t>NG</t>
        </is>
      </c>
      <c r="M693" s="10" t="inlineStr">
        <is>
          <t>CA</t>
        </is>
      </c>
      <c r="N693" s="13" t="inlineStr">
        <is>
          <t>(L) Regulatory approvals pending. Not under construction</t>
        </is>
      </c>
      <c r="O693" s="12" t="n">
        <v>500</v>
      </c>
    </row>
    <row r="694">
      <c r="A694" s="9" t="n">
        <v>2021</v>
      </c>
      <c r="B694" s="9" t="n">
        <v>6</v>
      </c>
      <c r="C694" s="9" t="n">
        <v>60688</v>
      </c>
      <c r="D694" s="10" t="inlineStr">
        <is>
          <t>FGE Goodnight, LLC</t>
        </is>
      </c>
      <c r="E694" s="10" t="inlineStr">
        <is>
          <t>IPP</t>
        </is>
      </c>
      <c r="F694" s="10" t="inlineStr">
        <is>
          <t>Goodnight</t>
        </is>
      </c>
      <c r="G694" s="10" t="inlineStr">
        <is>
          <t>TX</t>
        </is>
      </c>
      <c r="H694" s="9" t="n">
        <v>59246</v>
      </c>
      <c r="I694" s="11" t="inlineStr">
        <is>
          <t>GOOD1</t>
        </is>
      </c>
      <c r="J694" s="12" t="n">
        <v>500</v>
      </c>
      <c r="K694" s="10" t="inlineStr">
        <is>
          <t>Onshore Wind Turbine</t>
        </is>
      </c>
      <c r="L694" s="10" t="inlineStr">
        <is>
          <t>WND</t>
        </is>
      </c>
      <c r="M694" s="10" t="inlineStr">
        <is>
          <t>WT</t>
        </is>
      </c>
      <c r="N694" s="13" t="inlineStr">
        <is>
          <t>(U) Under construction, less than or equal to 50 percent complete</t>
        </is>
      </c>
      <c r="O694" s="12" t="n">
        <v>500</v>
      </c>
    </row>
    <row r="695">
      <c r="A695" s="9" t="n">
        <v>2021</v>
      </c>
      <c r="B695" s="9" t="n">
        <v>6</v>
      </c>
      <c r="C695" s="9" t="n">
        <v>6909</v>
      </c>
      <c r="D695" s="10" t="inlineStr">
        <is>
          <t>Gainesville Regional Utilities</t>
        </is>
      </c>
      <c r="E695" s="10" t="inlineStr">
        <is>
          <t>Electric Utility</t>
        </is>
      </c>
      <c r="F695" s="10" t="inlineStr">
        <is>
          <t>John R Kelly</t>
        </is>
      </c>
      <c r="G695" s="10" t="inlineStr">
        <is>
          <t>FL</t>
        </is>
      </c>
      <c r="H695" s="9" t="n">
        <v>664</v>
      </c>
      <c r="I695" s="11" t="inlineStr">
        <is>
          <t>8.2</t>
        </is>
      </c>
      <c r="J695" s="12" t="n">
        <v>40</v>
      </c>
      <c r="K695" s="10" t="inlineStr">
        <is>
          <t>Natural Gas Fired Combined Cycle</t>
        </is>
      </c>
      <c r="L695" s="10" t="inlineStr">
        <is>
          <t>NG</t>
        </is>
      </c>
      <c r="M695" s="10" t="inlineStr">
        <is>
          <t>CA</t>
        </is>
      </c>
      <c r="N695" s="13" t="inlineStr">
        <is>
          <t>(L) Regulatory approvals pending. Not under construction</t>
        </is>
      </c>
      <c r="O695" s="12" t="n">
        <v>50</v>
      </c>
    </row>
    <row r="696">
      <c r="A696" s="9" t="n">
        <v>2021</v>
      </c>
      <c r="B696" s="9" t="n">
        <v>6</v>
      </c>
      <c r="C696" s="9" t="n">
        <v>7140</v>
      </c>
      <c r="D696" s="10" t="inlineStr">
        <is>
          <t>Georgia Power Co</t>
        </is>
      </c>
      <c r="E696" s="10" t="inlineStr">
        <is>
          <t>Electric Utility</t>
        </is>
      </c>
      <c r="F696" s="10" t="inlineStr">
        <is>
          <t>Fort Valley State University Solar</t>
        </is>
      </c>
      <c r="G696" s="10" t="inlineStr">
        <is>
          <t>GA</t>
        </is>
      </c>
      <c r="H696" s="9" t="n">
        <v>63062</v>
      </c>
      <c r="I696" s="11" t="inlineStr">
        <is>
          <t>1</t>
        </is>
      </c>
      <c r="J696" s="12" t="n">
        <v>10.8</v>
      </c>
      <c r="K696" s="10" t="inlineStr">
        <is>
          <t>Solar Photovoltaic</t>
        </is>
      </c>
      <c r="L696" s="10" t="inlineStr">
        <is>
          <t>SUN</t>
        </is>
      </c>
      <c r="M696" s="10" t="inlineStr">
        <is>
          <t>PV</t>
        </is>
      </c>
      <c r="N696" s="13" t="inlineStr">
        <is>
          <t>(U) Under construction, less than or equal to 50 percent complete</t>
        </is>
      </c>
      <c r="O696" s="12" t="n">
        <v>10.8</v>
      </c>
    </row>
    <row r="697">
      <c r="A697" s="9" t="n">
        <v>2021</v>
      </c>
      <c r="B697" s="9" t="n">
        <v>6</v>
      </c>
      <c r="C697" s="9" t="n">
        <v>7140</v>
      </c>
      <c r="D697" s="10" t="inlineStr">
        <is>
          <t>Georgia Power Co</t>
        </is>
      </c>
      <c r="E697" s="10" t="inlineStr">
        <is>
          <t>Electric Utility</t>
        </is>
      </c>
      <c r="F697" s="10" t="inlineStr">
        <is>
          <t>Georgia College &amp; State University Solar</t>
        </is>
      </c>
      <c r="G697" s="10" t="inlineStr">
        <is>
          <t>GA</t>
        </is>
      </c>
      <c r="H697" s="9" t="n">
        <v>63282</v>
      </c>
      <c r="I697" s="11" t="inlineStr">
        <is>
          <t>1</t>
        </is>
      </c>
      <c r="J697" s="12" t="n">
        <v>3.5</v>
      </c>
      <c r="K697" s="10" t="inlineStr">
        <is>
          <t>Solar Photovoltaic</t>
        </is>
      </c>
      <c r="L697" s="10" t="inlineStr">
        <is>
          <t>SUN</t>
        </is>
      </c>
      <c r="M697" s="10" t="inlineStr">
        <is>
          <t>PV</t>
        </is>
      </c>
      <c r="N697" s="13" t="inlineStr">
        <is>
          <t>(U) Under construction, less than or equal to 50 percent complete</t>
        </is>
      </c>
      <c r="O697" s="12" t="n">
        <v>3.5</v>
      </c>
    </row>
    <row r="698">
      <c r="A698" s="9" t="n">
        <v>2021</v>
      </c>
      <c r="B698" s="9" t="n">
        <v>6</v>
      </c>
      <c r="C698" s="9" t="n">
        <v>61122</v>
      </c>
      <c r="D698" s="10" t="inlineStr">
        <is>
          <t>Great River Hydro, LLC</t>
        </is>
      </c>
      <c r="E698" s="10" t="inlineStr">
        <is>
          <t>IPP</t>
        </is>
      </c>
      <c r="F698" s="10" t="inlineStr">
        <is>
          <t>S C Moore</t>
        </is>
      </c>
      <c r="G698" s="10" t="inlineStr">
        <is>
          <t>NH</t>
        </is>
      </c>
      <c r="H698" s="9" t="n">
        <v>2351</v>
      </c>
      <c r="I698" s="11" t="inlineStr">
        <is>
          <t>GEN5</t>
        </is>
      </c>
      <c r="J698" s="12" t="n">
        <v>4.6</v>
      </c>
      <c r="K698" s="10" t="inlineStr">
        <is>
          <t>Conventional Hydroelectric</t>
        </is>
      </c>
      <c r="L698" s="10" t="inlineStr">
        <is>
          <t>WAT</t>
        </is>
      </c>
      <c r="M698" s="10" t="inlineStr">
        <is>
          <t>HY</t>
        </is>
      </c>
      <c r="N698" s="13" t="inlineStr">
        <is>
          <t>(L) Regulatory approvals pending. Not under construction</t>
        </is>
      </c>
      <c r="O698" s="12" t="n">
        <v>4.6</v>
      </c>
    </row>
    <row r="699">
      <c r="A699" s="9" t="n">
        <v>2021</v>
      </c>
      <c r="B699" s="9" t="n">
        <v>6</v>
      </c>
      <c r="C699" s="9" t="n">
        <v>63499</v>
      </c>
      <c r="D699" s="10" t="inlineStr">
        <is>
          <t>Gunsight Solar, LLC</t>
        </is>
      </c>
      <c r="E699" s="10" t="inlineStr">
        <is>
          <t>IPP</t>
        </is>
      </c>
      <c r="F699" s="10" t="inlineStr">
        <is>
          <t>Gunsight Solar, LLC</t>
        </is>
      </c>
      <c r="G699" s="10" t="inlineStr">
        <is>
          <t>SC</t>
        </is>
      </c>
      <c r="H699" s="9" t="n">
        <v>63813</v>
      </c>
      <c r="I699" s="11" t="inlineStr">
        <is>
          <t>PGR26</t>
        </is>
      </c>
      <c r="J699" s="12" t="n">
        <v>75</v>
      </c>
      <c r="K699" s="10" t="inlineStr">
        <is>
          <t>Solar Photovoltaic</t>
        </is>
      </c>
      <c r="L699" s="10" t="inlineStr">
        <is>
          <t>SUN</t>
        </is>
      </c>
      <c r="M699" s="10" t="inlineStr">
        <is>
          <t>PV</t>
        </is>
      </c>
      <c r="N699" s="13" t="inlineStr">
        <is>
          <t>(L) Regulatory approvals pending. Not under construction</t>
        </is>
      </c>
      <c r="O699" s="12" t="n">
        <v>75</v>
      </c>
    </row>
    <row r="700">
      <c r="A700" s="9" t="n">
        <v>2021</v>
      </c>
      <c r="B700" s="9" t="n">
        <v>6</v>
      </c>
      <c r="C700" s="9" t="n">
        <v>60050</v>
      </c>
      <c r="D700" s="10" t="inlineStr">
        <is>
          <t>Halyard Energy Henderson, LLC</t>
        </is>
      </c>
      <c r="E700" s="10" t="inlineStr">
        <is>
          <t>IPP</t>
        </is>
      </c>
      <c r="F700" s="10" t="inlineStr">
        <is>
          <t>Halyard Henderson Energy Center</t>
        </is>
      </c>
      <c r="G700" s="10" t="inlineStr">
        <is>
          <t>TX</t>
        </is>
      </c>
      <c r="H700" s="9" t="n">
        <v>60268</v>
      </c>
      <c r="I700" s="11" t="inlineStr">
        <is>
          <t>TBN1</t>
        </is>
      </c>
      <c r="J700" s="12" t="n">
        <v>210</v>
      </c>
      <c r="K700" s="10" t="inlineStr">
        <is>
          <t>Natural Gas Fired Combustion Turbine</t>
        </is>
      </c>
      <c r="L700" s="10" t="inlineStr">
        <is>
          <t>NG</t>
        </is>
      </c>
      <c r="M700" s="10" t="inlineStr">
        <is>
          <t>GT</t>
        </is>
      </c>
      <c r="N700" s="13" t="inlineStr">
        <is>
          <t>(P) Planned for installation, but regulatory approvals not initiated</t>
        </is>
      </c>
      <c r="O700" s="12" t="n">
        <v>232</v>
      </c>
    </row>
    <row r="701">
      <c r="A701" s="9" t="n">
        <v>2021</v>
      </c>
      <c r="B701" s="9" t="n">
        <v>6</v>
      </c>
      <c r="C701" s="9" t="n">
        <v>60050</v>
      </c>
      <c r="D701" s="10" t="inlineStr">
        <is>
          <t>Halyard Energy Henderson, LLC</t>
        </is>
      </c>
      <c r="E701" s="10" t="inlineStr">
        <is>
          <t>IPP</t>
        </is>
      </c>
      <c r="F701" s="10" t="inlineStr">
        <is>
          <t>Halyard Henderson Energy Center</t>
        </is>
      </c>
      <c r="G701" s="10" t="inlineStr">
        <is>
          <t>TX</t>
        </is>
      </c>
      <c r="H701" s="9" t="n">
        <v>60268</v>
      </c>
      <c r="I701" s="11" t="inlineStr">
        <is>
          <t>TBN2</t>
        </is>
      </c>
      <c r="J701" s="12" t="n">
        <v>210</v>
      </c>
      <c r="K701" s="10" t="inlineStr">
        <is>
          <t>Natural Gas Fired Combustion Turbine</t>
        </is>
      </c>
      <c r="L701" s="10" t="inlineStr">
        <is>
          <t>NG</t>
        </is>
      </c>
      <c r="M701" s="10" t="inlineStr">
        <is>
          <t>GT</t>
        </is>
      </c>
      <c r="N701" s="13" t="inlineStr">
        <is>
          <t>(T) Regulatory approvals received. Not under construction</t>
        </is>
      </c>
      <c r="O701" s="12" t="n">
        <v>232</v>
      </c>
    </row>
    <row r="702">
      <c r="A702" s="9" t="n">
        <v>2021</v>
      </c>
      <c r="B702" s="9" t="n">
        <v>6</v>
      </c>
      <c r="C702" s="9" t="n">
        <v>60002</v>
      </c>
      <c r="D702" s="10" t="inlineStr">
        <is>
          <t>Halyard Energy Wharton, LLC</t>
        </is>
      </c>
      <c r="E702" s="10" t="inlineStr">
        <is>
          <t>IPP</t>
        </is>
      </c>
      <c r="F702" s="10" t="inlineStr">
        <is>
          <t>Halyard Wharton Energy Center</t>
        </is>
      </c>
      <c r="G702" s="10" t="inlineStr">
        <is>
          <t>TX</t>
        </is>
      </c>
      <c r="H702" s="9" t="n">
        <v>60221</v>
      </c>
      <c r="I702" s="11" t="inlineStr">
        <is>
          <t>TBN1</t>
        </is>
      </c>
      <c r="J702" s="12" t="n">
        <v>162</v>
      </c>
      <c r="K702" s="10" t="inlineStr">
        <is>
          <t>Natural Gas Fired Combustion Turbine</t>
        </is>
      </c>
      <c r="L702" s="10" t="inlineStr">
        <is>
          <t>NG</t>
        </is>
      </c>
      <c r="M702" s="10" t="inlineStr">
        <is>
          <t>GT</t>
        </is>
      </c>
      <c r="N702" s="13" t="inlineStr">
        <is>
          <t>(P) Planned for installation, but regulatory approvals not initiated</t>
        </is>
      </c>
      <c r="O702" s="12" t="n">
        <v>177</v>
      </c>
    </row>
    <row r="703">
      <c r="A703" s="9" t="n">
        <v>2021</v>
      </c>
      <c r="B703" s="9" t="n">
        <v>6</v>
      </c>
      <c r="C703" s="9" t="n">
        <v>60002</v>
      </c>
      <c r="D703" s="10" t="inlineStr">
        <is>
          <t>Halyard Energy Wharton, LLC</t>
        </is>
      </c>
      <c r="E703" s="10" t="inlineStr">
        <is>
          <t>IPP</t>
        </is>
      </c>
      <c r="F703" s="10" t="inlineStr">
        <is>
          <t>Halyard Wharton Energy Center</t>
        </is>
      </c>
      <c r="G703" s="10" t="inlineStr">
        <is>
          <t>TX</t>
        </is>
      </c>
      <c r="H703" s="9" t="n">
        <v>60221</v>
      </c>
      <c r="I703" s="11" t="inlineStr">
        <is>
          <t>TBN2</t>
        </is>
      </c>
      <c r="J703" s="12" t="n">
        <v>162</v>
      </c>
      <c r="K703" s="10" t="inlineStr">
        <is>
          <t>Natural Gas Fired Combustion Turbine</t>
        </is>
      </c>
      <c r="L703" s="10" t="inlineStr">
        <is>
          <t>NG</t>
        </is>
      </c>
      <c r="M703" s="10" t="inlineStr">
        <is>
          <t>GT</t>
        </is>
      </c>
      <c r="N703" s="13" t="inlineStr">
        <is>
          <t>(P) Planned for installation, but regulatory approvals not initiated</t>
        </is>
      </c>
      <c r="O703" s="12" t="n">
        <v>177</v>
      </c>
    </row>
    <row r="704">
      <c r="A704" s="9" t="n">
        <v>2021</v>
      </c>
      <c r="B704" s="9" t="n">
        <v>6</v>
      </c>
      <c r="C704" s="9" t="n">
        <v>63474</v>
      </c>
      <c r="D704" s="10" t="inlineStr">
        <is>
          <t>Hecate Energy Gedney Hill LLC</t>
        </is>
      </c>
      <c r="E704" s="10" t="inlineStr">
        <is>
          <t>IPP</t>
        </is>
      </c>
      <c r="F704" s="10" t="inlineStr">
        <is>
          <t>Hecate Energy Gedney Hill</t>
        </is>
      </c>
      <c r="G704" s="10" t="inlineStr">
        <is>
          <t>NY</t>
        </is>
      </c>
      <c r="H704" s="9" t="n">
        <v>63815</v>
      </c>
      <c r="I704" s="11" t="inlineStr">
        <is>
          <t>GEDNY</t>
        </is>
      </c>
      <c r="J704" s="12" t="n">
        <v>20</v>
      </c>
      <c r="K704" s="10" t="inlineStr">
        <is>
          <t>Solar Photovoltaic</t>
        </is>
      </c>
      <c r="L704" s="10" t="inlineStr">
        <is>
          <t>SUN</t>
        </is>
      </c>
      <c r="M704" s="10" t="inlineStr">
        <is>
          <t>PV</t>
        </is>
      </c>
      <c r="N704" s="13" t="inlineStr">
        <is>
          <t>(P) Planned for installation, but regulatory approvals not initiated</t>
        </is>
      </c>
      <c r="O704" s="12" t="n">
        <v>20</v>
      </c>
    </row>
    <row r="705">
      <c r="A705" s="9" t="n">
        <v>2021</v>
      </c>
      <c r="B705" s="9" t="n">
        <v>6</v>
      </c>
      <c r="C705" s="9" t="n">
        <v>49893</v>
      </c>
      <c r="D705" s="10" t="inlineStr">
        <is>
          <t>Invenergy Services LLC</t>
        </is>
      </c>
      <c r="E705" s="10" t="inlineStr">
        <is>
          <t>IPP</t>
        </is>
      </c>
      <c r="F705" s="10" t="inlineStr">
        <is>
          <t>Canisteo Wind Farm</t>
        </is>
      </c>
      <c r="G705" s="10" t="inlineStr">
        <is>
          <t>NY</t>
        </is>
      </c>
      <c r="H705" s="9" t="n">
        <v>62947</v>
      </c>
      <c r="I705" s="11" t="inlineStr">
        <is>
          <t>GEN1</t>
        </is>
      </c>
      <c r="J705" s="12" t="n">
        <v>290.7</v>
      </c>
      <c r="K705" s="10" t="inlineStr">
        <is>
          <t>Onshore Wind Turbine</t>
        </is>
      </c>
      <c r="L705" s="10" t="inlineStr">
        <is>
          <t>WND</t>
        </is>
      </c>
      <c r="M705" s="10" t="inlineStr">
        <is>
          <t>WT</t>
        </is>
      </c>
      <c r="N705" s="13" t="inlineStr">
        <is>
          <t>(U) Under construction, less than or equal to 50 percent complete</t>
        </is>
      </c>
      <c r="O705" s="12" t="n">
        <v>290.7</v>
      </c>
    </row>
    <row r="706">
      <c r="A706" s="9" t="n">
        <v>2021</v>
      </c>
      <c r="B706" s="9" t="n">
        <v>6</v>
      </c>
      <c r="C706" s="9" t="n">
        <v>63453</v>
      </c>
      <c r="D706" s="10" t="inlineStr">
        <is>
          <t>Johnson Development Associates, Inc.</t>
        </is>
      </c>
      <c r="E706" s="10" t="inlineStr">
        <is>
          <t>IPP</t>
        </is>
      </c>
      <c r="F706" s="10" t="inlineStr">
        <is>
          <t>Pinson Solar Farm</t>
        </is>
      </c>
      <c r="G706" s="10" t="inlineStr">
        <is>
          <t>SC</t>
        </is>
      </c>
      <c r="H706" s="9" t="n">
        <v>63777</v>
      </c>
      <c r="I706" s="11" t="inlineStr">
        <is>
          <t>1310</t>
        </is>
      </c>
      <c r="J706" s="12" t="n">
        <v>20</v>
      </c>
      <c r="K706" s="10" t="inlineStr">
        <is>
          <t>Solar Photovoltaic</t>
        </is>
      </c>
      <c r="L706" s="10" t="inlineStr">
        <is>
          <t>SUN</t>
        </is>
      </c>
      <c r="M706" s="10" t="inlineStr">
        <is>
          <t>PV</t>
        </is>
      </c>
      <c r="N706" s="13" t="inlineStr">
        <is>
          <t>(T) Regulatory approvals received. Not under construction</t>
        </is>
      </c>
      <c r="O706" s="12" t="n">
        <v>26</v>
      </c>
    </row>
    <row r="707">
      <c r="A707" s="9" t="n">
        <v>2021</v>
      </c>
      <c r="B707" s="9" t="n">
        <v>6</v>
      </c>
      <c r="C707" s="9" t="n">
        <v>56155</v>
      </c>
      <c r="D707" s="10" t="inlineStr">
        <is>
          <t>Lansing Board of Water and Light</t>
        </is>
      </c>
      <c r="E707" s="10" t="inlineStr">
        <is>
          <t>Electric Utility</t>
        </is>
      </c>
      <c r="F707" s="10" t="inlineStr">
        <is>
          <t>Delta Energy Park</t>
        </is>
      </c>
      <c r="G707" s="10" t="inlineStr">
        <is>
          <t>MI</t>
        </is>
      </c>
      <c r="H707" s="9" t="n">
        <v>63259</v>
      </c>
      <c r="I707" s="11" t="inlineStr">
        <is>
          <t>DEPC2</t>
        </is>
      </c>
      <c r="J707" s="12" t="n">
        <v>48.3</v>
      </c>
      <c r="K707" s="10" t="inlineStr">
        <is>
          <t>Natural Gas Fired Combined Cycle</t>
        </is>
      </c>
      <c r="L707" s="10" t="inlineStr">
        <is>
          <t>NG</t>
        </is>
      </c>
      <c r="M707" s="10" t="inlineStr">
        <is>
          <t>CT</t>
        </is>
      </c>
      <c r="N707" s="13" t="inlineStr">
        <is>
          <t>(U) Under construction, less than or equal to 50 percent complete</t>
        </is>
      </c>
      <c r="O707" s="12" t="n">
        <v>58</v>
      </c>
    </row>
    <row r="708">
      <c r="A708" s="9" t="n">
        <v>2021</v>
      </c>
      <c r="B708" s="9" t="n">
        <v>6</v>
      </c>
      <c r="C708" s="9" t="n">
        <v>56155</v>
      </c>
      <c r="D708" s="10" t="inlineStr">
        <is>
          <t>Lansing Board of Water and Light</t>
        </is>
      </c>
      <c r="E708" s="10" t="inlineStr">
        <is>
          <t>Electric Utility</t>
        </is>
      </c>
      <c r="F708" s="10" t="inlineStr">
        <is>
          <t>Delta Energy Park</t>
        </is>
      </c>
      <c r="G708" s="10" t="inlineStr">
        <is>
          <t>MI</t>
        </is>
      </c>
      <c r="H708" s="9" t="n">
        <v>63259</v>
      </c>
      <c r="I708" s="11" t="inlineStr">
        <is>
          <t>DEPC3</t>
        </is>
      </c>
      <c r="J708" s="12" t="n">
        <v>48.3</v>
      </c>
      <c r="K708" s="10" t="inlineStr">
        <is>
          <t>Natural Gas Fired Combined Cycle</t>
        </is>
      </c>
      <c r="L708" s="10" t="inlineStr">
        <is>
          <t>NG</t>
        </is>
      </c>
      <c r="M708" s="10" t="inlineStr">
        <is>
          <t>CT</t>
        </is>
      </c>
      <c r="N708" s="13" t="inlineStr">
        <is>
          <t>(U) Under construction, less than or equal to 50 percent complete</t>
        </is>
      </c>
      <c r="O708" s="12" t="n">
        <v>58</v>
      </c>
    </row>
    <row r="709">
      <c r="A709" s="9" t="n">
        <v>2021</v>
      </c>
      <c r="B709" s="9" t="n">
        <v>6</v>
      </c>
      <c r="C709" s="9" t="n">
        <v>56155</v>
      </c>
      <c r="D709" s="10" t="inlineStr">
        <is>
          <t>Lansing Board of Water and Light</t>
        </is>
      </c>
      <c r="E709" s="10" t="inlineStr">
        <is>
          <t>Electric Utility</t>
        </is>
      </c>
      <c r="F709" s="10" t="inlineStr">
        <is>
          <t>Delta Energy Park</t>
        </is>
      </c>
      <c r="G709" s="10" t="inlineStr">
        <is>
          <t>MI</t>
        </is>
      </c>
      <c r="H709" s="9" t="n">
        <v>63259</v>
      </c>
      <c r="I709" s="11" t="inlineStr">
        <is>
          <t>DEPS1</t>
        </is>
      </c>
      <c r="J709" s="12" t="n">
        <v>46.3</v>
      </c>
      <c r="K709" s="10" t="inlineStr">
        <is>
          <t>Natural Gas Fired Combustion Turbine</t>
        </is>
      </c>
      <c r="L709" s="10" t="inlineStr">
        <is>
          <t>NG</t>
        </is>
      </c>
      <c r="M709" s="10" t="inlineStr">
        <is>
          <t>GT</t>
        </is>
      </c>
      <c r="N709" s="13" t="inlineStr">
        <is>
          <t>(U) Under construction, less than or equal to 50 percent complete</t>
        </is>
      </c>
      <c r="O709" s="12" t="n">
        <v>58</v>
      </c>
    </row>
    <row r="710">
      <c r="A710" s="9" t="n">
        <v>2021</v>
      </c>
      <c r="B710" s="9" t="n">
        <v>6</v>
      </c>
      <c r="C710" s="9" t="n">
        <v>56155</v>
      </c>
      <c r="D710" s="10" t="inlineStr">
        <is>
          <t>Lansing Board of Water and Light</t>
        </is>
      </c>
      <c r="E710" s="10" t="inlineStr">
        <is>
          <t>Electric Utility</t>
        </is>
      </c>
      <c r="F710" s="10" t="inlineStr">
        <is>
          <t>Delta Energy Park</t>
        </is>
      </c>
      <c r="G710" s="10" t="inlineStr">
        <is>
          <t>MI</t>
        </is>
      </c>
      <c r="H710" s="9" t="n">
        <v>63259</v>
      </c>
      <c r="I710" s="11" t="inlineStr">
        <is>
          <t>DEPST</t>
        </is>
      </c>
      <c r="J710" s="12" t="n">
        <v>81</v>
      </c>
      <c r="K710" s="10" t="inlineStr">
        <is>
          <t>Natural Gas Fired Combined Cycle</t>
        </is>
      </c>
      <c r="L710" s="10" t="inlineStr">
        <is>
          <t>NG</t>
        </is>
      </c>
      <c r="M710" s="10" t="inlineStr">
        <is>
          <t>CA</t>
        </is>
      </c>
      <c r="N710" s="13" t="inlineStr">
        <is>
          <t>(U) Under construction, less than or equal to 50 percent complete</t>
        </is>
      </c>
      <c r="O710" s="12" t="n">
        <v>89.2</v>
      </c>
    </row>
    <row r="711">
      <c r="A711" s="9" t="n">
        <v>2021</v>
      </c>
      <c r="B711" s="9" t="n">
        <v>6</v>
      </c>
      <c r="C711" s="9" t="n">
        <v>61219</v>
      </c>
      <c r="D711" s="10" t="inlineStr">
        <is>
          <t>Longroad Energy Services LLC</t>
        </is>
      </c>
      <c r="E711" s="10" t="inlineStr">
        <is>
          <t>IPP</t>
        </is>
      </c>
      <c r="F711" s="10" t="inlineStr">
        <is>
          <t>Muscle Shoals</t>
        </is>
      </c>
      <c r="G711" s="10" t="inlineStr">
        <is>
          <t>AL</t>
        </is>
      </c>
      <c r="H711" s="9" t="n">
        <v>62462</v>
      </c>
      <c r="I711" s="11" t="inlineStr">
        <is>
          <t>GEN01</t>
        </is>
      </c>
      <c r="J711" s="12" t="n">
        <v>227</v>
      </c>
      <c r="K711" s="10" t="inlineStr">
        <is>
          <t>Solar Photovoltaic</t>
        </is>
      </c>
      <c r="L711" s="10" t="inlineStr">
        <is>
          <t>SUN</t>
        </is>
      </c>
      <c r="M711" s="10" t="inlineStr">
        <is>
          <t>PV</t>
        </is>
      </c>
      <c r="N711" s="13" t="inlineStr">
        <is>
          <t>(L) Regulatory approvals pending. Not under construction</t>
        </is>
      </c>
      <c r="O711" s="12" t="n">
        <v>227</v>
      </c>
    </row>
    <row r="712">
      <c r="A712" s="9" t="n">
        <v>2021</v>
      </c>
      <c r="B712" s="9" t="n">
        <v>6</v>
      </c>
      <c r="C712" s="9" t="n">
        <v>11806</v>
      </c>
      <c r="D712" s="10" t="inlineStr">
        <is>
          <t>Massachusetts Mun Wholes Electric Co</t>
        </is>
      </c>
      <c r="E712" s="10" t="inlineStr">
        <is>
          <t>Electric Utility</t>
        </is>
      </c>
      <c r="F712" s="10" t="inlineStr">
        <is>
          <t>MMWEC Simple Cycle Gas Turbine</t>
        </is>
      </c>
      <c r="G712" s="10" t="inlineStr">
        <is>
          <t>MA</t>
        </is>
      </c>
      <c r="H712" s="9" t="n">
        <v>63559</v>
      </c>
      <c r="I712" s="11" t="inlineStr">
        <is>
          <t>1</t>
        </is>
      </c>
      <c r="J712" s="12" t="n">
        <v>55</v>
      </c>
      <c r="K712" s="10" t="inlineStr">
        <is>
          <t>Natural Gas Fired Combustion Turbine</t>
        </is>
      </c>
      <c r="L712" s="10" t="inlineStr">
        <is>
          <t>NG</t>
        </is>
      </c>
      <c r="M712" s="10" t="inlineStr">
        <is>
          <t>GT</t>
        </is>
      </c>
      <c r="N712" s="13" t="inlineStr">
        <is>
          <t>(L) Regulatory approvals pending. Not under construction</t>
        </is>
      </c>
      <c r="O712" s="12" t="n">
        <v>70</v>
      </c>
    </row>
    <row r="713">
      <c r="A713" s="9" t="n">
        <v>2021</v>
      </c>
      <c r="B713" s="9" t="n">
        <v>6</v>
      </c>
      <c r="C713" s="9" t="n">
        <v>59357</v>
      </c>
      <c r="D713" s="10" t="inlineStr">
        <is>
          <t>Navasota Energy Generation Holdings</t>
        </is>
      </c>
      <c r="E713" s="10" t="inlineStr">
        <is>
          <t>IPP</t>
        </is>
      </c>
      <c r="F713" s="10" t="inlineStr">
        <is>
          <t>Clear Springs Energy Center</t>
        </is>
      </c>
      <c r="G713" s="10" t="inlineStr">
        <is>
          <t>TX</t>
        </is>
      </c>
      <c r="H713" s="9" t="n">
        <v>59615</v>
      </c>
      <c r="I713" s="11" t="inlineStr">
        <is>
          <t>CTG-1</t>
        </is>
      </c>
      <c r="J713" s="12" t="n">
        <v>178</v>
      </c>
      <c r="K713" s="10" t="inlineStr">
        <is>
          <t>Natural Gas Fired Combustion Turbine</t>
        </is>
      </c>
      <c r="L713" s="10" t="inlineStr">
        <is>
          <t>NG</t>
        </is>
      </c>
      <c r="M713" s="10" t="inlineStr">
        <is>
          <t>GT</t>
        </is>
      </c>
      <c r="N713" s="13" t="inlineStr">
        <is>
          <t>(P) Planned for installation, but regulatory approvals not initiated</t>
        </is>
      </c>
      <c r="O713" s="12" t="n">
        <v>183</v>
      </c>
    </row>
    <row r="714">
      <c r="A714" s="9" t="n">
        <v>2021</v>
      </c>
      <c r="B714" s="9" t="n">
        <v>6</v>
      </c>
      <c r="C714" s="9" t="n">
        <v>59357</v>
      </c>
      <c r="D714" s="10" t="inlineStr">
        <is>
          <t>Navasota Energy Generation Holdings</t>
        </is>
      </c>
      <c r="E714" s="10" t="inlineStr">
        <is>
          <t>IPP</t>
        </is>
      </c>
      <c r="F714" s="10" t="inlineStr">
        <is>
          <t>Clear Springs Energy Center</t>
        </is>
      </c>
      <c r="G714" s="10" t="inlineStr">
        <is>
          <t>TX</t>
        </is>
      </c>
      <c r="H714" s="9" t="n">
        <v>59615</v>
      </c>
      <c r="I714" s="11" t="inlineStr">
        <is>
          <t>CTG-2</t>
        </is>
      </c>
      <c r="J714" s="12" t="n">
        <v>177</v>
      </c>
      <c r="K714" s="10" t="inlineStr">
        <is>
          <t>Natural Gas Fired Combustion Turbine</t>
        </is>
      </c>
      <c r="L714" s="10" t="inlineStr">
        <is>
          <t>NG</t>
        </is>
      </c>
      <c r="M714" s="10" t="inlineStr">
        <is>
          <t>GT</t>
        </is>
      </c>
      <c r="N714" s="13" t="inlineStr">
        <is>
          <t>(P) Planned for installation, but regulatory approvals not initiated</t>
        </is>
      </c>
      <c r="O714" s="12" t="n">
        <v>183</v>
      </c>
    </row>
    <row r="715">
      <c r="A715" s="9" t="n">
        <v>2021</v>
      </c>
      <c r="B715" s="9" t="n">
        <v>6</v>
      </c>
      <c r="C715" s="9" t="n">
        <v>59357</v>
      </c>
      <c r="D715" s="10" t="inlineStr">
        <is>
          <t>Navasota Energy Generation Holdings</t>
        </is>
      </c>
      <c r="E715" s="10" t="inlineStr">
        <is>
          <t>IPP</t>
        </is>
      </c>
      <c r="F715" s="10" t="inlineStr">
        <is>
          <t>Clear Springs Energy Center</t>
        </is>
      </c>
      <c r="G715" s="10" t="inlineStr">
        <is>
          <t>TX</t>
        </is>
      </c>
      <c r="H715" s="9" t="n">
        <v>59615</v>
      </c>
      <c r="I715" s="11" t="inlineStr">
        <is>
          <t>CTG-3</t>
        </is>
      </c>
      <c r="J715" s="12" t="n">
        <v>177</v>
      </c>
      <c r="K715" s="10" t="inlineStr">
        <is>
          <t>Natural Gas Fired Combustion Turbine</t>
        </is>
      </c>
      <c r="L715" s="10" t="inlineStr">
        <is>
          <t>NG</t>
        </is>
      </c>
      <c r="M715" s="10" t="inlineStr">
        <is>
          <t>GT</t>
        </is>
      </c>
      <c r="N715" s="13" t="inlineStr">
        <is>
          <t>(P) Planned for installation, but regulatory approvals not initiated</t>
        </is>
      </c>
      <c r="O715" s="12" t="n">
        <v>183</v>
      </c>
    </row>
    <row r="716">
      <c r="A716" s="9" t="n">
        <v>2021</v>
      </c>
      <c r="B716" s="9" t="n">
        <v>6</v>
      </c>
      <c r="C716" s="9" t="n">
        <v>59357</v>
      </c>
      <c r="D716" s="10" t="inlineStr">
        <is>
          <t>Navasota Energy Generation Holdings</t>
        </is>
      </c>
      <c r="E716" s="10" t="inlineStr">
        <is>
          <t>IPP</t>
        </is>
      </c>
      <c r="F716" s="10" t="inlineStr">
        <is>
          <t>Union Valley Energy Center</t>
        </is>
      </c>
      <c r="G716" s="10" t="inlineStr">
        <is>
          <t>TX</t>
        </is>
      </c>
      <c r="H716" s="9" t="n">
        <v>59616</v>
      </c>
      <c r="I716" s="11" t="inlineStr">
        <is>
          <t>CTG-1</t>
        </is>
      </c>
      <c r="J716" s="12" t="n">
        <v>178</v>
      </c>
      <c r="K716" s="10" t="inlineStr">
        <is>
          <t>Natural Gas Fired Combustion Turbine</t>
        </is>
      </c>
      <c r="L716" s="10" t="inlineStr">
        <is>
          <t>NG</t>
        </is>
      </c>
      <c r="M716" s="10" t="inlineStr">
        <is>
          <t>GT</t>
        </is>
      </c>
      <c r="N716" s="13" t="inlineStr">
        <is>
          <t>(P) Planned for installation, but regulatory approvals not initiated</t>
        </is>
      </c>
      <c r="O716" s="12" t="n">
        <v>183</v>
      </c>
    </row>
    <row r="717">
      <c r="A717" s="9" t="n">
        <v>2021</v>
      </c>
      <c r="B717" s="9" t="n">
        <v>6</v>
      </c>
      <c r="C717" s="9" t="n">
        <v>59357</v>
      </c>
      <c r="D717" s="10" t="inlineStr">
        <is>
          <t>Navasota Energy Generation Holdings</t>
        </is>
      </c>
      <c r="E717" s="10" t="inlineStr">
        <is>
          <t>IPP</t>
        </is>
      </c>
      <c r="F717" s="10" t="inlineStr">
        <is>
          <t>Union Valley Energy Center</t>
        </is>
      </c>
      <c r="G717" s="10" t="inlineStr">
        <is>
          <t>TX</t>
        </is>
      </c>
      <c r="H717" s="9" t="n">
        <v>59616</v>
      </c>
      <c r="I717" s="11" t="inlineStr">
        <is>
          <t>CTG-2</t>
        </is>
      </c>
      <c r="J717" s="12" t="n">
        <v>178</v>
      </c>
      <c r="K717" s="10" t="inlineStr">
        <is>
          <t>Natural Gas Fired Combustion Turbine</t>
        </is>
      </c>
      <c r="L717" s="10" t="inlineStr">
        <is>
          <t>NG</t>
        </is>
      </c>
      <c r="M717" s="10" t="inlineStr">
        <is>
          <t>GT</t>
        </is>
      </c>
      <c r="N717" s="13" t="inlineStr">
        <is>
          <t>(P) Planned for installation, but regulatory approvals not initiated</t>
        </is>
      </c>
      <c r="O717" s="12" t="n">
        <v>183</v>
      </c>
    </row>
    <row r="718">
      <c r="A718" s="9" t="n">
        <v>2021</v>
      </c>
      <c r="B718" s="9" t="n">
        <v>6</v>
      </c>
      <c r="C718" s="9" t="n">
        <v>59357</v>
      </c>
      <c r="D718" s="10" t="inlineStr">
        <is>
          <t>Navasota Energy Generation Holdings</t>
        </is>
      </c>
      <c r="E718" s="10" t="inlineStr">
        <is>
          <t>IPP</t>
        </is>
      </c>
      <c r="F718" s="10" t="inlineStr">
        <is>
          <t>Union Valley Energy Center</t>
        </is>
      </c>
      <c r="G718" s="10" t="inlineStr">
        <is>
          <t>TX</t>
        </is>
      </c>
      <c r="H718" s="9" t="n">
        <v>59616</v>
      </c>
      <c r="I718" s="11" t="inlineStr">
        <is>
          <t>CTG-3</t>
        </is>
      </c>
      <c r="J718" s="12" t="n">
        <v>178</v>
      </c>
      <c r="K718" s="10" t="inlineStr">
        <is>
          <t>Natural Gas Fired Combustion Turbine</t>
        </is>
      </c>
      <c r="L718" s="10" t="inlineStr">
        <is>
          <t>NG</t>
        </is>
      </c>
      <c r="M718" s="10" t="inlineStr">
        <is>
          <t>GT</t>
        </is>
      </c>
      <c r="N718" s="13" t="inlineStr">
        <is>
          <t>(P) Planned for installation, but regulatory approvals not initiated</t>
        </is>
      </c>
      <c r="O718" s="12" t="n">
        <v>183</v>
      </c>
    </row>
    <row r="719">
      <c r="A719" s="9" t="n">
        <v>2021</v>
      </c>
      <c r="B719" s="9" t="n">
        <v>6</v>
      </c>
      <c r="C719" s="9" t="n">
        <v>59357</v>
      </c>
      <c r="D719" s="10" t="inlineStr">
        <is>
          <t>Navasota Energy Generation Holdings</t>
        </is>
      </c>
      <c r="E719" s="10" t="inlineStr">
        <is>
          <t>IPP</t>
        </is>
      </c>
      <c r="F719" s="10" t="inlineStr">
        <is>
          <t>Van Alstyne Energy Center</t>
        </is>
      </c>
      <c r="G719" s="10" t="inlineStr">
        <is>
          <t>TX</t>
        </is>
      </c>
      <c r="H719" s="9" t="n">
        <v>59617</v>
      </c>
      <c r="I719" s="11" t="inlineStr">
        <is>
          <t>CTG-1</t>
        </is>
      </c>
      <c r="J719" s="12" t="n">
        <v>177</v>
      </c>
      <c r="K719" s="10" t="inlineStr">
        <is>
          <t>Natural Gas Fired Combustion Turbine</t>
        </is>
      </c>
      <c r="L719" s="10" t="inlineStr">
        <is>
          <t>NG</t>
        </is>
      </c>
      <c r="M719" s="10" t="inlineStr">
        <is>
          <t>GT</t>
        </is>
      </c>
      <c r="N719" s="13" t="inlineStr">
        <is>
          <t>(P) Planned for installation, but regulatory approvals not initiated</t>
        </is>
      </c>
      <c r="O719" s="12" t="n">
        <v>183</v>
      </c>
    </row>
    <row r="720">
      <c r="A720" s="9" t="n">
        <v>2021</v>
      </c>
      <c r="B720" s="9" t="n">
        <v>6</v>
      </c>
      <c r="C720" s="9" t="n">
        <v>59357</v>
      </c>
      <c r="D720" s="10" t="inlineStr">
        <is>
          <t>Navasota Energy Generation Holdings</t>
        </is>
      </c>
      <c r="E720" s="10" t="inlineStr">
        <is>
          <t>IPP</t>
        </is>
      </c>
      <c r="F720" s="10" t="inlineStr">
        <is>
          <t>Van Alstyne Energy Center</t>
        </is>
      </c>
      <c r="G720" s="10" t="inlineStr">
        <is>
          <t>TX</t>
        </is>
      </c>
      <c r="H720" s="9" t="n">
        <v>59617</v>
      </c>
      <c r="I720" s="11" t="inlineStr">
        <is>
          <t>CTG-2</t>
        </is>
      </c>
      <c r="J720" s="12" t="n">
        <v>177</v>
      </c>
      <c r="K720" s="10" t="inlineStr">
        <is>
          <t>Natural Gas Fired Combustion Turbine</t>
        </is>
      </c>
      <c r="L720" s="10" t="inlineStr">
        <is>
          <t>NG</t>
        </is>
      </c>
      <c r="M720" s="10" t="inlineStr">
        <is>
          <t>GT</t>
        </is>
      </c>
      <c r="N720" s="13" t="inlineStr">
        <is>
          <t>(P) Planned for installation, but regulatory approvals not initiated</t>
        </is>
      </c>
      <c r="O720" s="12" t="n">
        <v>183</v>
      </c>
    </row>
    <row r="721">
      <c r="A721" s="9" t="n">
        <v>2021</v>
      </c>
      <c r="B721" s="9" t="n">
        <v>6</v>
      </c>
      <c r="C721" s="9" t="n">
        <v>59357</v>
      </c>
      <c r="D721" s="10" t="inlineStr">
        <is>
          <t>Navasota Energy Generation Holdings</t>
        </is>
      </c>
      <c r="E721" s="10" t="inlineStr">
        <is>
          <t>IPP</t>
        </is>
      </c>
      <c r="F721" s="10" t="inlineStr">
        <is>
          <t>Van Alstyne Energy Center</t>
        </is>
      </c>
      <c r="G721" s="10" t="inlineStr">
        <is>
          <t>TX</t>
        </is>
      </c>
      <c r="H721" s="9" t="n">
        <v>59617</v>
      </c>
      <c r="I721" s="11" t="inlineStr">
        <is>
          <t>CTG-3</t>
        </is>
      </c>
      <c r="J721" s="12" t="n">
        <v>177</v>
      </c>
      <c r="K721" s="10" t="inlineStr">
        <is>
          <t>Natural Gas Fired Combustion Turbine</t>
        </is>
      </c>
      <c r="L721" s="10" t="inlineStr">
        <is>
          <t>NG</t>
        </is>
      </c>
      <c r="M721" s="10" t="inlineStr">
        <is>
          <t>GT</t>
        </is>
      </c>
      <c r="N721" s="13" t="inlineStr">
        <is>
          <t>(P) Planned for installation, but regulatory approvals not initiated</t>
        </is>
      </c>
      <c r="O721" s="12" t="n">
        <v>183</v>
      </c>
    </row>
    <row r="722">
      <c r="A722" s="9" t="n">
        <v>2021</v>
      </c>
      <c r="B722" s="9" t="n">
        <v>6</v>
      </c>
      <c r="C722" s="9" t="n">
        <v>13402</v>
      </c>
      <c r="D722" s="10" t="inlineStr">
        <is>
          <t>Nevada Irrigation District</t>
        </is>
      </c>
      <c r="E722" s="10" t="inlineStr">
        <is>
          <t>IPP</t>
        </is>
      </c>
      <c r="F722" s="10" t="inlineStr">
        <is>
          <t>Loma Rica Hydroelectric Powerhouse</t>
        </is>
      </c>
      <c r="G722" s="10" t="inlineStr">
        <is>
          <t>CA</t>
        </is>
      </c>
      <c r="H722" s="9" t="n">
        <v>60988</v>
      </c>
      <c r="I722" s="11" t="inlineStr">
        <is>
          <t>HY1</t>
        </is>
      </c>
      <c r="J722" s="12" t="n">
        <v>1.4</v>
      </c>
      <c r="K722" s="10" t="inlineStr">
        <is>
          <t>Conventional Hydroelectric</t>
        </is>
      </c>
      <c r="L722" s="10" t="inlineStr">
        <is>
          <t>WAT</t>
        </is>
      </c>
      <c r="M722" s="10" t="inlineStr">
        <is>
          <t>HY</t>
        </is>
      </c>
      <c r="N722" s="13" t="inlineStr">
        <is>
          <t>(P) Planned for installation, but regulatory approvals not initiated</t>
        </is>
      </c>
      <c r="O722" s="12" t="n">
        <v>1.4</v>
      </c>
    </row>
    <row r="723">
      <c r="A723" s="9" t="n">
        <v>2021</v>
      </c>
      <c r="B723" s="9" t="n">
        <v>6</v>
      </c>
      <c r="C723" s="9" t="n">
        <v>59967</v>
      </c>
      <c r="D723" s="10" t="inlineStr">
        <is>
          <t>Phoenix Energy</t>
        </is>
      </c>
      <c r="E723" s="10" t="inlineStr">
        <is>
          <t>Electric CHP</t>
        </is>
      </c>
      <c r="F723" s="10" t="inlineStr">
        <is>
          <t>North Fork Community Power</t>
        </is>
      </c>
      <c r="G723" s="10" t="inlineStr">
        <is>
          <t>CA</t>
        </is>
      </c>
      <c r="H723" s="9" t="n">
        <v>60192</v>
      </c>
      <c r="I723" s="11" t="inlineStr">
        <is>
          <t>NFCP1</t>
        </is>
      </c>
      <c r="J723" s="12" t="n">
        <v>2</v>
      </c>
      <c r="K723" s="10" t="inlineStr">
        <is>
          <t>Other Waste Biomass</t>
        </is>
      </c>
      <c r="L723" s="10" t="inlineStr">
        <is>
          <t>OBG</t>
        </is>
      </c>
      <c r="M723" s="10" t="inlineStr">
        <is>
          <t>IC</t>
        </is>
      </c>
      <c r="N723" s="13" t="inlineStr">
        <is>
          <t>(T) Regulatory approvals received. Not under construction</t>
        </is>
      </c>
      <c r="O723" s="12" t="n">
        <v>2</v>
      </c>
    </row>
    <row r="724">
      <c r="A724" s="9" t="n">
        <v>2021</v>
      </c>
      <c r="B724" s="9" t="n">
        <v>6</v>
      </c>
      <c r="C724" s="9" t="n">
        <v>61946</v>
      </c>
      <c r="D724" s="10" t="inlineStr">
        <is>
          <t>Prairie State Solar, LLC</t>
        </is>
      </c>
      <c r="E724" s="10" t="inlineStr">
        <is>
          <t>IPP</t>
        </is>
      </c>
      <c r="F724" s="10" t="inlineStr">
        <is>
          <t>Prairie State Solar Project</t>
        </is>
      </c>
      <c r="G724" s="10" t="inlineStr">
        <is>
          <t>IL</t>
        </is>
      </c>
      <c r="H724" s="9" t="n">
        <v>62420</v>
      </c>
      <c r="I724" s="11" t="inlineStr">
        <is>
          <t>PSS01</t>
        </is>
      </c>
      <c r="J724" s="12" t="n">
        <v>99</v>
      </c>
      <c r="K724" s="10" t="inlineStr">
        <is>
          <t>Solar Photovoltaic</t>
        </is>
      </c>
      <c r="L724" s="10" t="inlineStr">
        <is>
          <t>SUN</t>
        </is>
      </c>
      <c r="M724" s="10" t="inlineStr">
        <is>
          <t>PV</t>
        </is>
      </c>
      <c r="N724" s="13" t="inlineStr">
        <is>
          <t>(P) Planned for installation, but regulatory approvals not initiated</t>
        </is>
      </c>
      <c r="O724" s="12" t="n">
        <v>99</v>
      </c>
    </row>
    <row r="725">
      <c r="A725" s="9" t="n">
        <v>2021</v>
      </c>
      <c r="B725" s="9" t="n">
        <v>6</v>
      </c>
      <c r="C725" s="9" t="n">
        <v>60982</v>
      </c>
      <c r="D725" s="10" t="inlineStr">
        <is>
          <t>RE Maplewood LLC</t>
        </is>
      </c>
      <c r="E725" s="10" t="inlineStr">
        <is>
          <t>IPP</t>
        </is>
      </c>
      <c r="F725" s="10" t="inlineStr">
        <is>
          <t>RE Maplewood</t>
        </is>
      </c>
      <c r="G725" s="10" t="inlineStr">
        <is>
          <t>TX</t>
        </is>
      </c>
      <c r="H725" s="9" t="n">
        <v>61346</v>
      </c>
      <c r="I725" s="11" t="inlineStr">
        <is>
          <t>PV2</t>
        </is>
      </c>
      <c r="J725" s="12" t="n">
        <v>250</v>
      </c>
      <c r="K725" s="10" t="inlineStr">
        <is>
          <t>Solar Photovoltaic</t>
        </is>
      </c>
      <c r="L725" s="10" t="inlineStr">
        <is>
          <t>SUN</t>
        </is>
      </c>
      <c r="M725" s="10" t="inlineStr">
        <is>
          <t>PV</t>
        </is>
      </c>
      <c r="N725" s="13" t="inlineStr">
        <is>
          <t>(P) Planned for installation, but regulatory approvals not initiated</t>
        </is>
      </c>
      <c r="O725" s="12" t="n">
        <v>250</v>
      </c>
    </row>
    <row r="726">
      <c r="A726" s="9" t="n">
        <v>2021</v>
      </c>
      <c r="B726" s="9" t="n">
        <v>6</v>
      </c>
      <c r="C726" s="9" t="n">
        <v>59010</v>
      </c>
      <c r="D726" s="10" t="inlineStr">
        <is>
          <t>Rhubarb One LLC</t>
        </is>
      </c>
      <c r="E726" s="10" t="inlineStr">
        <is>
          <t>IPP</t>
        </is>
      </c>
      <c r="F726" s="10" t="inlineStr">
        <is>
          <t>Rhubarb One SC</t>
        </is>
      </c>
      <c r="G726" s="10" t="inlineStr">
        <is>
          <t>SC</t>
        </is>
      </c>
      <c r="H726" s="9" t="n">
        <v>59596</v>
      </c>
      <c r="I726" s="11" t="inlineStr">
        <is>
          <t>PV1</t>
        </is>
      </c>
      <c r="J726" s="12" t="n">
        <v>20</v>
      </c>
      <c r="K726" s="10" t="inlineStr">
        <is>
          <t>Solar Photovoltaic</t>
        </is>
      </c>
      <c r="L726" s="10" t="inlineStr">
        <is>
          <t>SUN</t>
        </is>
      </c>
      <c r="M726" s="10" t="inlineStr">
        <is>
          <t>PV</t>
        </is>
      </c>
      <c r="N726" s="13" t="inlineStr">
        <is>
          <t>(L) Regulatory approvals pending. Not under construction</t>
        </is>
      </c>
      <c r="O726" s="12" t="n">
        <v>20</v>
      </c>
    </row>
    <row r="727">
      <c r="A727" s="9" t="n">
        <v>2021</v>
      </c>
      <c r="B727" s="9" t="n">
        <v>6</v>
      </c>
      <c r="C727" s="9" t="n">
        <v>63092</v>
      </c>
      <c r="D727" s="10" t="inlineStr">
        <is>
          <t>SE Titan, LLC</t>
        </is>
      </c>
      <c r="E727" s="10" t="inlineStr">
        <is>
          <t>IPP</t>
        </is>
      </c>
      <c r="F727" s="10" t="inlineStr">
        <is>
          <t>Titan Solar Project</t>
        </is>
      </c>
      <c r="G727" s="10" t="inlineStr">
        <is>
          <t>TX</t>
        </is>
      </c>
      <c r="H727" s="9" t="n">
        <v>63320</v>
      </c>
      <c r="I727" s="11" t="inlineStr">
        <is>
          <t>IPTTN</t>
        </is>
      </c>
      <c r="J727" s="12" t="n">
        <v>260</v>
      </c>
      <c r="K727" s="10" t="inlineStr">
        <is>
          <t>Solar Photovoltaic</t>
        </is>
      </c>
      <c r="L727" s="10" t="inlineStr">
        <is>
          <t>SUN</t>
        </is>
      </c>
      <c r="M727" s="10" t="inlineStr">
        <is>
          <t>PV</t>
        </is>
      </c>
      <c r="N727" s="13" t="inlineStr">
        <is>
          <t>(T) Regulatory approvals received. Not under construction</t>
        </is>
      </c>
      <c r="O727" s="12" t="n">
        <v>260</v>
      </c>
    </row>
    <row r="728">
      <c r="A728" s="9" t="n">
        <v>2021</v>
      </c>
      <c r="B728" s="9" t="n">
        <v>6</v>
      </c>
      <c r="C728" s="9" t="n">
        <v>62812</v>
      </c>
      <c r="D728" s="10" t="inlineStr">
        <is>
          <t>Syncarpha Tewksbury, LLC</t>
        </is>
      </c>
      <c r="E728" s="10" t="inlineStr">
        <is>
          <t>IPP</t>
        </is>
      </c>
      <c r="F728" s="10" t="inlineStr">
        <is>
          <t>Syncarpha Tewksbury Hybrid</t>
        </is>
      </c>
      <c r="G728" s="10" t="inlineStr">
        <is>
          <t>MA</t>
        </is>
      </c>
      <c r="H728" s="9" t="n">
        <v>62968</v>
      </c>
      <c r="I728" s="11" t="inlineStr">
        <is>
          <t>SYTKB</t>
        </is>
      </c>
      <c r="J728" s="12" t="n">
        <v>2</v>
      </c>
      <c r="K728" s="10" t="inlineStr">
        <is>
          <t>Batteries</t>
        </is>
      </c>
      <c r="L728" s="10" t="inlineStr">
        <is>
          <t>MWH</t>
        </is>
      </c>
      <c r="M728" s="10" t="inlineStr">
        <is>
          <t>BA</t>
        </is>
      </c>
      <c r="N728" s="13" t="inlineStr">
        <is>
          <t>(T) Regulatory approvals received. Not under construction</t>
        </is>
      </c>
      <c r="O728" s="12" t="n">
        <v>2</v>
      </c>
    </row>
    <row r="729">
      <c r="A729" s="9" t="n">
        <v>2021</v>
      </c>
      <c r="B729" s="9" t="n">
        <v>6</v>
      </c>
      <c r="C729" s="9" t="n">
        <v>62813</v>
      </c>
      <c r="D729" s="10" t="inlineStr">
        <is>
          <t>Syncarpha Westminster, LLC</t>
        </is>
      </c>
      <c r="E729" s="10" t="inlineStr">
        <is>
          <t>IPP</t>
        </is>
      </c>
      <c r="F729" s="10" t="inlineStr">
        <is>
          <t>Syncarpha Westminster Hybrid</t>
        </is>
      </c>
      <c r="G729" s="10" t="inlineStr">
        <is>
          <t>MA</t>
        </is>
      </c>
      <c r="H729" s="9" t="n">
        <v>62971</v>
      </c>
      <c r="I729" s="11" t="inlineStr">
        <is>
          <t>SYWES</t>
        </is>
      </c>
      <c r="J729" s="12" t="n">
        <v>4.7</v>
      </c>
      <c r="K729" s="10" t="inlineStr">
        <is>
          <t>Solar Photovoltaic</t>
        </is>
      </c>
      <c r="L729" s="10" t="inlineStr">
        <is>
          <t>SUN</t>
        </is>
      </c>
      <c r="M729" s="10" t="inlineStr">
        <is>
          <t>PV</t>
        </is>
      </c>
      <c r="N729" s="13" t="inlineStr">
        <is>
          <t>(V) Under construction, more than 50 percent complete</t>
        </is>
      </c>
      <c r="O729" s="12" t="n">
        <v>4.7</v>
      </c>
    </row>
    <row r="730">
      <c r="A730" s="9" t="n">
        <v>2021</v>
      </c>
      <c r="B730" s="9" t="n">
        <v>6</v>
      </c>
      <c r="C730" s="9" t="n">
        <v>62918</v>
      </c>
      <c r="D730" s="10" t="inlineStr">
        <is>
          <t>TPE Hopkins Solar Holdings1 LLC</t>
        </is>
      </c>
      <c r="E730" s="10" t="inlineStr">
        <is>
          <t>IPP</t>
        </is>
      </c>
      <c r="F730" s="10" t="inlineStr">
        <is>
          <t>Hopkins Hill CSG</t>
        </is>
      </c>
      <c r="G730" s="10" t="inlineStr">
        <is>
          <t>RI</t>
        </is>
      </c>
      <c r="H730" s="9" t="n">
        <v>63136</v>
      </c>
      <c r="I730" s="11" t="inlineStr">
        <is>
          <t>HH1</t>
        </is>
      </c>
      <c r="J730" s="12" t="n">
        <v>4.8</v>
      </c>
      <c r="K730" s="10" t="inlineStr">
        <is>
          <t>Solar Photovoltaic</t>
        </is>
      </c>
      <c r="L730" s="10" t="inlineStr">
        <is>
          <t>SUN</t>
        </is>
      </c>
      <c r="M730" s="10" t="inlineStr">
        <is>
          <t>PV</t>
        </is>
      </c>
      <c r="N730" s="13" t="inlineStr">
        <is>
          <t>(U) Under construction, less than or equal to 50 percent complete</t>
        </is>
      </c>
      <c r="O730" s="12" t="n">
        <v>4.8</v>
      </c>
    </row>
    <row r="731">
      <c r="A731" s="9" t="n">
        <v>2021</v>
      </c>
      <c r="B731" s="9" t="n">
        <v>6</v>
      </c>
      <c r="C731" s="9" t="n">
        <v>62918</v>
      </c>
      <c r="D731" s="10" t="inlineStr">
        <is>
          <t>TPE Hopkins Solar Holdings1 LLC</t>
        </is>
      </c>
      <c r="E731" s="10" t="inlineStr">
        <is>
          <t>IPP</t>
        </is>
      </c>
      <c r="F731" s="10" t="inlineStr">
        <is>
          <t>Hopkins Hill CSG</t>
        </is>
      </c>
      <c r="G731" s="10" t="inlineStr">
        <is>
          <t>RI</t>
        </is>
      </c>
      <c r="H731" s="9" t="n">
        <v>63136</v>
      </c>
      <c r="I731" s="11" t="inlineStr">
        <is>
          <t>HH2</t>
        </is>
      </c>
      <c r="J731" s="12" t="n">
        <v>4.7</v>
      </c>
      <c r="K731" s="10" t="inlineStr">
        <is>
          <t>Solar Photovoltaic</t>
        </is>
      </c>
      <c r="L731" s="10" t="inlineStr">
        <is>
          <t>SUN</t>
        </is>
      </c>
      <c r="M731" s="10" t="inlineStr">
        <is>
          <t>PV</t>
        </is>
      </c>
      <c r="N731" s="13" t="inlineStr">
        <is>
          <t>(U) Under construction, less than or equal to 50 percent complete</t>
        </is>
      </c>
      <c r="O731" s="12" t="n">
        <v>4.7</v>
      </c>
    </row>
    <row r="732">
      <c r="A732" s="9" t="n">
        <v>2021</v>
      </c>
      <c r="B732" s="9" t="n">
        <v>6</v>
      </c>
      <c r="C732" s="9" t="n">
        <v>63420</v>
      </c>
      <c r="D732" s="10" t="inlineStr">
        <is>
          <t>Taos Mesa Energy Facility, LLC</t>
        </is>
      </c>
      <c r="E732" s="10" t="inlineStr">
        <is>
          <t>IPP</t>
        </is>
      </c>
      <c r="F732" s="10" t="inlineStr">
        <is>
          <t>Taos Mesa Energy Facility</t>
        </is>
      </c>
      <c r="G732" s="10" t="inlineStr">
        <is>
          <t>NM</t>
        </is>
      </c>
      <c r="H732" s="9" t="n">
        <v>63728</v>
      </c>
      <c r="I732" s="11" t="inlineStr">
        <is>
          <t>TMEF1</t>
        </is>
      </c>
      <c r="J732" s="12" t="n">
        <v>15</v>
      </c>
      <c r="K732" s="10" t="inlineStr">
        <is>
          <t>Solar Photovoltaic</t>
        </is>
      </c>
      <c r="L732" s="10" t="inlineStr">
        <is>
          <t>SUN</t>
        </is>
      </c>
      <c r="M732" s="10" t="inlineStr">
        <is>
          <t>PV</t>
        </is>
      </c>
      <c r="N732" s="13" t="inlineStr">
        <is>
          <t>(L) Regulatory approvals pending. Not under construction</t>
        </is>
      </c>
      <c r="O732" s="12" t="n">
        <v>15</v>
      </c>
    </row>
    <row r="733">
      <c r="A733" s="9" t="n">
        <v>2021</v>
      </c>
      <c r="B733" s="9" t="n">
        <v>6</v>
      </c>
      <c r="C733" s="9" t="n">
        <v>19564</v>
      </c>
      <c r="D733" s="10" t="inlineStr">
        <is>
          <t>University of Notre Dame</t>
        </is>
      </c>
      <c r="E733" s="10" t="inlineStr">
        <is>
          <t>Commercial</t>
        </is>
      </c>
      <c r="F733" s="10" t="inlineStr">
        <is>
          <t>Notre Dame Hydro</t>
        </is>
      </c>
      <c r="G733" s="10" t="inlineStr">
        <is>
          <t>IN</t>
        </is>
      </c>
      <c r="H733" s="9" t="n">
        <v>62918</v>
      </c>
      <c r="I733" s="11" t="inlineStr">
        <is>
          <t>HYD1</t>
        </is>
      </c>
      <c r="J733" s="12" t="n">
        <v>2.5</v>
      </c>
      <c r="K733" s="10" t="inlineStr">
        <is>
          <t>Conventional Hydroelectric</t>
        </is>
      </c>
      <c r="L733" s="10" t="inlineStr">
        <is>
          <t>WAT</t>
        </is>
      </c>
      <c r="M733" s="10" t="inlineStr">
        <is>
          <t>HY</t>
        </is>
      </c>
      <c r="N733" s="13" t="inlineStr">
        <is>
          <t>(U) Under construction, less than or equal to 50 percent complete</t>
        </is>
      </c>
      <c r="O733" s="12" t="n">
        <v>2.5</v>
      </c>
    </row>
    <row r="734">
      <c r="A734" s="9" t="n">
        <v>2021</v>
      </c>
      <c r="B734" s="9" t="n">
        <v>6</v>
      </c>
      <c r="C734" s="9" t="n">
        <v>63225</v>
      </c>
      <c r="D734" s="10" t="inlineStr">
        <is>
          <t>Wister Solar</t>
        </is>
      </c>
      <c r="E734" s="10" t="inlineStr">
        <is>
          <t>IPP</t>
        </is>
      </c>
      <c r="F734" s="10" t="inlineStr">
        <is>
          <t>Wister Solar</t>
        </is>
      </c>
      <c r="G734" s="10" t="inlineStr">
        <is>
          <t>CA</t>
        </is>
      </c>
      <c r="H734" s="9" t="n">
        <v>63487</v>
      </c>
      <c r="I734" s="11" t="inlineStr">
        <is>
          <t>WSOL</t>
        </is>
      </c>
      <c r="J734" s="12" t="n">
        <v>20</v>
      </c>
      <c r="K734" s="10" t="inlineStr">
        <is>
          <t>Solar Photovoltaic</t>
        </is>
      </c>
      <c r="L734" s="10" t="inlineStr">
        <is>
          <t>SUN</t>
        </is>
      </c>
      <c r="M734" s="10" t="inlineStr">
        <is>
          <t>PV</t>
        </is>
      </c>
      <c r="N734" s="13" t="inlineStr">
        <is>
          <t>(L) Regulatory approvals pending. Not under construction</t>
        </is>
      </c>
      <c r="O734" s="12" t="n">
        <v>20</v>
      </c>
    </row>
    <row r="735">
      <c r="A735" s="9" t="n">
        <v>2021</v>
      </c>
      <c r="B735" s="9" t="n">
        <v>6</v>
      </c>
      <c r="C735" s="9" t="n">
        <v>63369</v>
      </c>
      <c r="D735" s="10" t="inlineStr">
        <is>
          <t>Yaphank Fuel Cell Park, LLC</t>
        </is>
      </c>
      <c r="E735" s="10" t="inlineStr">
        <is>
          <t>IPP</t>
        </is>
      </c>
      <c r="F735" s="10" t="inlineStr">
        <is>
          <t>SWM Fuel Cell</t>
        </is>
      </c>
      <c r="G735" s="10" t="inlineStr">
        <is>
          <t>NY</t>
        </is>
      </c>
      <c r="H735" s="9" t="n">
        <v>63661</v>
      </c>
      <c r="I735" s="11" t="inlineStr">
        <is>
          <t>SWM-1</t>
        </is>
      </c>
      <c r="J735" s="12" t="n">
        <v>2.8</v>
      </c>
      <c r="K735" s="10" t="inlineStr">
        <is>
          <t>Other Natural Gas</t>
        </is>
      </c>
      <c r="L735" s="10" t="inlineStr">
        <is>
          <t>NG</t>
        </is>
      </c>
      <c r="M735" s="10" t="inlineStr">
        <is>
          <t>FC</t>
        </is>
      </c>
      <c r="N735" s="13" t="inlineStr">
        <is>
          <t>(P) Planned for installation, but regulatory approvals not initiated</t>
        </is>
      </c>
      <c r="O735" s="12" t="n">
        <v>2.8</v>
      </c>
    </row>
    <row r="736">
      <c r="A736" s="9" t="n">
        <v>2021</v>
      </c>
      <c r="B736" s="9" t="n">
        <v>6</v>
      </c>
      <c r="C736" s="9" t="n">
        <v>63369</v>
      </c>
      <c r="D736" s="10" t="inlineStr">
        <is>
          <t>Yaphank Fuel Cell Park, LLC</t>
        </is>
      </c>
      <c r="E736" s="10" t="inlineStr">
        <is>
          <t>IPP</t>
        </is>
      </c>
      <c r="F736" s="10" t="inlineStr">
        <is>
          <t>SWM Fuel Cell</t>
        </is>
      </c>
      <c r="G736" s="10" t="inlineStr">
        <is>
          <t>NY</t>
        </is>
      </c>
      <c r="H736" s="9" t="n">
        <v>63661</v>
      </c>
      <c r="I736" s="11" t="inlineStr">
        <is>
          <t>SWM-2</t>
        </is>
      </c>
      <c r="J736" s="12" t="n">
        <v>2.8</v>
      </c>
      <c r="K736" s="10" t="inlineStr">
        <is>
          <t>Other Natural Gas</t>
        </is>
      </c>
      <c r="L736" s="10" t="inlineStr">
        <is>
          <t>NG</t>
        </is>
      </c>
      <c r="M736" s="10" t="inlineStr">
        <is>
          <t>FC</t>
        </is>
      </c>
      <c r="N736" s="13" t="inlineStr">
        <is>
          <t>(P) Planned for installation, but regulatory approvals not initiated</t>
        </is>
      </c>
      <c r="O736" s="12" t="n">
        <v>2.8</v>
      </c>
    </row>
    <row r="737">
      <c r="A737" s="9" t="n">
        <v>2021</v>
      </c>
      <c r="B737" s="9" t="n">
        <v>6</v>
      </c>
      <c r="C737" s="9" t="n">
        <v>63369</v>
      </c>
      <c r="D737" s="10" t="inlineStr">
        <is>
          <t>Yaphank Fuel Cell Park, LLC</t>
        </is>
      </c>
      <c r="E737" s="10" t="inlineStr">
        <is>
          <t>IPP</t>
        </is>
      </c>
      <c r="F737" s="10" t="inlineStr">
        <is>
          <t>SWM Fuel Cell</t>
        </is>
      </c>
      <c r="G737" s="10" t="inlineStr">
        <is>
          <t>NY</t>
        </is>
      </c>
      <c r="H737" s="9" t="n">
        <v>63661</v>
      </c>
      <c r="I737" s="11" t="inlineStr">
        <is>
          <t>SWM-3</t>
        </is>
      </c>
      <c r="J737" s="12" t="n">
        <v>2.8</v>
      </c>
      <c r="K737" s="10" t="inlineStr">
        <is>
          <t>Other Natural Gas</t>
        </is>
      </c>
      <c r="L737" s="10" t="inlineStr">
        <is>
          <t>NG</t>
        </is>
      </c>
      <c r="M737" s="10" t="inlineStr">
        <is>
          <t>FC</t>
        </is>
      </c>
      <c r="N737" s="13" t="inlineStr">
        <is>
          <t>(P) Planned for installation, but regulatory approvals not initiated</t>
        </is>
      </c>
      <c r="O737" s="12" t="n">
        <v>2.8</v>
      </c>
    </row>
    <row r="738">
      <c r="A738" s="9" t="n">
        <v>2021</v>
      </c>
      <c r="B738" s="9" t="n">
        <v>7</v>
      </c>
      <c r="C738" s="9" t="n">
        <v>60776</v>
      </c>
      <c r="D738" s="10" t="inlineStr">
        <is>
          <t>Aksamit Resource Management</t>
        </is>
      </c>
      <c r="E738" s="10" t="inlineStr">
        <is>
          <t>IPP</t>
        </is>
      </c>
      <c r="F738" s="10" t="inlineStr">
        <is>
          <t>Milligan III Wind Farm</t>
        </is>
      </c>
      <c r="G738" s="10" t="inlineStr">
        <is>
          <t>NE</t>
        </is>
      </c>
      <c r="H738" s="9" t="n">
        <v>61159</v>
      </c>
      <c r="I738" s="11" t="inlineStr">
        <is>
          <t>M3001</t>
        </is>
      </c>
      <c r="J738" s="12" t="n">
        <v>73.40000000000001</v>
      </c>
      <c r="K738" s="10" t="inlineStr">
        <is>
          <t>Onshore Wind Turbine</t>
        </is>
      </c>
      <c r="L738" s="10" t="inlineStr">
        <is>
          <t>WND</t>
        </is>
      </c>
      <c r="M738" s="10" t="inlineStr">
        <is>
          <t>WT</t>
        </is>
      </c>
      <c r="N738" s="13" t="inlineStr">
        <is>
          <t>(T) Regulatory approvals received. Not under construction</t>
        </is>
      </c>
      <c r="O738" s="12" t="n">
        <v>73.40000000000001</v>
      </c>
    </row>
    <row r="739">
      <c r="A739" s="9" t="n">
        <v>2021</v>
      </c>
      <c r="B739" s="9" t="n">
        <v>7</v>
      </c>
      <c r="C739" s="9" t="n">
        <v>60366</v>
      </c>
      <c r="D739" s="10" t="inlineStr">
        <is>
          <t>BRE NC Solar 2, LLC</t>
        </is>
      </c>
      <c r="E739" s="10" t="inlineStr">
        <is>
          <t>IPP</t>
        </is>
      </c>
      <c r="F739" s="10" t="inlineStr">
        <is>
          <t>BRE NC Solar 2</t>
        </is>
      </c>
      <c r="G739" s="10" t="inlineStr">
        <is>
          <t>NC</t>
        </is>
      </c>
      <c r="H739" s="9" t="n">
        <v>60626</v>
      </c>
      <c r="I739" s="11" t="inlineStr">
        <is>
          <t>BEAM2</t>
        </is>
      </c>
      <c r="J739" s="12" t="n">
        <v>5</v>
      </c>
      <c r="K739" s="10" t="inlineStr">
        <is>
          <t>Solar Photovoltaic</t>
        </is>
      </c>
      <c r="L739" s="10" t="inlineStr">
        <is>
          <t>SUN</t>
        </is>
      </c>
      <c r="M739" s="10" t="inlineStr">
        <is>
          <t>PV</t>
        </is>
      </c>
      <c r="N739" s="13" t="inlineStr">
        <is>
          <t>(T) Regulatory approvals received. Not under construction</t>
        </is>
      </c>
      <c r="O739" s="12" t="n">
        <v>5</v>
      </c>
    </row>
    <row r="740">
      <c r="A740" s="9" t="n">
        <v>2021</v>
      </c>
      <c r="B740" s="9" t="n">
        <v>7</v>
      </c>
      <c r="C740" s="9" t="n">
        <v>58416</v>
      </c>
      <c r="D740" s="10" t="inlineStr">
        <is>
          <t>California State University, Northridge</t>
        </is>
      </c>
      <c r="E740" s="10" t="inlineStr">
        <is>
          <t>Commercial</t>
        </is>
      </c>
      <c r="F740" s="10" t="inlineStr">
        <is>
          <t>CSU Northridge Plant</t>
        </is>
      </c>
      <c r="G740" s="10" t="inlineStr">
        <is>
          <t>CA</t>
        </is>
      </c>
      <c r="H740" s="9" t="n">
        <v>58422</v>
      </c>
      <c r="I740" s="11" t="inlineStr">
        <is>
          <t>G6PV</t>
        </is>
      </c>
      <c r="J740" s="12" t="n">
        <v>0.7</v>
      </c>
      <c r="K740" s="10" t="inlineStr">
        <is>
          <t>Solar Photovoltaic</t>
        </is>
      </c>
      <c r="L740" s="10" t="inlineStr">
        <is>
          <t>SUN</t>
        </is>
      </c>
      <c r="M740" s="10" t="inlineStr">
        <is>
          <t>PV</t>
        </is>
      </c>
      <c r="N740" s="13" t="inlineStr">
        <is>
          <t>(P) Planned for installation, but regulatory approvals not initiated</t>
        </is>
      </c>
      <c r="O740" s="12" t="n">
        <v>0.8</v>
      </c>
    </row>
    <row r="741">
      <c r="A741" s="9" t="n">
        <v>2021</v>
      </c>
      <c r="B741" s="9" t="n">
        <v>7</v>
      </c>
      <c r="C741" s="9" t="n">
        <v>56615</v>
      </c>
      <c r="D741" s="10" t="inlineStr">
        <is>
          <t>First Solar Project Development</t>
        </is>
      </c>
      <c r="E741" s="10" t="inlineStr">
        <is>
          <t>IPP</t>
        </is>
      </c>
      <c r="F741" s="10" t="inlineStr">
        <is>
          <t>Sun Stream 2</t>
        </is>
      </c>
      <c r="G741" s="10" t="inlineStr">
        <is>
          <t>AZ</t>
        </is>
      </c>
      <c r="H741" s="9" t="n">
        <v>63440</v>
      </c>
      <c r="I741" s="11" t="inlineStr">
        <is>
          <t>GEN01</t>
        </is>
      </c>
      <c r="J741" s="12" t="n">
        <v>150</v>
      </c>
      <c r="K741" s="10" t="inlineStr">
        <is>
          <t>Solar Photovoltaic</t>
        </is>
      </c>
      <c r="L741" s="10" t="inlineStr">
        <is>
          <t>SUN</t>
        </is>
      </c>
      <c r="M741" s="10" t="inlineStr">
        <is>
          <t>PV</t>
        </is>
      </c>
      <c r="N741" s="13" t="inlineStr">
        <is>
          <t>(T) Regulatory approvals received. Not under construction</t>
        </is>
      </c>
      <c r="O741" s="12" t="n">
        <v>150</v>
      </c>
    </row>
    <row r="742">
      <c r="A742" s="9" t="n">
        <v>2021</v>
      </c>
      <c r="B742" s="9" t="n">
        <v>7</v>
      </c>
      <c r="C742" s="9" t="n">
        <v>63403</v>
      </c>
      <c r="D742" s="10" t="inlineStr">
        <is>
          <t>Luna Storage, LLC</t>
        </is>
      </c>
      <c r="E742" s="10" t="inlineStr">
        <is>
          <t>IPP</t>
        </is>
      </c>
      <c r="F742" s="10" t="inlineStr">
        <is>
          <t>Luna Storage</t>
        </is>
      </c>
      <c r="G742" s="10" t="inlineStr">
        <is>
          <t>CA</t>
        </is>
      </c>
      <c r="H742" s="9" t="n">
        <v>63685</v>
      </c>
      <c r="I742" s="11" t="inlineStr">
        <is>
          <t>LUNA</t>
        </is>
      </c>
      <c r="J742" s="12" t="n">
        <v>100</v>
      </c>
      <c r="K742" s="10" t="inlineStr">
        <is>
          <t>Batteries</t>
        </is>
      </c>
      <c r="L742" s="10" t="inlineStr">
        <is>
          <t>MWH</t>
        </is>
      </c>
      <c r="M742" s="10" t="inlineStr">
        <is>
          <t>BA</t>
        </is>
      </c>
      <c r="N742" s="13" t="inlineStr">
        <is>
          <t>(P) Planned for installation, but regulatory approvals not initiated</t>
        </is>
      </c>
      <c r="O742" s="12" t="n">
        <v>100</v>
      </c>
    </row>
    <row r="743">
      <c r="A743" s="9" t="n">
        <v>2021</v>
      </c>
      <c r="B743" s="9" t="n">
        <v>7</v>
      </c>
      <c r="C743" s="9" t="n">
        <v>63451</v>
      </c>
      <c r="D743" s="10" t="inlineStr">
        <is>
          <t>Madero Grid, LLC</t>
        </is>
      </c>
      <c r="E743" s="10" t="inlineStr">
        <is>
          <t>IPP</t>
        </is>
      </c>
      <c r="F743" s="10" t="inlineStr">
        <is>
          <t>Madero Grid</t>
        </is>
      </c>
      <c r="G743" s="10" t="inlineStr">
        <is>
          <t>TX</t>
        </is>
      </c>
      <c r="H743" s="9" t="n">
        <v>63757</v>
      </c>
      <c r="I743" s="11" t="inlineStr">
        <is>
          <t>MAD01</t>
        </is>
      </c>
      <c r="J743" s="12" t="n">
        <v>200</v>
      </c>
      <c r="K743" s="10" t="inlineStr">
        <is>
          <t>Batteries</t>
        </is>
      </c>
      <c r="L743" s="10" t="inlineStr">
        <is>
          <t>MWH</t>
        </is>
      </c>
      <c r="M743" s="10" t="inlineStr">
        <is>
          <t>BA</t>
        </is>
      </c>
      <c r="N743" s="13" t="inlineStr">
        <is>
          <t>(L) Regulatory approvals pending. Not under construction</t>
        </is>
      </c>
      <c r="O743" s="12" t="n">
        <v>200</v>
      </c>
    </row>
    <row r="744">
      <c r="A744" s="9" t="n">
        <v>2021</v>
      </c>
      <c r="B744" s="9" t="n">
        <v>7</v>
      </c>
      <c r="C744" s="9" t="n">
        <v>63139</v>
      </c>
      <c r="D744" s="10" t="inlineStr">
        <is>
          <t>Minonk Stewardship Wind LLC</t>
        </is>
      </c>
      <c r="E744" s="10" t="inlineStr">
        <is>
          <t>IPP</t>
        </is>
      </c>
      <c r="F744" s="10" t="inlineStr">
        <is>
          <t>Bennington Wind</t>
        </is>
      </c>
      <c r="G744" s="10" t="inlineStr">
        <is>
          <t>IL</t>
        </is>
      </c>
      <c r="H744" s="9" t="n">
        <v>63384</v>
      </c>
      <c r="I744" s="11" t="inlineStr">
        <is>
          <t>BENN</t>
        </is>
      </c>
      <c r="J744" s="12" t="n">
        <v>93</v>
      </c>
      <c r="K744" s="10" t="inlineStr">
        <is>
          <t>Onshore Wind Turbine</t>
        </is>
      </c>
      <c r="L744" s="10" t="inlineStr">
        <is>
          <t>WND</t>
        </is>
      </c>
      <c r="M744" s="10" t="inlineStr">
        <is>
          <t>WT</t>
        </is>
      </c>
      <c r="N744" s="13" t="inlineStr">
        <is>
          <t>(P) Planned for installation, but regulatory approvals not initiated</t>
        </is>
      </c>
      <c r="O744" s="12" t="n">
        <v>93</v>
      </c>
    </row>
    <row r="745">
      <c r="A745" s="9" t="n">
        <v>2021</v>
      </c>
      <c r="B745" s="9" t="n">
        <v>7</v>
      </c>
      <c r="C745" s="9" t="n">
        <v>61593</v>
      </c>
      <c r="D745" s="10" t="inlineStr">
        <is>
          <t>Pleinmont Solar 2 LLC</t>
        </is>
      </c>
      <c r="E745" s="10" t="inlineStr">
        <is>
          <t>IPP</t>
        </is>
      </c>
      <c r="F745" s="10" t="inlineStr">
        <is>
          <t>Pleinmont Solar 2</t>
        </is>
      </c>
      <c r="G745" s="10" t="inlineStr">
        <is>
          <t>VA</t>
        </is>
      </c>
      <c r="H745" s="9" t="n">
        <v>62013</v>
      </c>
      <c r="I745" s="11" t="inlineStr">
        <is>
          <t>PLNM2</t>
        </is>
      </c>
      <c r="J745" s="12" t="n">
        <v>240</v>
      </c>
      <c r="K745" s="10" t="inlineStr">
        <is>
          <t>Solar Photovoltaic</t>
        </is>
      </c>
      <c r="L745" s="10" t="inlineStr">
        <is>
          <t>SUN</t>
        </is>
      </c>
      <c r="M745" s="10" t="inlineStr">
        <is>
          <t>PV</t>
        </is>
      </c>
      <c r="N745" s="13" t="inlineStr">
        <is>
          <t>(P) Planned for installation, but regulatory approvals not initiated</t>
        </is>
      </c>
      <c r="O745" s="12" t="n">
        <v>240</v>
      </c>
    </row>
    <row r="746">
      <c r="A746" s="9" t="n">
        <v>2021</v>
      </c>
      <c r="B746" s="9" t="n">
        <v>7</v>
      </c>
      <c r="C746" s="9" t="n">
        <v>63100</v>
      </c>
      <c r="D746" s="10" t="inlineStr">
        <is>
          <t>SE Juno, LLC</t>
        </is>
      </c>
      <c r="E746" s="10" t="inlineStr">
        <is>
          <t>IPP</t>
        </is>
      </c>
      <c r="F746" s="10" t="inlineStr">
        <is>
          <t>Juno Solar Project</t>
        </is>
      </c>
      <c r="G746" s="10" t="inlineStr">
        <is>
          <t>TX</t>
        </is>
      </c>
      <c r="H746" s="9" t="n">
        <v>63328</v>
      </c>
      <c r="I746" s="11" t="inlineStr">
        <is>
          <t>IPJNO</t>
        </is>
      </c>
      <c r="J746" s="12" t="n">
        <v>141</v>
      </c>
      <c r="K746" s="10" t="inlineStr">
        <is>
          <t>Solar Photovoltaic</t>
        </is>
      </c>
      <c r="L746" s="10" t="inlineStr">
        <is>
          <t>SUN</t>
        </is>
      </c>
      <c r="M746" s="10" t="inlineStr">
        <is>
          <t>PV</t>
        </is>
      </c>
      <c r="N746" s="13" t="inlineStr">
        <is>
          <t>(U) Under construction, less than or equal to 50 percent complete</t>
        </is>
      </c>
      <c r="O746" s="12" t="n">
        <v>141</v>
      </c>
    </row>
    <row r="747">
      <c r="A747" s="9" t="n">
        <v>2021</v>
      </c>
      <c r="B747" s="9" t="n">
        <v>7</v>
      </c>
      <c r="C747" s="9" t="n">
        <v>62699</v>
      </c>
      <c r="D747" s="10" t="inlineStr">
        <is>
          <t>SunEast Dog Corners Solar LLC</t>
        </is>
      </c>
      <c r="E747" s="10" t="inlineStr">
        <is>
          <t>IPP</t>
        </is>
      </c>
      <c r="F747" s="10" t="inlineStr">
        <is>
          <t>SunEast Dog Corners Solar Project</t>
        </is>
      </c>
      <c r="G747" s="10" t="inlineStr">
        <is>
          <t>NY</t>
        </is>
      </c>
      <c r="H747" s="9" t="n">
        <v>62823</v>
      </c>
      <c r="I747" s="11" t="inlineStr">
        <is>
          <t>Q584</t>
        </is>
      </c>
      <c r="J747" s="12" t="n">
        <v>20</v>
      </c>
      <c r="K747" s="10" t="inlineStr">
        <is>
          <t>Solar Photovoltaic</t>
        </is>
      </c>
      <c r="L747" s="10" t="inlineStr">
        <is>
          <t>SUN</t>
        </is>
      </c>
      <c r="M747" s="10" t="inlineStr">
        <is>
          <t>PV</t>
        </is>
      </c>
      <c r="N747" s="13" t="inlineStr">
        <is>
          <t>(L) Regulatory approvals pending. Not under construction</t>
        </is>
      </c>
      <c r="O747" s="12" t="n">
        <v>20</v>
      </c>
    </row>
    <row r="748">
      <c r="A748" s="9" t="n">
        <v>2021</v>
      </c>
      <c r="B748" s="9" t="n">
        <v>7</v>
      </c>
      <c r="C748" s="9" t="n">
        <v>62757</v>
      </c>
      <c r="D748" s="10" t="inlineStr">
        <is>
          <t>SunEast Hills Solar LLC</t>
        </is>
      </c>
      <c r="E748" s="10" t="inlineStr">
        <is>
          <t>IPP</t>
        </is>
      </c>
      <c r="F748" s="10" t="inlineStr">
        <is>
          <t>SunEast Hills Solar Project</t>
        </is>
      </c>
      <c r="G748" s="10" t="inlineStr">
        <is>
          <t>NY</t>
        </is>
      </c>
      <c r="H748" s="9" t="n">
        <v>62895</v>
      </c>
      <c r="I748" s="11" t="inlineStr">
        <is>
          <t>Q581</t>
        </is>
      </c>
      <c r="J748" s="12" t="n">
        <v>20</v>
      </c>
      <c r="K748" s="10" t="inlineStr">
        <is>
          <t>Solar Photovoltaic</t>
        </is>
      </c>
      <c r="L748" s="10" t="inlineStr">
        <is>
          <t>SUN</t>
        </is>
      </c>
      <c r="M748" s="10" t="inlineStr">
        <is>
          <t>PV</t>
        </is>
      </c>
      <c r="N748" s="13" t="inlineStr">
        <is>
          <t>(L) Regulatory approvals pending. Not under construction</t>
        </is>
      </c>
      <c r="O748" s="12" t="n">
        <v>20</v>
      </c>
    </row>
    <row r="749">
      <c r="A749" s="9" t="n">
        <v>2021</v>
      </c>
      <c r="B749" s="9" t="n">
        <v>7</v>
      </c>
      <c r="C749" s="9" t="n">
        <v>62698</v>
      </c>
      <c r="D749" s="10" t="inlineStr">
        <is>
          <t>SunEast Skyline Solar LLC</t>
        </is>
      </c>
      <c r="E749" s="10" t="inlineStr">
        <is>
          <t>IPP</t>
        </is>
      </c>
      <c r="F749" s="10" t="inlineStr">
        <is>
          <t>SunEast Skyline Solar Project</t>
        </is>
      </c>
      <c r="G749" s="10" t="inlineStr">
        <is>
          <t>NY</t>
        </is>
      </c>
      <c r="H749" s="9" t="n">
        <v>62816</v>
      </c>
      <c r="I749" s="11" t="inlineStr">
        <is>
          <t>Q670</t>
        </is>
      </c>
      <c r="J749" s="12" t="n">
        <v>20</v>
      </c>
      <c r="K749" s="10" t="inlineStr">
        <is>
          <t>Solar Photovoltaic</t>
        </is>
      </c>
      <c r="L749" s="10" t="inlineStr">
        <is>
          <t>SUN</t>
        </is>
      </c>
      <c r="M749" s="10" t="inlineStr">
        <is>
          <t>PV</t>
        </is>
      </c>
      <c r="N749" s="13" t="inlineStr">
        <is>
          <t>(P) Planned for installation, but regulatory approvals not initiated</t>
        </is>
      </c>
      <c r="O749" s="12" t="n">
        <v>20</v>
      </c>
    </row>
    <row r="750">
      <c r="A750" s="9" t="n">
        <v>2021</v>
      </c>
      <c r="B750" s="9" t="n">
        <v>7</v>
      </c>
      <c r="C750" s="9" t="n">
        <v>62756</v>
      </c>
      <c r="D750" s="10" t="inlineStr">
        <is>
          <t>SunEast Watkins Road Solar LLC</t>
        </is>
      </c>
      <c r="E750" s="10" t="inlineStr">
        <is>
          <t>IPP</t>
        </is>
      </c>
      <c r="F750" s="10" t="inlineStr">
        <is>
          <t>SunEast Watkins Road Solar Project</t>
        </is>
      </c>
      <c r="G750" s="10" t="inlineStr">
        <is>
          <t>NY</t>
        </is>
      </c>
      <c r="H750" s="9" t="n">
        <v>62896</v>
      </c>
      <c r="I750" s="11" t="inlineStr">
        <is>
          <t>Q586</t>
        </is>
      </c>
      <c r="J750" s="12" t="n">
        <v>20</v>
      </c>
      <c r="K750" s="10" t="inlineStr">
        <is>
          <t>Solar Photovoltaic</t>
        </is>
      </c>
      <c r="L750" s="10" t="inlineStr">
        <is>
          <t>SUN</t>
        </is>
      </c>
      <c r="M750" s="10" t="inlineStr">
        <is>
          <t>PV</t>
        </is>
      </c>
      <c r="N750" s="13" t="inlineStr">
        <is>
          <t>(OT) Other</t>
        </is>
      </c>
      <c r="O750" s="12" t="n">
        <v>20</v>
      </c>
    </row>
    <row r="751">
      <c r="A751" s="9" t="n">
        <v>2021</v>
      </c>
      <c r="B751" s="9" t="n">
        <v>7</v>
      </c>
      <c r="C751" s="9" t="n">
        <v>62820</v>
      </c>
      <c r="D751" s="10" t="inlineStr">
        <is>
          <t>Syncarpha Millbury, LLC</t>
        </is>
      </c>
      <c r="E751" s="10" t="inlineStr">
        <is>
          <t>IPP</t>
        </is>
      </c>
      <c r="F751" s="10" t="inlineStr">
        <is>
          <t>Syncarpha Millbury Hybrid</t>
        </is>
      </c>
      <c r="G751" s="10" t="inlineStr">
        <is>
          <t>MA</t>
        </is>
      </c>
      <c r="H751" s="9" t="n">
        <v>62974</v>
      </c>
      <c r="I751" s="11" t="inlineStr">
        <is>
          <t>SYMIS</t>
        </is>
      </c>
      <c r="J751" s="12" t="n">
        <v>5</v>
      </c>
      <c r="K751" s="10" t="inlineStr">
        <is>
          <t>Solar Photovoltaic</t>
        </is>
      </c>
      <c r="L751" s="10" t="inlineStr">
        <is>
          <t>SUN</t>
        </is>
      </c>
      <c r="M751" s="10" t="inlineStr">
        <is>
          <t>PV</t>
        </is>
      </c>
      <c r="N751" s="13" t="inlineStr">
        <is>
          <t>(V) Under construction, more than 50 percent complete</t>
        </is>
      </c>
      <c r="O751" s="12" t="n">
        <v>5</v>
      </c>
    </row>
    <row r="752">
      <c r="A752" s="9" t="n">
        <v>2021</v>
      </c>
      <c r="B752" s="9" t="n">
        <v>7</v>
      </c>
      <c r="C752" s="9" t="n">
        <v>62813</v>
      </c>
      <c r="D752" s="10" t="inlineStr">
        <is>
          <t>Syncarpha Westminster, LLC</t>
        </is>
      </c>
      <c r="E752" s="10" t="inlineStr">
        <is>
          <t>IPP</t>
        </is>
      </c>
      <c r="F752" s="10" t="inlineStr">
        <is>
          <t>Syncarpha Westminster Hybrid</t>
        </is>
      </c>
      <c r="G752" s="10" t="inlineStr">
        <is>
          <t>MA</t>
        </is>
      </c>
      <c r="H752" s="9" t="n">
        <v>62971</v>
      </c>
      <c r="I752" s="11" t="inlineStr">
        <is>
          <t>SYWEB</t>
        </is>
      </c>
      <c r="J752" s="12" t="n">
        <v>2.9</v>
      </c>
      <c r="K752" s="10" t="inlineStr">
        <is>
          <t>Batteries</t>
        </is>
      </c>
      <c r="L752" s="10" t="inlineStr">
        <is>
          <t>MWH</t>
        </is>
      </c>
      <c r="M752" s="10" t="inlineStr">
        <is>
          <t>BA</t>
        </is>
      </c>
      <c r="N752" s="13" t="inlineStr">
        <is>
          <t>(U) Under construction, less than or equal to 50 percent complete</t>
        </is>
      </c>
      <c r="O752" s="12" t="n">
        <v>2.9</v>
      </c>
    </row>
    <row r="753">
      <c r="A753" s="9" t="n">
        <v>2021</v>
      </c>
      <c r="B753" s="9" t="n">
        <v>7</v>
      </c>
      <c r="C753" s="9" t="n">
        <v>59056</v>
      </c>
      <c r="D753" s="10" t="inlineStr">
        <is>
          <t>Tri Global Energy, LLC</t>
        </is>
      </c>
      <c r="E753" s="10" t="inlineStr">
        <is>
          <t>IPP</t>
        </is>
      </c>
      <c r="F753" s="10" t="inlineStr">
        <is>
          <t>Canyon Wind Project, LLC</t>
        </is>
      </c>
      <c r="G753" s="10" t="inlineStr">
        <is>
          <t>TX</t>
        </is>
      </c>
      <c r="H753" s="9" t="n">
        <v>60271</v>
      </c>
      <c r="I753" s="11" t="inlineStr">
        <is>
          <t>WT1</t>
        </is>
      </c>
      <c r="J753" s="12" t="n">
        <v>360</v>
      </c>
      <c r="K753" s="10" t="inlineStr">
        <is>
          <t>Onshore Wind Turbine</t>
        </is>
      </c>
      <c r="L753" s="10" t="inlineStr">
        <is>
          <t>WND</t>
        </is>
      </c>
      <c r="M753" s="10" t="inlineStr">
        <is>
          <t>WT</t>
        </is>
      </c>
      <c r="N753" s="13" t="inlineStr">
        <is>
          <t>(P) Planned for installation, but regulatory approvals not initiated</t>
        </is>
      </c>
      <c r="O753" s="12" t="n">
        <v>360</v>
      </c>
    </row>
    <row r="754">
      <c r="A754" s="9" t="n">
        <v>2021</v>
      </c>
      <c r="B754" s="9" t="n">
        <v>8</v>
      </c>
      <c r="C754" s="9" t="n">
        <v>62050</v>
      </c>
      <c r="D754" s="10" t="inlineStr">
        <is>
          <t>Castleman Power Development LLC</t>
        </is>
      </c>
      <c r="E754" s="10" t="inlineStr">
        <is>
          <t>IPP</t>
        </is>
      </c>
      <c r="F754" s="10" t="inlineStr">
        <is>
          <t>SJRR Power LLC</t>
        </is>
      </c>
      <c r="G754" s="10" t="inlineStr">
        <is>
          <t>TX</t>
        </is>
      </c>
      <c r="H754" s="9" t="n">
        <v>62548</v>
      </c>
      <c r="I754" s="11" t="inlineStr">
        <is>
          <t>SJ-1</t>
        </is>
      </c>
      <c r="J754" s="12" t="n">
        <v>43</v>
      </c>
      <c r="K754" s="10" t="inlineStr">
        <is>
          <t>Natural Gas Fired Combustion Turbine</t>
        </is>
      </c>
      <c r="L754" s="10" t="inlineStr">
        <is>
          <t>NG</t>
        </is>
      </c>
      <c r="M754" s="10" t="inlineStr">
        <is>
          <t>GT</t>
        </is>
      </c>
      <c r="N754" s="13" t="inlineStr">
        <is>
          <t>(P) Planned for installation, but regulatory approvals not initiated</t>
        </is>
      </c>
      <c r="O754" s="12" t="n">
        <v>50</v>
      </c>
    </row>
    <row r="755">
      <c r="A755" s="9" t="n">
        <v>2021</v>
      </c>
      <c r="B755" s="9" t="n">
        <v>8</v>
      </c>
      <c r="C755" s="9" t="n">
        <v>62050</v>
      </c>
      <c r="D755" s="10" t="inlineStr">
        <is>
          <t>Castleman Power Development LLC</t>
        </is>
      </c>
      <c r="E755" s="10" t="inlineStr">
        <is>
          <t>IPP</t>
        </is>
      </c>
      <c r="F755" s="10" t="inlineStr">
        <is>
          <t>SJRR Power LLC</t>
        </is>
      </c>
      <c r="G755" s="10" t="inlineStr">
        <is>
          <t>TX</t>
        </is>
      </c>
      <c r="H755" s="9" t="n">
        <v>62548</v>
      </c>
      <c r="I755" s="11" t="inlineStr">
        <is>
          <t>SJ-2</t>
        </is>
      </c>
      <c r="J755" s="12" t="n">
        <v>43</v>
      </c>
      <c r="K755" s="10" t="inlineStr">
        <is>
          <t>Natural Gas Fired Combustion Turbine</t>
        </is>
      </c>
      <c r="L755" s="10" t="inlineStr">
        <is>
          <t>NG</t>
        </is>
      </c>
      <c r="M755" s="10" t="inlineStr">
        <is>
          <t>GT</t>
        </is>
      </c>
      <c r="N755" s="13" t="inlineStr">
        <is>
          <t>(P) Planned for installation, but regulatory approvals not initiated</t>
        </is>
      </c>
      <c r="O755" s="12" t="n">
        <v>50</v>
      </c>
    </row>
    <row r="756">
      <c r="A756" s="9" t="n">
        <v>2021</v>
      </c>
      <c r="B756" s="9" t="n">
        <v>8</v>
      </c>
      <c r="C756" s="9" t="n">
        <v>56769</v>
      </c>
      <c r="D756" s="10" t="inlineStr">
        <is>
          <t>Consolidated Edison Development Inc.</t>
        </is>
      </c>
      <c r="E756" s="10" t="inlineStr">
        <is>
          <t>IPP</t>
        </is>
      </c>
      <c r="F756" s="10" t="inlineStr">
        <is>
          <t>Copper Mountain Solar 5, LLC</t>
        </is>
      </c>
      <c r="G756" s="10" t="inlineStr">
        <is>
          <t>NV</t>
        </is>
      </c>
      <c r="H756" s="9" t="n">
        <v>63504</v>
      </c>
      <c r="I756" s="11" t="inlineStr">
        <is>
          <t>CM5-1</t>
        </is>
      </c>
      <c r="J756" s="12" t="n">
        <v>250</v>
      </c>
      <c r="K756" s="10" t="inlineStr">
        <is>
          <t>Solar Photovoltaic</t>
        </is>
      </c>
      <c r="L756" s="10" t="inlineStr">
        <is>
          <t>SUN</t>
        </is>
      </c>
      <c r="M756" s="10" t="inlineStr">
        <is>
          <t>PV</t>
        </is>
      </c>
      <c r="N756" s="13" t="inlineStr">
        <is>
          <t>(L) Regulatory approvals pending. Not under construction</t>
        </is>
      </c>
      <c r="O756" s="12" t="n">
        <v>252</v>
      </c>
    </row>
    <row r="757">
      <c r="A757" s="9" t="n">
        <v>2021</v>
      </c>
      <c r="B757" s="9" t="n">
        <v>8</v>
      </c>
      <c r="C757" s="9" t="n">
        <v>61060</v>
      </c>
      <c r="D757" s="10" t="inlineStr">
        <is>
          <t>Cypress Creek Renewables</t>
        </is>
      </c>
      <c r="E757" s="10" t="inlineStr">
        <is>
          <t>IPP</t>
        </is>
      </c>
      <c r="F757" s="10" t="inlineStr">
        <is>
          <t>Pine Valley Solar Farm, LLC</t>
        </is>
      </c>
      <c r="G757" s="10" t="inlineStr">
        <is>
          <t>NC</t>
        </is>
      </c>
      <c r="H757" s="9" t="n">
        <v>60298</v>
      </c>
      <c r="I757" s="11" t="inlineStr">
        <is>
          <t>PV1</t>
        </is>
      </c>
      <c r="J757" s="12" t="n">
        <v>5</v>
      </c>
      <c r="K757" s="10" t="inlineStr">
        <is>
          <t>Solar Photovoltaic</t>
        </is>
      </c>
      <c r="L757" s="10" t="inlineStr">
        <is>
          <t>SUN</t>
        </is>
      </c>
      <c r="M757" s="10" t="inlineStr">
        <is>
          <t>PV</t>
        </is>
      </c>
      <c r="N757" s="13" t="inlineStr">
        <is>
          <t>(P) Planned for installation, but regulatory approvals not initiated</t>
        </is>
      </c>
      <c r="O757" s="12" t="n">
        <v>5</v>
      </c>
    </row>
    <row r="758">
      <c r="A758" s="9" t="n">
        <v>2021</v>
      </c>
      <c r="B758" s="9" t="n">
        <v>8</v>
      </c>
      <c r="C758" s="9" t="n">
        <v>61684</v>
      </c>
      <c r="D758" s="10" t="inlineStr">
        <is>
          <t>Diablo Energy Storage, LLC</t>
        </is>
      </c>
      <c r="E758" s="10" t="inlineStr">
        <is>
          <t>IPP</t>
        </is>
      </c>
      <c r="F758" s="10" t="inlineStr">
        <is>
          <t>Diablo Energy Storage</t>
        </is>
      </c>
      <c r="G758" s="10" t="inlineStr">
        <is>
          <t>CA</t>
        </is>
      </c>
      <c r="H758" s="9" t="n">
        <v>62175</v>
      </c>
      <c r="I758" s="11" t="inlineStr">
        <is>
          <t>DIBLO</t>
        </is>
      </c>
      <c r="J758" s="12" t="n">
        <v>250</v>
      </c>
      <c r="K758" s="10" t="inlineStr">
        <is>
          <t>Batteries</t>
        </is>
      </c>
      <c r="L758" s="10" t="inlineStr">
        <is>
          <t>MWH</t>
        </is>
      </c>
      <c r="M758" s="10" t="inlineStr">
        <is>
          <t>BA</t>
        </is>
      </c>
      <c r="N758" s="13" t="inlineStr">
        <is>
          <t>(P) Planned for installation, but regulatory approvals not initiated</t>
        </is>
      </c>
      <c r="O758" s="12" t="n">
        <v>250</v>
      </c>
    </row>
    <row r="759">
      <c r="A759" s="9" t="n">
        <v>2021</v>
      </c>
      <c r="B759" s="9" t="n">
        <v>8</v>
      </c>
      <c r="C759" s="9" t="n">
        <v>56545</v>
      </c>
      <c r="D759" s="10" t="inlineStr">
        <is>
          <t>Pattern Operators LP</t>
        </is>
      </c>
      <c r="E759" s="10" t="inlineStr">
        <is>
          <t>IPP</t>
        </is>
      </c>
      <c r="F759" s="10" t="inlineStr">
        <is>
          <t>G.S.E. One LLC</t>
        </is>
      </c>
      <c r="G759" s="10" t="inlineStr">
        <is>
          <t>TX</t>
        </is>
      </c>
      <c r="H759" s="9" t="n">
        <v>62505</v>
      </c>
      <c r="I759" s="11" t="inlineStr">
        <is>
          <t>1</t>
        </is>
      </c>
      <c r="J759" s="12" t="n">
        <v>82.5</v>
      </c>
      <c r="K759" s="10" t="inlineStr">
        <is>
          <t>Solar Photovoltaic</t>
        </is>
      </c>
      <c r="L759" s="10" t="inlineStr">
        <is>
          <t>SUN</t>
        </is>
      </c>
      <c r="M759" s="10" t="inlineStr">
        <is>
          <t>PV</t>
        </is>
      </c>
      <c r="N759" s="13" t="inlineStr">
        <is>
          <t>(P) Planned for installation, but regulatory approvals not initiated</t>
        </is>
      </c>
      <c r="O759" s="12" t="n">
        <v>83</v>
      </c>
    </row>
    <row r="760">
      <c r="A760" s="9" t="n">
        <v>2021</v>
      </c>
      <c r="B760" s="9" t="n">
        <v>8</v>
      </c>
      <c r="C760" s="9" t="n">
        <v>62820</v>
      </c>
      <c r="D760" s="10" t="inlineStr">
        <is>
          <t>Syncarpha Millbury, LLC</t>
        </is>
      </c>
      <c r="E760" s="10" t="inlineStr">
        <is>
          <t>IPP</t>
        </is>
      </c>
      <c r="F760" s="10" t="inlineStr">
        <is>
          <t>Syncarpha Millbury Hybrid</t>
        </is>
      </c>
      <c r="G760" s="10" t="inlineStr">
        <is>
          <t>MA</t>
        </is>
      </c>
      <c r="H760" s="9" t="n">
        <v>62974</v>
      </c>
      <c r="I760" s="11" t="inlineStr">
        <is>
          <t>SYMIB</t>
        </is>
      </c>
      <c r="J760" s="12" t="n">
        <v>3.8</v>
      </c>
      <c r="K760" s="10" t="inlineStr">
        <is>
          <t>Batteries</t>
        </is>
      </c>
      <c r="L760" s="10" t="inlineStr">
        <is>
          <t>MWH</t>
        </is>
      </c>
      <c r="M760" s="10" t="inlineStr">
        <is>
          <t>BA</t>
        </is>
      </c>
      <c r="N760" s="13" t="inlineStr">
        <is>
          <t>(U) Under construction, less than or equal to 50 percent complete</t>
        </is>
      </c>
      <c r="O760" s="12" t="n">
        <v>3.8</v>
      </c>
    </row>
    <row r="761">
      <c r="A761" s="9" t="n">
        <v>2021</v>
      </c>
      <c r="B761" s="9" t="n">
        <v>8</v>
      </c>
      <c r="C761" s="9" t="n">
        <v>62936</v>
      </c>
      <c r="D761" s="10" t="inlineStr">
        <is>
          <t>TREX US Red Holly LLC</t>
        </is>
      </c>
      <c r="E761" s="10" t="inlineStr">
        <is>
          <t>IPP</t>
        </is>
      </c>
      <c r="F761" s="10" t="inlineStr">
        <is>
          <t>TREX US Red Holly</t>
        </is>
      </c>
      <c r="G761" s="10" t="inlineStr">
        <is>
          <t>TX</t>
        </is>
      </c>
      <c r="H761" s="9" t="n">
        <v>63202</v>
      </c>
      <c r="I761" s="11" t="inlineStr">
        <is>
          <t>701-S</t>
        </is>
      </c>
      <c r="J761" s="12" t="n">
        <v>50</v>
      </c>
      <c r="K761" s="10" t="inlineStr">
        <is>
          <t>Batteries</t>
        </is>
      </c>
      <c r="L761" s="10" t="inlineStr">
        <is>
          <t>MWH</t>
        </is>
      </c>
      <c r="M761" s="10" t="inlineStr">
        <is>
          <t>BA</t>
        </is>
      </c>
      <c r="N761" s="13" t="inlineStr">
        <is>
          <t>(L) Regulatory approvals pending. Not under construction</t>
        </is>
      </c>
      <c r="O761" s="12" t="n">
        <v>50</v>
      </c>
    </row>
    <row r="762">
      <c r="A762" s="9" t="n">
        <v>2021</v>
      </c>
      <c r="B762" s="9" t="n">
        <v>9</v>
      </c>
      <c r="C762" s="9" t="n">
        <v>63253</v>
      </c>
      <c r="D762" s="10" t="inlineStr">
        <is>
          <t>Assembly Solar II LLC</t>
        </is>
      </c>
      <c r="E762" s="10" t="inlineStr">
        <is>
          <t>IPP</t>
        </is>
      </c>
      <c r="F762" s="10" t="inlineStr">
        <is>
          <t>Assembly Solar II LLC</t>
        </is>
      </c>
      <c r="G762" s="10" t="inlineStr">
        <is>
          <t>MI</t>
        </is>
      </c>
      <c r="H762" s="9" t="n">
        <v>63538</v>
      </c>
      <c r="I762" s="11" t="inlineStr">
        <is>
          <t>AS2</t>
        </is>
      </c>
      <c r="J762" s="12" t="n">
        <v>110</v>
      </c>
      <c r="K762" s="10" t="inlineStr">
        <is>
          <t>Solar Photovoltaic</t>
        </is>
      </c>
      <c r="L762" s="10" t="inlineStr">
        <is>
          <t>SUN</t>
        </is>
      </c>
      <c r="M762" s="10" t="inlineStr">
        <is>
          <t>PV</t>
        </is>
      </c>
      <c r="N762" s="13" t="inlineStr">
        <is>
          <t>(U) Under construction, less than or equal to 50 percent complete</t>
        </is>
      </c>
      <c r="O762" s="12" t="n">
        <v>110</v>
      </c>
    </row>
    <row r="763">
      <c r="A763" s="9" t="n">
        <v>2021</v>
      </c>
      <c r="B763" s="9" t="n">
        <v>9</v>
      </c>
      <c r="C763" s="9" t="n">
        <v>61818</v>
      </c>
      <c r="D763" s="10" t="inlineStr">
        <is>
          <t>CC Polymers LLC</t>
        </is>
      </c>
      <c r="E763" s="10" t="inlineStr">
        <is>
          <t>Industrial</t>
        </is>
      </c>
      <c r="F763" s="10" t="inlineStr">
        <is>
          <t>M&amp;G Resins USA</t>
        </is>
      </c>
      <c r="G763" s="10" t="inlineStr">
        <is>
          <t>TX</t>
        </is>
      </c>
      <c r="H763" s="9" t="n">
        <v>60642</v>
      </c>
      <c r="I763" s="11" t="inlineStr">
        <is>
          <t>1</t>
        </is>
      </c>
      <c r="J763" s="12" t="n">
        <v>11.7</v>
      </c>
      <c r="K763" s="10" t="inlineStr">
        <is>
          <t>All Other</t>
        </is>
      </c>
      <c r="L763" s="10" t="inlineStr">
        <is>
          <t>WH</t>
        </is>
      </c>
      <c r="M763" s="10" t="inlineStr">
        <is>
          <t>OT</t>
        </is>
      </c>
      <c r="N763" s="13" t="inlineStr">
        <is>
          <t>(P) Planned for installation, but regulatory approvals not initiated</t>
        </is>
      </c>
      <c r="O763" s="12" t="n">
        <v>14.3</v>
      </c>
    </row>
    <row r="764">
      <c r="A764" s="9" t="n">
        <v>2021</v>
      </c>
      <c r="B764" s="9" t="n">
        <v>9</v>
      </c>
      <c r="C764" s="9" t="n">
        <v>61818</v>
      </c>
      <c r="D764" s="10" t="inlineStr">
        <is>
          <t>CC Polymers LLC</t>
        </is>
      </c>
      <c r="E764" s="10" t="inlineStr">
        <is>
          <t>Industrial</t>
        </is>
      </c>
      <c r="F764" s="10" t="inlineStr">
        <is>
          <t>M&amp;G Resins USA</t>
        </is>
      </c>
      <c r="G764" s="10" t="inlineStr">
        <is>
          <t>TX</t>
        </is>
      </c>
      <c r="H764" s="9" t="n">
        <v>60642</v>
      </c>
      <c r="I764" s="11" t="inlineStr">
        <is>
          <t>2</t>
        </is>
      </c>
      <c r="J764" s="12" t="n">
        <v>11.7</v>
      </c>
      <c r="K764" s="10" t="inlineStr">
        <is>
          <t>All Other</t>
        </is>
      </c>
      <c r="L764" s="10" t="inlineStr">
        <is>
          <t>WH</t>
        </is>
      </c>
      <c r="M764" s="10" t="inlineStr">
        <is>
          <t>OT</t>
        </is>
      </c>
      <c r="N764" s="13" t="inlineStr">
        <is>
          <t>(P) Planned for installation, but regulatory approvals not initiated</t>
        </is>
      </c>
      <c r="O764" s="12" t="n">
        <v>14.3</v>
      </c>
    </row>
    <row r="765">
      <c r="A765" s="9" t="n">
        <v>2021</v>
      </c>
      <c r="B765" s="9" t="n">
        <v>9</v>
      </c>
      <c r="C765" s="9" t="n">
        <v>62050</v>
      </c>
      <c r="D765" s="10" t="inlineStr">
        <is>
          <t>Castleman Power Development LLC</t>
        </is>
      </c>
      <c r="E765" s="10" t="inlineStr">
        <is>
          <t>IPP</t>
        </is>
      </c>
      <c r="F765" s="10" t="inlineStr">
        <is>
          <t>SJRR Power LLC</t>
        </is>
      </c>
      <c r="G765" s="10" t="inlineStr">
        <is>
          <t>TX</t>
        </is>
      </c>
      <c r="H765" s="9" t="n">
        <v>62548</v>
      </c>
      <c r="I765" s="11" t="inlineStr">
        <is>
          <t>SJ-3</t>
        </is>
      </c>
      <c r="J765" s="12" t="n">
        <v>43</v>
      </c>
      <c r="K765" s="10" t="inlineStr">
        <is>
          <t>Natural Gas Fired Combustion Turbine</t>
        </is>
      </c>
      <c r="L765" s="10" t="inlineStr">
        <is>
          <t>NG</t>
        </is>
      </c>
      <c r="M765" s="10" t="inlineStr">
        <is>
          <t>GT</t>
        </is>
      </c>
      <c r="N765" s="13" t="inlineStr">
        <is>
          <t>(P) Planned for installation, but regulatory approvals not initiated</t>
        </is>
      </c>
      <c r="O765" s="12" t="n">
        <v>50</v>
      </c>
    </row>
    <row r="766">
      <c r="A766" s="9" t="n">
        <v>2021</v>
      </c>
      <c r="B766" s="9" t="n">
        <v>9</v>
      </c>
      <c r="C766" s="9" t="n">
        <v>62050</v>
      </c>
      <c r="D766" s="10" t="inlineStr">
        <is>
          <t>Castleman Power Development LLC</t>
        </is>
      </c>
      <c r="E766" s="10" t="inlineStr">
        <is>
          <t>IPP</t>
        </is>
      </c>
      <c r="F766" s="10" t="inlineStr">
        <is>
          <t>SJRR Power LLC</t>
        </is>
      </c>
      <c r="G766" s="10" t="inlineStr">
        <is>
          <t>TX</t>
        </is>
      </c>
      <c r="H766" s="9" t="n">
        <v>62548</v>
      </c>
      <c r="I766" s="11" t="inlineStr">
        <is>
          <t>SJ-4</t>
        </is>
      </c>
      <c r="J766" s="12" t="n">
        <v>43</v>
      </c>
      <c r="K766" s="10" t="inlineStr">
        <is>
          <t>Natural Gas Fired Combustion Turbine</t>
        </is>
      </c>
      <c r="L766" s="10" t="inlineStr">
        <is>
          <t>NG</t>
        </is>
      </c>
      <c r="M766" s="10" t="inlineStr">
        <is>
          <t>GT</t>
        </is>
      </c>
      <c r="N766" s="13" t="inlineStr">
        <is>
          <t>(P) Planned for installation, but regulatory approvals not initiated</t>
        </is>
      </c>
      <c r="O766" s="12" t="n">
        <v>50</v>
      </c>
    </row>
    <row r="767">
      <c r="A767" s="9" t="n">
        <v>2021</v>
      </c>
      <c r="B767" s="9" t="n">
        <v>9</v>
      </c>
      <c r="C767" s="9" t="n">
        <v>63084</v>
      </c>
      <c r="D767" s="10" t="inlineStr">
        <is>
          <t>Gulfwinds Generation, LLC</t>
        </is>
      </c>
      <c r="E767" s="10" t="inlineStr">
        <is>
          <t>IPP</t>
        </is>
      </c>
      <c r="F767" s="10" t="inlineStr">
        <is>
          <t>Jawbone Wind Project</t>
        </is>
      </c>
      <c r="G767" s="10" t="inlineStr">
        <is>
          <t>MT</t>
        </is>
      </c>
      <c r="H767" s="9" t="n">
        <v>58175</v>
      </c>
      <c r="I767" s="11" t="inlineStr">
        <is>
          <t>JWPI</t>
        </is>
      </c>
      <c r="J767" s="12" t="n">
        <v>80</v>
      </c>
      <c r="K767" s="10" t="inlineStr">
        <is>
          <t>Onshore Wind Turbine</t>
        </is>
      </c>
      <c r="L767" s="10" t="inlineStr">
        <is>
          <t>WND</t>
        </is>
      </c>
      <c r="M767" s="10" t="inlineStr">
        <is>
          <t>WT</t>
        </is>
      </c>
      <c r="N767" s="13" t="inlineStr">
        <is>
          <t>(U) Under construction, less than or equal to 50 percent complete</t>
        </is>
      </c>
      <c r="O767" s="12" t="n">
        <v>80</v>
      </c>
    </row>
    <row r="768">
      <c r="A768" s="9" t="n">
        <v>2021</v>
      </c>
      <c r="B768" s="9" t="n">
        <v>9</v>
      </c>
      <c r="C768" s="9" t="n">
        <v>63109</v>
      </c>
      <c r="D768" s="10" t="inlineStr">
        <is>
          <t>Hales Mills Solar, LLC</t>
        </is>
      </c>
      <c r="E768" s="10" t="inlineStr">
        <is>
          <t>IPP</t>
        </is>
      </c>
      <c r="F768" s="10" t="inlineStr">
        <is>
          <t>Hales Mills Solar, LLC</t>
        </is>
      </c>
      <c r="G768" s="10" t="inlineStr">
        <is>
          <t>NY</t>
        </is>
      </c>
      <c r="H768" s="9" t="n">
        <v>63339</v>
      </c>
      <c r="I768" s="11" t="inlineStr">
        <is>
          <t>6609</t>
        </is>
      </c>
      <c r="J768" s="12" t="n">
        <v>3.6</v>
      </c>
      <c r="K768" s="10" t="inlineStr">
        <is>
          <t>Solar Photovoltaic</t>
        </is>
      </c>
      <c r="L768" s="10" t="inlineStr">
        <is>
          <t>SUN</t>
        </is>
      </c>
      <c r="M768" s="10" t="inlineStr">
        <is>
          <t>PV</t>
        </is>
      </c>
      <c r="N768" s="13" t="inlineStr">
        <is>
          <t>(T) Regulatory approvals received. Not under construction</t>
        </is>
      </c>
      <c r="O768" s="12" t="n">
        <v>5</v>
      </c>
    </row>
    <row r="769">
      <c r="A769" s="9" t="n">
        <v>2021</v>
      </c>
      <c r="B769" s="9" t="n">
        <v>9</v>
      </c>
      <c r="C769" s="9" t="n">
        <v>19558</v>
      </c>
      <c r="D769" s="10" t="inlineStr">
        <is>
          <t>Homer Electric Assn Inc</t>
        </is>
      </c>
      <c r="E769" s="10" t="inlineStr">
        <is>
          <t>Electric Utility</t>
        </is>
      </c>
      <c r="F769" s="10" t="inlineStr">
        <is>
          <t>Soldotna</t>
        </is>
      </c>
      <c r="G769" s="10" t="inlineStr">
        <is>
          <t>AK</t>
        </is>
      </c>
      <c r="H769" s="9" t="n">
        <v>57206</v>
      </c>
      <c r="I769" s="11" t="inlineStr">
        <is>
          <t>3</t>
        </is>
      </c>
      <c r="J769" s="12" t="n">
        <v>46.5</v>
      </c>
      <c r="K769" s="10" t="inlineStr">
        <is>
          <t>Batteries</t>
        </is>
      </c>
      <c r="L769" s="10" t="inlineStr">
        <is>
          <t>MWH</t>
        </is>
      </c>
      <c r="M769" s="10" t="inlineStr">
        <is>
          <t>BA</t>
        </is>
      </c>
      <c r="N769" s="13" t="inlineStr">
        <is>
          <t>(P) Planned for installation, but regulatory approvals not initiated</t>
        </is>
      </c>
      <c r="O769" s="12" t="n">
        <v>93</v>
      </c>
    </row>
    <row r="770">
      <c r="A770" s="9" t="n">
        <v>2021</v>
      </c>
      <c r="B770" s="9" t="n">
        <v>9</v>
      </c>
      <c r="C770" s="9" t="n">
        <v>62842</v>
      </c>
      <c r="D770" s="10" t="inlineStr">
        <is>
          <t>Lightsource Renewable Energy Asset Management, LLC</t>
        </is>
      </c>
      <c r="E770" s="10" t="inlineStr">
        <is>
          <t>IPP</t>
        </is>
      </c>
      <c r="F770" s="10" t="inlineStr">
        <is>
          <t>Briar Creek Solar 1</t>
        </is>
      </c>
      <c r="G770" s="10" t="inlineStr">
        <is>
          <t>TX</t>
        </is>
      </c>
      <c r="H770" s="9" t="n">
        <v>63769</v>
      </c>
      <c r="I770" s="11" t="inlineStr">
        <is>
          <t>TXBC1</t>
        </is>
      </c>
      <c r="J770" s="12" t="n">
        <v>127</v>
      </c>
      <c r="K770" s="10" t="inlineStr">
        <is>
          <t>Solar Photovoltaic</t>
        </is>
      </c>
      <c r="L770" s="10" t="inlineStr">
        <is>
          <t>SUN</t>
        </is>
      </c>
      <c r="M770" s="10" t="inlineStr">
        <is>
          <t>PV</t>
        </is>
      </c>
      <c r="N770" s="13" t="inlineStr">
        <is>
          <t>(P) Planned for installation, but regulatory approvals not initiated</t>
        </is>
      </c>
      <c r="O770" s="12" t="n">
        <v>127</v>
      </c>
    </row>
    <row r="771">
      <c r="A771" s="9" t="n">
        <v>2021</v>
      </c>
      <c r="B771" s="9" t="n">
        <v>9</v>
      </c>
      <c r="C771" s="9" t="n">
        <v>62842</v>
      </c>
      <c r="D771" s="10" t="inlineStr">
        <is>
          <t>Lightsource Renewable Energy Asset Management, LLC</t>
        </is>
      </c>
      <c r="E771" s="10" t="inlineStr">
        <is>
          <t>IPP</t>
        </is>
      </c>
      <c r="F771" s="10" t="inlineStr">
        <is>
          <t>Elk Hill Solar 1</t>
        </is>
      </c>
      <c r="G771" s="10" t="inlineStr">
        <is>
          <t>PA</t>
        </is>
      </c>
      <c r="H771" s="9" t="n">
        <v>63773</v>
      </c>
      <c r="I771" s="11" t="inlineStr">
        <is>
          <t>PAEH1</t>
        </is>
      </c>
      <c r="J771" s="12" t="n">
        <v>20</v>
      </c>
      <c r="K771" s="10" t="inlineStr">
        <is>
          <t>Solar Photovoltaic</t>
        </is>
      </c>
      <c r="L771" s="10" t="inlineStr">
        <is>
          <t>SUN</t>
        </is>
      </c>
      <c r="M771" s="10" t="inlineStr">
        <is>
          <t>PV</t>
        </is>
      </c>
      <c r="N771" s="13" t="inlineStr">
        <is>
          <t>(P) Planned for installation, but regulatory approvals not initiated</t>
        </is>
      </c>
      <c r="O771" s="12" t="n">
        <v>20</v>
      </c>
    </row>
    <row r="772">
      <c r="A772" s="9" t="n">
        <v>2021</v>
      </c>
      <c r="B772" s="9" t="n">
        <v>9</v>
      </c>
      <c r="C772" s="9" t="n">
        <v>62842</v>
      </c>
      <c r="D772" s="10" t="inlineStr">
        <is>
          <t>Lightsource Renewable Energy Asset Management, LLC</t>
        </is>
      </c>
      <c r="E772" s="10" t="inlineStr">
        <is>
          <t>IPP</t>
        </is>
      </c>
      <c r="F772" s="10" t="inlineStr">
        <is>
          <t>Elm Branch Solar 1</t>
        </is>
      </c>
      <c r="G772" s="10" t="inlineStr">
        <is>
          <t>TX</t>
        </is>
      </c>
      <c r="H772" s="9" t="n">
        <v>63764</v>
      </c>
      <c r="I772" s="11" t="inlineStr">
        <is>
          <t>TXEB1</t>
        </is>
      </c>
      <c r="J772" s="12" t="n">
        <v>134.7</v>
      </c>
      <c r="K772" s="10" t="inlineStr">
        <is>
          <t>Solar Photovoltaic</t>
        </is>
      </c>
      <c r="L772" s="10" t="inlineStr">
        <is>
          <t>SUN</t>
        </is>
      </c>
      <c r="M772" s="10" t="inlineStr">
        <is>
          <t>PV</t>
        </is>
      </c>
      <c r="N772" s="13" t="inlineStr">
        <is>
          <t>(P) Planned for installation, but regulatory approvals not initiated</t>
        </is>
      </c>
      <c r="O772" s="12" t="n">
        <v>134.7</v>
      </c>
    </row>
    <row r="773">
      <c r="A773" s="9" t="n">
        <v>2021</v>
      </c>
      <c r="B773" s="9" t="n">
        <v>9</v>
      </c>
      <c r="C773" s="9" t="n">
        <v>55983</v>
      </c>
      <c r="D773" s="10" t="inlineStr">
        <is>
          <t>Luminant Generation Company LLC</t>
        </is>
      </c>
      <c r="E773" s="10" t="inlineStr">
        <is>
          <t>IPP</t>
        </is>
      </c>
      <c r="F773" s="10" t="inlineStr">
        <is>
          <t>Emerald Grove</t>
        </is>
      </c>
      <c r="G773" s="10" t="inlineStr">
        <is>
          <t>TX</t>
        </is>
      </c>
      <c r="H773" s="9" t="n">
        <v>63233</v>
      </c>
      <c r="I773" s="11" t="inlineStr">
        <is>
          <t>UNIT1</t>
        </is>
      </c>
      <c r="J773" s="12" t="n">
        <v>108</v>
      </c>
      <c r="K773" s="10" t="inlineStr">
        <is>
          <t>Solar Photovoltaic</t>
        </is>
      </c>
      <c r="L773" s="10" t="inlineStr">
        <is>
          <t>SUN</t>
        </is>
      </c>
      <c r="M773" s="10" t="inlineStr">
        <is>
          <t>PV</t>
        </is>
      </c>
      <c r="N773" s="13" t="inlineStr">
        <is>
          <t>(L) Regulatory approvals pending. Not under construction</t>
        </is>
      </c>
      <c r="O773" s="12" t="n">
        <v>108</v>
      </c>
    </row>
    <row r="774">
      <c r="A774" s="9" t="n">
        <v>2021</v>
      </c>
      <c r="B774" s="9" t="n">
        <v>9</v>
      </c>
      <c r="C774" s="9" t="n">
        <v>59489</v>
      </c>
      <c r="D774" s="10" t="inlineStr">
        <is>
          <t>Perennial-Wind Chaser LLC</t>
        </is>
      </c>
      <c r="E774" s="10" t="inlineStr">
        <is>
          <t>IPP</t>
        </is>
      </c>
      <c r="F774" s="10" t="inlineStr">
        <is>
          <t>Perennial Wind Chaser Station</t>
        </is>
      </c>
      <c r="G774" s="10" t="inlineStr">
        <is>
          <t>OR</t>
        </is>
      </c>
      <c r="H774" s="9" t="n">
        <v>59721</v>
      </c>
      <c r="I774" s="11" t="inlineStr">
        <is>
          <t>GT1</t>
        </is>
      </c>
      <c r="J774" s="12" t="n">
        <v>98.7</v>
      </c>
      <c r="K774" s="10" t="inlineStr">
        <is>
          <t>Natural Gas Fired Combustion Turbine</t>
        </is>
      </c>
      <c r="L774" s="10" t="inlineStr">
        <is>
          <t>NG</t>
        </is>
      </c>
      <c r="M774" s="10" t="inlineStr">
        <is>
          <t>GT</t>
        </is>
      </c>
      <c r="N774" s="13" t="inlineStr">
        <is>
          <t>(T) Regulatory approvals received. Not under construction</t>
        </is>
      </c>
      <c r="O774" s="12" t="n">
        <v>106</v>
      </c>
    </row>
    <row r="775">
      <c r="A775" s="9" t="n">
        <v>2021</v>
      </c>
      <c r="B775" s="9" t="n">
        <v>9</v>
      </c>
      <c r="C775" s="9" t="n">
        <v>59489</v>
      </c>
      <c r="D775" s="10" t="inlineStr">
        <is>
          <t>Perennial-Wind Chaser LLC</t>
        </is>
      </c>
      <c r="E775" s="10" t="inlineStr">
        <is>
          <t>IPP</t>
        </is>
      </c>
      <c r="F775" s="10" t="inlineStr">
        <is>
          <t>Perennial Wind Chaser Station</t>
        </is>
      </c>
      <c r="G775" s="10" t="inlineStr">
        <is>
          <t>OR</t>
        </is>
      </c>
      <c r="H775" s="9" t="n">
        <v>59721</v>
      </c>
      <c r="I775" s="11" t="inlineStr">
        <is>
          <t>GT2</t>
        </is>
      </c>
      <c r="J775" s="12" t="n">
        <v>98.7</v>
      </c>
      <c r="K775" s="10" t="inlineStr">
        <is>
          <t>Natural Gas Fired Combustion Turbine</t>
        </is>
      </c>
      <c r="L775" s="10" t="inlineStr">
        <is>
          <t>NG</t>
        </is>
      </c>
      <c r="M775" s="10" t="inlineStr">
        <is>
          <t>GT</t>
        </is>
      </c>
      <c r="N775" s="13" t="inlineStr">
        <is>
          <t>(T) Regulatory approvals received. Not under construction</t>
        </is>
      </c>
      <c r="O775" s="12" t="n">
        <v>106</v>
      </c>
    </row>
    <row r="776">
      <c r="A776" s="9" t="n">
        <v>2021</v>
      </c>
      <c r="B776" s="9" t="n">
        <v>9</v>
      </c>
      <c r="C776" s="9" t="n">
        <v>59489</v>
      </c>
      <c r="D776" s="10" t="inlineStr">
        <is>
          <t>Perennial-Wind Chaser LLC</t>
        </is>
      </c>
      <c r="E776" s="10" t="inlineStr">
        <is>
          <t>IPP</t>
        </is>
      </c>
      <c r="F776" s="10" t="inlineStr">
        <is>
          <t>Perennial Wind Chaser Station</t>
        </is>
      </c>
      <c r="G776" s="10" t="inlineStr">
        <is>
          <t>OR</t>
        </is>
      </c>
      <c r="H776" s="9" t="n">
        <v>59721</v>
      </c>
      <c r="I776" s="11" t="inlineStr">
        <is>
          <t>GT3</t>
        </is>
      </c>
      <c r="J776" s="12" t="n">
        <v>98.7</v>
      </c>
      <c r="K776" s="10" t="inlineStr">
        <is>
          <t>Natural Gas Fired Combustion Turbine</t>
        </is>
      </c>
      <c r="L776" s="10" t="inlineStr">
        <is>
          <t>NG</t>
        </is>
      </c>
      <c r="M776" s="10" t="inlineStr">
        <is>
          <t>GT</t>
        </is>
      </c>
      <c r="N776" s="13" t="inlineStr">
        <is>
          <t>(T) Regulatory approvals received. Not under construction</t>
        </is>
      </c>
      <c r="O776" s="12" t="n">
        <v>106</v>
      </c>
    </row>
    <row r="777">
      <c r="A777" s="9" t="n">
        <v>2021</v>
      </c>
      <c r="B777" s="9" t="n">
        <v>9</v>
      </c>
      <c r="C777" s="9" t="n">
        <v>59489</v>
      </c>
      <c r="D777" s="10" t="inlineStr">
        <is>
          <t>Perennial-Wind Chaser LLC</t>
        </is>
      </c>
      <c r="E777" s="10" t="inlineStr">
        <is>
          <t>IPP</t>
        </is>
      </c>
      <c r="F777" s="10" t="inlineStr">
        <is>
          <t>Perennial Wind Chaser Station</t>
        </is>
      </c>
      <c r="G777" s="10" t="inlineStr">
        <is>
          <t>OR</t>
        </is>
      </c>
      <c r="H777" s="9" t="n">
        <v>59721</v>
      </c>
      <c r="I777" s="11" t="inlineStr">
        <is>
          <t>GT4</t>
        </is>
      </c>
      <c r="J777" s="12" t="n">
        <v>98.7</v>
      </c>
      <c r="K777" s="10" t="inlineStr">
        <is>
          <t>Natural Gas Fired Combustion Turbine</t>
        </is>
      </c>
      <c r="L777" s="10" t="inlineStr">
        <is>
          <t>NG</t>
        </is>
      </c>
      <c r="M777" s="10" t="inlineStr">
        <is>
          <t>GT</t>
        </is>
      </c>
      <c r="N777" s="13" t="inlineStr">
        <is>
          <t>(T) Regulatory approvals received. Not under construction</t>
        </is>
      </c>
      <c r="O777" s="12" t="n">
        <v>106</v>
      </c>
    </row>
    <row r="778">
      <c r="A778" s="9" t="n">
        <v>2021</v>
      </c>
      <c r="B778" s="9" t="n">
        <v>9</v>
      </c>
      <c r="C778" s="9" t="n">
        <v>62743</v>
      </c>
      <c r="D778" s="10" t="inlineStr">
        <is>
          <t>RoxWind LLC</t>
        </is>
      </c>
      <c r="E778" s="10" t="inlineStr">
        <is>
          <t>IPP</t>
        </is>
      </c>
      <c r="F778" s="10" t="inlineStr">
        <is>
          <t>RoxWind</t>
        </is>
      </c>
      <c r="G778" s="10" t="inlineStr">
        <is>
          <t>ME</t>
        </is>
      </c>
      <c r="H778" s="9" t="n">
        <v>62857</v>
      </c>
      <c r="I778" s="11" t="inlineStr">
        <is>
          <t>WIND1</t>
        </is>
      </c>
      <c r="J778" s="12" t="n">
        <v>15.3</v>
      </c>
      <c r="K778" s="10" t="inlineStr">
        <is>
          <t>Onshore Wind Turbine</t>
        </is>
      </c>
      <c r="L778" s="10" t="inlineStr">
        <is>
          <t>WND</t>
        </is>
      </c>
      <c r="M778" s="10" t="inlineStr">
        <is>
          <t>WT</t>
        </is>
      </c>
      <c r="N778" s="13" t="inlineStr">
        <is>
          <t>(U) Under construction, less than or equal to 50 percent complete</t>
        </is>
      </c>
      <c r="O778" s="12" t="n">
        <v>15.3</v>
      </c>
    </row>
    <row r="779">
      <c r="A779" s="9" t="n">
        <v>2021</v>
      </c>
      <c r="B779" s="9" t="n">
        <v>9</v>
      </c>
      <c r="C779" s="9" t="n">
        <v>63101</v>
      </c>
      <c r="D779" s="10" t="inlineStr">
        <is>
          <t>SE Aragorn, LLC</t>
        </is>
      </c>
      <c r="E779" s="10" t="inlineStr">
        <is>
          <t>IPP</t>
        </is>
      </c>
      <c r="F779" s="10" t="inlineStr">
        <is>
          <t>Aragorn Solar Project</t>
        </is>
      </c>
      <c r="G779" s="10" t="inlineStr">
        <is>
          <t>TX</t>
        </is>
      </c>
      <c r="H779" s="9" t="n">
        <v>63329</v>
      </c>
      <c r="I779" s="11" t="inlineStr">
        <is>
          <t>IPAGN</t>
        </is>
      </c>
      <c r="J779" s="12" t="n">
        <v>180</v>
      </c>
      <c r="K779" s="10" t="inlineStr">
        <is>
          <t>Solar Photovoltaic</t>
        </is>
      </c>
      <c r="L779" s="10" t="inlineStr">
        <is>
          <t>SUN</t>
        </is>
      </c>
      <c r="M779" s="10" t="inlineStr">
        <is>
          <t>PV</t>
        </is>
      </c>
      <c r="N779" s="13" t="inlineStr">
        <is>
          <t>(T) Regulatory approvals received. Not under construction</t>
        </is>
      </c>
      <c r="O779" s="12" t="n">
        <v>180</v>
      </c>
    </row>
    <row r="780">
      <c r="A780" s="9" t="n">
        <v>2021</v>
      </c>
      <c r="B780" s="9" t="n">
        <v>9</v>
      </c>
      <c r="C780" s="9" t="n">
        <v>63493</v>
      </c>
      <c r="D780" s="10" t="inlineStr">
        <is>
          <t>Sugar Solar, LLC</t>
        </is>
      </c>
      <c r="E780" s="10" t="inlineStr">
        <is>
          <t>IPP</t>
        </is>
      </c>
      <c r="F780" s="10" t="inlineStr">
        <is>
          <t>Sugar Solar, LLC</t>
        </is>
      </c>
      <c r="G780" s="10" t="inlineStr">
        <is>
          <t>NC</t>
        </is>
      </c>
      <c r="H780" s="9" t="n">
        <v>63807</v>
      </c>
      <c r="I780" s="11" t="inlineStr">
        <is>
          <t>PGR29</t>
        </is>
      </c>
      <c r="J780" s="12" t="n">
        <v>60</v>
      </c>
      <c r="K780" s="10" t="inlineStr">
        <is>
          <t>Solar Photovoltaic</t>
        </is>
      </c>
      <c r="L780" s="10" t="inlineStr">
        <is>
          <t>SUN</t>
        </is>
      </c>
      <c r="M780" s="10" t="inlineStr">
        <is>
          <t>PV</t>
        </is>
      </c>
      <c r="N780" s="13" t="inlineStr">
        <is>
          <t>(L) Regulatory approvals pending. Not under construction</t>
        </is>
      </c>
      <c r="O780" s="12" t="n">
        <v>60</v>
      </c>
    </row>
    <row r="781">
      <c r="A781" s="9" t="n">
        <v>2021</v>
      </c>
      <c r="B781" s="9" t="n">
        <v>9</v>
      </c>
      <c r="C781" s="9" t="n">
        <v>62700</v>
      </c>
      <c r="D781" s="10" t="inlineStr">
        <is>
          <t>SunEast Clay Solar LLC</t>
        </is>
      </c>
      <c r="E781" s="10" t="inlineStr">
        <is>
          <t>IPP</t>
        </is>
      </c>
      <c r="F781" s="10" t="inlineStr">
        <is>
          <t>SunEast Clay Solar Project</t>
        </is>
      </c>
      <c r="G781" s="10" t="inlineStr">
        <is>
          <t>NY</t>
        </is>
      </c>
      <c r="H781" s="9" t="n">
        <v>62819</v>
      </c>
      <c r="I781" s="11" t="inlineStr">
        <is>
          <t>Q669</t>
        </is>
      </c>
      <c r="J781" s="12" t="n">
        <v>20</v>
      </c>
      <c r="K781" s="10" t="inlineStr">
        <is>
          <t>Solar Photovoltaic</t>
        </is>
      </c>
      <c r="L781" s="10" t="inlineStr">
        <is>
          <t>SUN</t>
        </is>
      </c>
      <c r="M781" s="10" t="inlineStr">
        <is>
          <t>PV</t>
        </is>
      </c>
      <c r="N781" s="13" t="inlineStr">
        <is>
          <t>(P) Planned for installation, but regulatory approvals not initiated</t>
        </is>
      </c>
      <c r="O781" s="12" t="n">
        <v>50</v>
      </c>
    </row>
    <row r="782">
      <c r="A782" s="9" t="n">
        <v>2021</v>
      </c>
      <c r="B782" s="9" t="n">
        <v>9</v>
      </c>
      <c r="C782" s="9" t="n">
        <v>63412</v>
      </c>
      <c r="D782" s="10" t="inlineStr">
        <is>
          <t>Westmoreland County Solar Project, LLC</t>
        </is>
      </c>
      <c r="E782" s="10" t="inlineStr">
        <is>
          <t>IPP</t>
        </is>
      </c>
      <c r="F782" s="10" t="inlineStr">
        <is>
          <t>Westmoreland County Solar Project</t>
        </is>
      </c>
      <c r="G782" s="10" t="inlineStr">
        <is>
          <t>VA</t>
        </is>
      </c>
      <c r="H782" s="9" t="n">
        <v>63696</v>
      </c>
      <c r="I782" s="11" t="inlineStr">
        <is>
          <t>WEST</t>
        </is>
      </c>
      <c r="J782" s="12" t="n">
        <v>19.9</v>
      </c>
      <c r="K782" s="10" t="inlineStr">
        <is>
          <t>Solar Photovoltaic</t>
        </is>
      </c>
      <c r="L782" s="10" t="inlineStr">
        <is>
          <t>SUN</t>
        </is>
      </c>
      <c r="M782" s="10" t="inlineStr">
        <is>
          <t>PV</t>
        </is>
      </c>
      <c r="N782" s="13" t="inlineStr">
        <is>
          <t>(P) Planned for installation, but regulatory approvals not initiated</t>
        </is>
      </c>
      <c r="O782" s="12" t="n">
        <v>19.9</v>
      </c>
    </row>
    <row r="783">
      <c r="A783" s="9" t="n">
        <v>2021</v>
      </c>
      <c r="B783" s="9" t="n">
        <v>10</v>
      </c>
      <c r="C783" s="9" t="n">
        <v>62794</v>
      </c>
      <c r="D783" s="10" t="inlineStr">
        <is>
          <t>AP Solar 2, LLC</t>
        </is>
      </c>
      <c r="E783" s="10" t="inlineStr">
        <is>
          <t>IPP</t>
        </is>
      </c>
      <c r="F783" s="10" t="inlineStr">
        <is>
          <t>Fighting Jays Solar Project</t>
        </is>
      </c>
      <c r="G783" s="10" t="inlineStr">
        <is>
          <t>TX</t>
        </is>
      </c>
      <c r="H783" s="9" t="n">
        <v>62945</v>
      </c>
      <c r="I783" s="11" t="inlineStr">
        <is>
          <t>FJSOL</t>
        </is>
      </c>
      <c r="J783" s="12" t="n">
        <v>350</v>
      </c>
      <c r="K783" s="10" t="inlineStr">
        <is>
          <t>Solar Photovoltaic</t>
        </is>
      </c>
      <c r="L783" s="10" t="inlineStr">
        <is>
          <t>SUN</t>
        </is>
      </c>
      <c r="M783" s="10" t="inlineStr">
        <is>
          <t>PV</t>
        </is>
      </c>
      <c r="N783" s="13" t="inlineStr">
        <is>
          <t>(L) Regulatory approvals pending. Not under construction</t>
        </is>
      </c>
      <c r="O783" s="12" t="n">
        <v>350</v>
      </c>
    </row>
    <row r="784">
      <c r="A784" s="9" t="n">
        <v>2021</v>
      </c>
      <c r="B784" s="9" t="n">
        <v>10</v>
      </c>
      <c r="C784" s="9" t="n">
        <v>62659</v>
      </c>
      <c r="D784" s="10" t="inlineStr">
        <is>
          <t>BMP Wind LLC</t>
        </is>
      </c>
      <c r="E784" s="10" t="inlineStr">
        <is>
          <t>IPP</t>
        </is>
      </c>
      <c r="F784" s="10" t="inlineStr">
        <is>
          <t>BMP Wind (TX)</t>
        </is>
      </c>
      <c r="G784" s="10" t="inlineStr">
        <is>
          <t>TX</t>
        </is>
      </c>
      <c r="H784" s="9" t="n">
        <v>62809</v>
      </c>
      <c r="I784" s="11" t="inlineStr">
        <is>
          <t>BMP</t>
        </is>
      </c>
      <c r="J784" s="12" t="n">
        <v>293.6</v>
      </c>
      <c r="K784" s="10" t="inlineStr">
        <is>
          <t>Onshore Wind Turbine</t>
        </is>
      </c>
      <c r="L784" s="10" t="inlineStr">
        <is>
          <t>WND</t>
        </is>
      </c>
      <c r="M784" s="10" t="inlineStr">
        <is>
          <t>WT</t>
        </is>
      </c>
      <c r="N784" s="13" t="inlineStr">
        <is>
          <t>(L) Regulatory approvals pending. Not under construction</t>
        </is>
      </c>
      <c r="O784" s="12" t="n">
        <v>293.3</v>
      </c>
    </row>
    <row r="785">
      <c r="A785" s="9" t="n">
        <v>2021</v>
      </c>
      <c r="B785" s="9" t="n">
        <v>10</v>
      </c>
      <c r="C785" s="9" t="n">
        <v>58391</v>
      </c>
      <c r="D785" s="10" t="inlineStr">
        <is>
          <t>Chilocco Wind Farm LLC</t>
        </is>
      </c>
      <c r="E785" s="10" t="inlineStr">
        <is>
          <t>IPP</t>
        </is>
      </c>
      <c r="F785" s="10" t="inlineStr">
        <is>
          <t>Chilocco Wind Farm</t>
        </is>
      </c>
      <c r="G785" s="10" t="inlineStr">
        <is>
          <t>OK</t>
        </is>
      </c>
      <c r="H785" s="9" t="n">
        <v>58406</v>
      </c>
      <c r="I785" s="11" t="inlineStr">
        <is>
          <t>1</t>
        </is>
      </c>
      <c r="J785" s="12" t="n">
        <v>200</v>
      </c>
      <c r="K785" s="10" t="inlineStr">
        <is>
          <t>Onshore Wind Turbine</t>
        </is>
      </c>
      <c r="L785" s="10" t="inlineStr">
        <is>
          <t>WND</t>
        </is>
      </c>
      <c r="M785" s="10" t="inlineStr">
        <is>
          <t>WT</t>
        </is>
      </c>
      <c r="N785" s="13" t="inlineStr">
        <is>
          <t>(U) Under construction, less than or equal to 50 percent complete</t>
        </is>
      </c>
      <c r="O785" s="12" t="n">
        <v>200</v>
      </c>
    </row>
    <row r="786">
      <c r="A786" s="9" t="n">
        <v>2021</v>
      </c>
      <c r="B786" s="9" t="n">
        <v>10</v>
      </c>
      <c r="C786" s="9" t="n">
        <v>62886</v>
      </c>
      <c r="D786" s="10" t="inlineStr">
        <is>
          <t>Clover Creek Solar, LLC</t>
        </is>
      </c>
      <c r="E786" s="10" t="inlineStr">
        <is>
          <t>IPP</t>
        </is>
      </c>
      <c r="F786" s="10" t="inlineStr">
        <is>
          <t>Clover Creek Solar</t>
        </is>
      </c>
      <c r="G786" s="10" t="inlineStr">
        <is>
          <t>UT</t>
        </is>
      </c>
      <c r="H786" s="9" t="n">
        <v>63061</v>
      </c>
      <c r="I786" s="11" t="inlineStr">
        <is>
          <t>CLVR</t>
        </is>
      </c>
      <c r="J786" s="12" t="n">
        <v>80</v>
      </c>
      <c r="K786" s="10" t="inlineStr">
        <is>
          <t>Solar Photovoltaic</t>
        </is>
      </c>
      <c r="L786" s="10" t="inlineStr">
        <is>
          <t>SUN</t>
        </is>
      </c>
      <c r="M786" s="10" t="inlineStr">
        <is>
          <t>PV</t>
        </is>
      </c>
      <c r="N786" s="13" t="inlineStr">
        <is>
          <t>(P) Planned for installation, but regulatory approvals not initiated</t>
        </is>
      </c>
      <c r="O786" s="12" t="n">
        <v>80</v>
      </c>
    </row>
    <row r="787">
      <c r="A787" s="9" t="n">
        <v>2021</v>
      </c>
      <c r="B787" s="9" t="n">
        <v>10</v>
      </c>
      <c r="C787" s="9" t="n">
        <v>58970</v>
      </c>
      <c r="D787" s="10" t="inlineStr">
        <is>
          <t>Ecoplexus, Inc</t>
        </is>
      </c>
      <c r="E787" s="10" t="inlineStr">
        <is>
          <t>IPP</t>
        </is>
      </c>
      <c r="F787" s="10" t="inlineStr">
        <is>
          <t>Westminister NC</t>
        </is>
      </c>
      <c r="G787" s="10" t="inlineStr">
        <is>
          <t>NC</t>
        </is>
      </c>
      <c r="H787" s="9" t="n">
        <v>63567</v>
      </c>
      <c r="I787" s="11" t="inlineStr">
        <is>
          <t>WSMTR</t>
        </is>
      </c>
      <c r="J787" s="12" t="n">
        <v>75</v>
      </c>
      <c r="K787" s="10" t="inlineStr">
        <is>
          <t>Solar Photovoltaic</t>
        </is>
      </c>
      <c r="L787" s="10" t="inlineStr">
        <is>
          <t>SUN</t>
        </is>
      </c>
      <c r="M787" s="10" t="inlineStr">
        <is>
          <t>PV</t>
        </is>
      </c>
      <c r="N787" s="13" t="inlineStr">
        <is>
          <t>(T) Regulatory approvals received. Not under construction</t>
        </is>
      </c>
      <c r="O787" s="12" t="n">
        <v>75</v>
      </c>
    </row>
    <row r="788">
      <c r="A788" s="9" t="n">
        <v>2021</v>
      </c>
      <c r="B788" s="9" t="n">
        <v>10</v>
      </c>
      <c r="C788" s="9" t="n">
        <v>60720</v>
      </c>
      <c r="D788" s="10" t="inlineStr">
        <is>
          <t>Martinsdale Wind Farm LLC</t>
        </is>
      </c>
      <c r="E788" s="10" t="inlineStr">
        <is>
          <t>IPP</t>
        </is>
      </c>
      <c r="F788" s="10" t="inlineStr">
        <is>
          <t>Martinsdale Wind Farm</t>
        </is>
      </c>
      <c r="G788" s="10" t="inlineStr">
        <is>
          <t>MT</t>
        </is>
      </c>
      <c r="H788" s="9" t="n">
        <v>61108</v>
      </c>
      <c r="I788" s="11" t="inlineStr">
        <is>
          <t>MTD</t>
        </is>
      </c>
      <c r="J788" s="12" t="n">
        <v>80</v>
      </c>
      <c r="K788" s="10" t="inlineStr">
        <is>
          <t>Onshore Wind Turbine</t>
        </is>
      </c>
      <c r="L788" s="10" t="inlineStr">
        <is>
          <t>WND</t>
        </is>
      </c>
      <c r="M788" s="10" t="inlineStr">
        <is>
          <t>WT</t>
        </is>
      </c>
      <c r="N788" s="13" t="inlineStr">
        <is>
          <t>(P) Planned for installation, but regulatory approvals not initiated</t>
        </is>
      </c>
      <c r="O788" s="12" t="n">
        <v>80</v>
      </c>
    </row>
    <row r="789">
      <c r="A789" s="9" t="n">
        <v>2021</v>
      </c>
      <c r="B789" s="9" t="n">
        <v>10</v>
      </c>
      <c r="C789" s="9" t="n">
        <v>62893</v>
      </c>
      <c r="D789" s="10" t="inlineStr">
        <is>
          <t>Mililani I Solar LLC</t>
        </is>
      </c>
      <c r="E789" s="10" t="inlineStr">
        <is>
          <t>IPP</t>
        </is>
      </c>
      <c r="F789" s="10" t="inlineStr">
        <is>
          <t>Mililani South Solar Farm</t>
        </is>
      </c>
      <c r="G789" s="10" t="inlineStr">
        <is>
          <t>HI</t>
        </is>
      </c>
      <c r="H789" s="9" t="n">
        <v>57242</v>
      </c>
      <c r="I789" s="11" t="inlineStr">
        <is>
          <t>1</t>
        </is>
      </c>
      <c r="J789" s="12" t="n">
        <v>5</v>
      </c>
      <c r="K789" s="10" t="inlineStr">
        <is>
          <t>Solar Photovoltaic</t>
        </is>
      </c>
      <c r="L789" s="10" t="inlineStr">
        <is>
          <t>SUN</t>
        </is>
      </c>
      <c r="M789" s="10" t="inlineStr">
        <is>
          <t>PV</t>
        </is>
      </c>
      <c r="N789" s="13" t="inlineStr">
        <is>
          <t>(T) Regulatory approvals received. Not under construction</t>
        </is>
      </c>
      <c r="O789" s="12" t="n">
        <v>5</v>
      </c>
    </row>
    <row r="790">
      <c r="A790" s="9" t="n">
        <v>2021</v>
      </c>
      <c r="B790" s="9" t="n">
        <v>10</v>
      </c>
      <c r="C790" s="9" t="n">
        <v>58901</v>
      </c>
      <c r="D790" s="10" t="inlineStr">
        <is>
          <t>Sustainable Hydro, Braddock, LLC</t>
        </is>
      </c>
      <c r="E790" s="10" t="inlineStr">
        <is>
          <t>IPP</t>
        </is>
      </c>
      <c r="F790" s="10" t="inlineStr">
        <is>
          <t>Braddock Lock and Dam</t>
        </is>
      </c>
      <c r="G790" s="10" t="inlineStr">
        <is>
          <t>PA</t>
        </is>
      </c>
      <c r="H790" s="9" t="n">
        <v>59091</v>
      </c>
      <c r="I790" s="11" t="inlineStr">
        <is>
          <t>GEN1</t>
        </is>
      </c>
      <c r="J790" s="12" t="n">
        <v>5.3</v>
      </c>
      <c r="K790" s="10" t="inlineStr">
        <is>
          <t>Conventional Hydroelectric</t>
        </is>
      </c>
      <c r="L790" s="10" t="inlineStr">
        <is>
          <t>WAT</t>
        </is>
      </c>
      <c r="M790" s="10" t="inlineStr">
        <is>
          <t>HY</t>
        </is>
      </c>
      <c r="N790" s="13" t="inlineStr">
        <is>
          <t>(L) Regulatory approvals pending. Not under construction</t>
        </is>
      </c>
      <c r="O790" s="12" t="n">
        <v>5.3</v>
      </c>
    </row>
    <row r="791">
      <c r="A791" s="9" t="n">
        <v>2021</v>
      </c>
      <c r="B791" s="9" t="n">
        <v>10</v>
      </c>
      <c r="C791" s="9" t="n">
        <v>61637</v>
      </c>
      <c r="D791" s="10" t="inlineStr">
        <is>
          <t>TUUSSO Energy, LLC</t>
        </is>
      </c>
      <c r="E791" s="10" t="inlineStr">
        <is>
          <t>IPP</t>
        </is>
      </c>
      <c r="F791" s="10" t="inlineStr">
        <is>
          <t>Camas Solar Project</t>
        </is>
      </c>
      <c r="G791" s="10" t="inlineStr">
        <is>
          <t>WA</t>
        </is>
      </c>
      <c r="H791" s="9" t="n">
        <v>62071</v>
      </c>
      <c r="I791" s="11" t="inlineStr">
        <is>
          <t>CAMAS</t>
        </is>
      </c>
      <c r="J791" s="12" t="n">
        <v>5</v>
      </c>
      <c r="K791" s="10" t="inlineStr">
        <is>
          <t>Solar Photovoltaic</t>
        </is>
      </c>
      <c r="L791" s="10" t="inlineStr">
        <is>
          <t>SUN</t>
        </is>
      </c>
      <c r="M791" s="10" t="inlineStr">
        <is>
          <t>PV</t>
        </is>
      </c>
      <c r="N791" s="13" t="inlineStr">
        <is>
          <t>(T) Regulatory approvals received. Not under construction</t>
        </is>
      </c>
      <c r="O791" s="12" t="n">
        <v>5</v>
      </c>
    </row>
    <row r="792">
      <c r="A792" s="9" t="n">
        <v>2021</v>
      </c>
      <c r="B792" s="9" t="n">
        <v>10</v>
      </c>
      <c r="C792" s="9" t="n">
        <v>61637</v>
      </c>
      <c r="D792" s="10" t="inlineStr">
        <is>
          <t>TUUSSO Energy, LLC</t>
        </is>
      </c>
      <c r="E792" s="10" t="inlineStr">
        <is>
          <t>IPP</t>
        </is>
      </c>
      <c r="F792" s="10" t="inlineStr">
        <is>
          <t>Fumaria Solar Project</t>
        </is>
      </c>
      <c r="G792" s="10" t="inlineStr">
        <is>
          <t>WA</t>
        </is>
      </c>
      <c r="H792" s="9" t="n">
        <v>62070</v>
      </c>
      <c r="I792" s="11" t="inlineStr">
        <is>
          <t>FUMAR</t>
        </is>
      </c>
      <c r="J792" s="12" t="n">
        <v>5</v>
      </c>
      <c r="K792" s="10" t="inlineStr">
        <is>
          <t>Solar Photovoltaic</t>
        </is>
      </c>
      <c r="L792" s="10" t="inlineStr">
        <is>
          <t>SUN</t>
        </is>
      </c>
      <c r="M792" s="10" t="inlineStr">
        <is>
          <t>PV</t>
        </is>
      </c>
      <c r="N792" s="13" t="inlineStr">
        <is>
          <t>(T) Regulatory approvals received. Not under construction</t>
        </is>
      </c>
      <c r="O792" s="12" t="n">
        <v>5</v>
      </c>
    </row>
    <row r="793">
      <c r="A793" s="9" t="n">
        <v>2021</v>
      </c>
      <c r="B793" s="9" t="n">
        <v>10</v>
      </c>
      <c r="C793" s="9" t="n">
        <v>61637</v>
      </c>
      <c r="D793" s="10" t="inlineStr">
        <is>
          <t>TUUSSO Energy, LLC</t>
        </is>
      </c>
      <c r="E793" s="10" t="inlineStr">
        <is>
          <t>IPP</t>
        </is>
      </c>
      <c r="F793" s="10" t="inlineStr">
        <is>
          <t>Penstemon Solar Project</t>
        </is>
      </c>
      <c r="G793" s="10" t="inlineStr">
        <is>
          <t>WA</t>
        </is>
      </c>
      <c r="H793" s="9" t="n">
        <v>62069</v>
      </c>
      <c r="I793" s="11" t="inlineStr">
        <is>
          <t>PENST</t>
        </is>
      </c>
      <c r="J793" s="12" t="n">
        <v>5</v>
      </c>
      <c r="K793" s="10" t="inlineStr">
        <is>
          <t>Solar Photovoltaic</t>
        </is>
      </c>
      <c r="L793" s="10" t="inlineStr">
        <is>
          <t>SUN</t>
        </is>
      </c>
      <c r="M793" s="10" t="inlineStr">
        <is>
          <t>PV</t>
        </is>
      </c>
      <c r="N793" s="13" t="inlineStr">
        <is>
          <t>(T) Regulatory approvals received. Not under construction</t>
        </is>
      </c>
      <c r="O793" s="12" t="n">
        <v>5</v>
      </c>
    </row>
    <row r="794">
      <c r="A794" s="9" t="n">
        <v>2021</v>
      </c>
      <c r="B794" s="9" t="n">
        <v>10</v>
      </c>
      <c r="C794" s="9" t="n">
        <v>61637</v>
      </c>
      <c r="D794" s="10" t="inlineStr">
        <is>
          <t>TUUSSO Energy, LLC</t>
        </is>
      </c>
      <c r="E794" s="10" t="inlineStr">
        <is>
          <t>IPP</t>
        </is>
      </c>
      <c r="F794" s="10" t="inlineStr">
        <is>
          <t>Typha Solar Project</t>
        </is>
      </c>
      <c r="G794" s="10" t="inlineStr">
        <is>
          <t>WA</t>
        </is>
      </c>
      <c r="H794" s="9" t="n">
        <v>62068</v>
      </c>
      <c r="I794" s="11" t="inlineStr">
        <is>
          <t>TYPHA</t>
        </is>
      </c>
      <c r="J794" s="12" t="n">
        <v>5</v>
      </c>
      <c r="K794" s="10" t="inlineStr">
        <is>
          <t>Solar Photovoltaic</t>
        </is>
      </c>
      <c r="L794" s="10" t="inlineStr">
        <is>
          <t>SUN</t>
        </is>
      </c>
      <c r="M794" s="10" t="inlineStr">
        <is>
          <t>PV</t>
        </is>
      </c>
      <c r="N794" s="13" t="inlineStr">
        <is>
          <t>(T) Regulatory approvals received. Not under construction</t>
        </is>
      </c>
      <c r="O794" s="12" t="n">
        <v>5</v>
      </c>
    </row>
    <row r="795">
      <c r="A795" s="9" t="n">
        <v>2021</v>
      </c>
      <c r="B795" s="9" t="n">
        <v>10</v>
      </c>
      <c r="C795" s="9" t="n">
        <v>61637</v>
      </c>
      <c r="D795" s="10" t="inlineStr">
        <is>
          <t>TUUSSO Energy, LLC</t>
        </is>
      </c>
      <c r="E795" s="10" t="inlineStr">
        <is>
          <t>IPP</t>
        </is>
      </c>
      <c r="F795" s="10" t="inlineStr">
        <is>
          <t>Urtica Solar Project</t>
        </is>
      </c>
      <c r="G795" s="10" t="inlineStr">
        <is>
          <t>WA</t>
        </is>
      </c>
      <c r="H795" s="9" t="n">
        <v>62067</v>
      </c>
      <c r="I795" s="11" t="inlineStr">
        <is>
          <t>URTIC</t>
        </is>
      </c>
      <c r="J795" s="12" t="n">
        <v>5</v>
      </c>
      <c r="K795" s="10" t="inlineStr">
        <is>
          <t>Solar Photovoltaic</t>
        </is>
      </c>
      <c r="L795" s="10" t="inlineStr">
        <is>
          <t>SUN</t>
        </is>
      </c>
      <c r="M795" s="10" t="inlineStr">
        <is>
          <t>PV</t>
        </is>
      </c>
      <c r="N795" s="13" t="inlineStr">
        <is>
          <t>(T) Regulatory approvals received. Not under construction</t>
        </is>
      </c>
      <c r="O795" s="12" t="n">
        <v>5</v>
      </c>
    </row>
    <row r="796">
      <c r="A796" s="9" t="n">
        <v>2021</v>
      </c>
      <c r="B796" s="9" t="n">
        <v>10</v>
      </c>
      <c r="C796" s="9" t="n">
        <v>59056</v>
      </c>
      <c r="D796" s="10" t="inlineStr">
        <is>
          <t>Tri Global Energy, LLC</t>
        </is>
      </c>
      <c r="E796" s="10" t="inlineStr">
        <is>
          <t>IPP</t>
        </is>
      </c>
      <c r="F796" s="10" t="inlineStr">
        <is>
          <t>Water Valley Wind Energy</t>
        </is>
      </c>
      <c r="G796" s="10" t="inlineStr">
        <is>
          <t>TX</t>
        </is>
      </c>
      <c r="H796" s="9" t="n">
        <v>62846</v>
      </c>
      <c r="I796" s="11" t="inlineStr">
        <is>
          <t>WWE1</t>
        </is>
      </c>
      <c r="J796" s="12" t="n">
        <v>150</v>
      </c>
      <c r="K796" s="10" t="inlineStr">
        <is>
          <t>Onshore Wind Turbine</t>
        </is>
      </c>
      <c r="L796" s="10" t="inlineStr">
        <is>
          <t>WND</t>
        </is>
      </c>
      <c r="M796" s="10" t="inlineStr">
        <is>
          <t>WT</t>
        </is>
      </c>
      <c r="N796" s="13" t="inlineStr">
        <is>
          <t>(P) Planned for installation, but regulatory approvals not initiated</t>
        </is>
      </c>
      <c r="O796" s="12" t="n">
        <v>150</v>
      </c>
    </row>
    <row r="797">
      <c r="A797" s="9" t="n">
        <v>2021</v>
      </c>
      <c r="B797" s="9" t="n">
        <v>11</v>
      </c>
      <c r="C797" s="9" t="n">
        <v>15399</v>
      </c>
      <c r="D797" s="10" t="inlineStr">
        <is>
          <t>Avangrid Renewables LLC</t>
        </is>
      </c>
      <c r="E797" s="10" t="inlineStr">
        <is>
          <t>IPP</t>
        </is>
      </c>
      <c r="F797" s="10" t="inlineStr">
        <is>
          <t>Montague Solar</t>
        </is>
      </c>
      <c r="G797" s="10" t="inlineStr">
        <is>
          <t>OR</t>
        </is>
      </c>
      <c r="H797" s="9" t="n">
        <v>63441</v>
      </c>
      <c r="I797" s="11" t="inlineStr">
        <is>
          <t>S1</t>
        </is>
      </c>
      <c r="J797" s="12" t="n">
        <v>162</v>
      </c>
      <c r="K797" s="10" t="inlineStr">
        <is>
          <t>Solar Photovoltaic</t>
        </is>
      </c>
      <c r="L797" s="10" t="inlineStr">
        <is>
          <t>SUN</t>
        </is>
      </c>
      <c r="M797" s="10" t="inlineStr">
        <is>
          <t>PV</t>
        </is>
      </c>
      <c r="N797" s="13" t="inlineStr">
        <is>
          <t>(U) Under construction, less than or equal to 50 percent complete</t>
        </is>
      </c>
      <c r="O797" s="12" t="n">
        <v>162</v>
      </c>
    </row>
    <row r="798">
      <c r="A798" s="9" t="n">
        <v>2021</v>
      </c>
      <c r="B798" s="9" t="n">
        <v>11</v>
      </c>
      <c r="C798" s="9" t="n">
        <v>62734</v>
      </c>
      <c r="D798" s="10" t="inlineStr">
        <is>
          <t>Blue Marmot IX LLC</t>
        </is>
      </c>
      <c r="E798" s="10" t="inlineStr">
        <is>
          <t>IPP</t>
        </is>
      </c>
      <c r="F798" s="10" t="inlineStr">
        <is>
          <t>Blue Marmot IX</t>
        </is>
      </c>
      <c r="G798" s="10" t="inlineStr">
        <is>
          <t>OR</t>
        </is>
      </c>
      <c r="H798" s="9" t="n">
        <v>62867</v>
      </c>
      <c r="I798" s="11" t="inlineStr">
        <is>
          <t>DVRO</t>
        </is>
      </c>
      <c r="J798" s="12" t="n">
        <v>9.800000000000001</v>
      </c>
      <c r="K798" s="10" t="inlineStr">
        <is>
          <t>Solar Photovoltaic</t>
        </is>
      </c>
      <c r="L798" s="10" t="inlineStr">
        <is>
          <t>SUN</t>
        </is>
      </c>
      <c r="M798" s="10" t="inlineStr">
        <is>
          <t>PV</t>
        </is>
      </c>
      <c r="N798" s="13" t="inlineStr">
        <is>
          <t>(T) Regulatory approvals received. Not under construction</t>
        </is>
      </c>
      <c r="O798" s="12" t="n">
        <v>10</v>
      </c>
    </row>
    <row r="799">
      <c r="A799" s="9" t="n">
        <v>2021</v>
      </c>
      <c r="B799" s="9" t="n">
        <v>11</v>
      </c>
      <c r="C799" s="9" t="n">
        <v>62735</v>
      </c>
      <c r="D799" s="10" t="inlineStr">
        <is>
          <t>Blue Marmot V LLC</t>
        </is>
      </c>
      <c r="E799" s="10" t="inlineStr">
        <is>
          <t>IPP</t>
        </is>
      </c>
      <c r="F799" s="10" t="inlineStr">
        <is>
          <t>Blue Marmot V</t>
        </is>
      </c>
      <c r="G799" s="10" t="inlineStr">
        <is>
          <t>OR</t>
        </is>
      </c>
      <c r="H799" s="9" t="n">
        <v>62866</v>
      </c>
      <c r="I799" s="11" t="inlineStr">
        <is>
          <t>DNZE</t>
        </is>
      </c>
      <c r="J799" s="12" t="n">
        <v>9.800000000000001</v>
      </c>
      <c r="K799" s="10" t="inlineStr">
        <is>
          <t>Solar Photovoltaic</t>
        </is>
      </c>
      <c r="L799" s="10" t="inlineStr">
        <is>
          <t>SUN</t>
        </is>
      </c>
      <c r="M799" s="10" t="inlineStr">
        <is>
          <t>PV</t>
        </is>
      </c>
      <c r="N799" s="13" t="inlineStr">
        <is>
          <t>(T) Regulatory approvals received. Not under construction</t>
        </is>
      </c>
      <c r="O799" s="12" t="n">
        <v>10</v>
      </c>
    </row>
    <row r="800">
      <c r="A800" s="9" t="n">
        <v>2021</v>
      </c>
      <c r="B800" s="9" t="n">
        <v>11</v>
      </c>
      <c r="C800" s="9" t="n">
        <v>62736</v>
      </c>
      <c r="D800" s="10" t="inlineStr">
        <is>
          <t>Blue Marmot VI LLC</t>
        </is>
      </c>
      <c r="E800" s="10" t="inlineStr">
        <is>
          <t>IPP</t>
        </is>
      </c>
      <c r="F800" s="10" t="inlineStr">
        <is>
          <t>Blue Marmot VI</t>
        </is>
      </c>
      <c r="G800" s="10" t="inlineStr">
        <is>
          <t>OR</t>
        </is>
      </c>
      <c r="H800" s="9" t="n">
        <v>62865</v>
      </c>
      <c r="I800" s="11" t="inlineStr">
        <is>
          <t>DNZW</t>
        </is>
      </c>
      <c r="J800" s="12" t="n">
        <v>9.800000000000001</v>
      </c>
      <c r="K800" s="10" t="inlineStr">
        <is>
          <t>Solar Photovoltaic</t>
        </is>
      </c>
      <c r="L800" s="10" t="inlineStr">
        <is>
          <t>SUN</t>
        </is>
      </c>
      <c r="M800" s="10" t="inlineStr">
        <is>
          <t>PV</t>
        </is>
      </c>
      <c r="N800" s="13" t="inlineStr">
        <is>
          <t>(T) Regulatory approvals received. Not under construction</t>
        </is>
      </c>
      <c r="O800" s="12" t="n">
        <v>10</v>
      </c>
    </row>
    <row r="801">
      <c r="A801" s="9" t="n">
        <v>2021</v>
      </c>
      <c r="B801" s="9" t="n">
        <v>11</v>
      </c>
      <c r="C801" s="9" t="n">
        <v>62737</v>
      </c>
      <c r="D801" s="10" t="inlineStr">
        <is>
          <t>Blue Marmot VII LLC</t>
        </is>
      </c>
      <c r="E801" s="10" t="inlineStr">
        <is>
          <t>IPP</t>
        </is>
      </c>
      <c r="F801" s="10" t="inlineStr">
        <is>
          <t>Blue Marmot VII</t>
        </is>
      </c>
      <c r="G801" s="10" t="inlineStr">
        <is>
          <t>OR</t>
        </is>
      </c>
      <c r="H801" s="9" t="n">
        <v>62864</v>
      </c>
      <c r="I801" s="11" t="inlineStr">
        <is>
          <t>RSHEI</t>
        </is>
      </c>
      <c r="J801" s="12" t="n">
        <v>9.800000000000001</v>
      </c>
      <c r="K801" s="10" t="inlineStr">
        <is>
          <t>Solar Photovoltaic</t>
        </is>
      </c>
      <c r="L801" s="10" t="inlineStr">
        <is>
          <t>SUN</t>
        </is>
      </c>
      <c r="M801" s="10" t="inlineStr">
        <is>
          <t>PV</t>
        </is>
      </c>
      <c r="N801" s="13" t="inlineStr">
        <is>
          <t>(T) Regulatory approvals received. Not under construction</t>
        </is>
      </c>
      <c r="O801" s="12" t="n">
        <v>10</v>
      </c>
    </row>
    <row r="802">
      <c r="A802" s="9" t="n">
        <v>2021</v>
      </c>
      <c r="B802" s="9" t="n">
        <v>11</v>
      </c>
      <c r="C802" s="9" t="n">
        <v>62738</v>
      </c>
      <c r="D802" s="10" t="inlineStr">
        <is>
          <t>Blue Marmot VIII LLC</t>
        </is>
      </c>
      <c r="E802" s="10" t="inlineStr">
        <is>
          <t>IPP</t>
        </is>
      </c>
      <c r="F802" s="10" t="inlineStr">
        <is>
          <t>Blue Marmot VIII</t>
        </is>
      </c>
      <c r="G802" s="10" t="inlineStr">
        <is>
          <t>OR</t>
        </is>
      </c>
      <c r="H802" s="9" t="n">
        <v>62863</v>
      </c>
      <c r="I802" s="11" t="inlineStr">
        <is>
          <t>PRMLE</t>
        </is>
      </c>
      <c r="J802" s="12" t="n">
        <v>9.800000000000001</v>
      </c>
      <c r="K802" s="10" t="inlineStr">
        <is>
          <t>Solar Photovoltaic</t>
        </is>
      </c>
      <c r="L802" s="10" t="inlineStr">
        <is>
          <t>SUN</t>
        </is>
      </c>
      <c r="M802" s="10" t="inlineStr">
        <is>
          <t>PV</t>
        </is>
      </c>
      <c r="N802" s="13" t="inlineStr">
        <is>
          <t>(T) Regulatory approvals received. Not under construction</t>
        </is>
      </c>
      <c r="O802" s="12" t="n">
        <v>10</v>
      </c>
    </row>
    <row r="803">
      <c r="A803" s="9" t="n">
        <v>2021</v>
      </c>
      <c r="B803" s="9" t="n">
        <v>11</v>
      </c>
      <c r="C803" s="9" t="n">
        <v>63414</v>
      </c>
      <c r="D803" s="10" t="inlineStr">
        <is>
          <t>Cool Springs Solar, LLC</t>
        </is>
      </c>
      <c r="E803" s="10" t="inlineStr">
        <is>
          <t>IPP</t>
        </is>
      </c>
      <c r="F803" s="10" t="inlineStr">
        <is>
          <t>Cool Springs Solar</t>
        </is>
      </c>
      <c r="G803" s="10" t="inlineStr">
        <is>
          <t>GA</t>
        </is>
      </c>
      <c r="H803" s="9" t="n">
        <v>63721</v>
      </c>
      <c r="I803" s="11" t="inlineStr">
        <is>
          <t>COOLS</t>
        </is>
      </c>
      <c r="J803" s="12" t="n">
        <v>213</v>
      </c>
      <c r="K803" s="10" t="inlineStr">
        <is>
          <t>Solar Photovoltaic</t>
        </is>
      </c>
      <c r="L803" s="10" t="inlineStr">
        <is>
          <t>SUN</t>
        </is>
      </c>
      <c r="M803" s="10" t="inlineStr">
        <is>
          <t>PV</t>
        </is>
      </c>
      <c r="N803" s="13" t="inlineStr">
        <is>
          <t>(T) Regulatory approvals received. Not under construction</t>
        </is>
      </c>
      <c r="O803" s="12" t="n">
        <v>213</v>
      </c>
    </row>
    <row r="804">
      <c r="A804" s="9" t="n">
        <v>2021</v>
      </c>
      <c r="B804" s="9" t="n">
        <v>11</v>
      </c>
      <c r="C804" s="9" t="n">
        <v>63418</v>
      </c>
      <c r="D804" s="10" t="inlineStr">
        <is>
          <t>Elora Solar</t>
        </is>
      </c>
      <c r="E804" s="10" t="inlineStr">
        <is>
          <t>IPP</t>
        </is>
      </c>
      <c r="F804" s="10" t="inlineStr">
        <is>
          <t>Elora Solar</t>
        </is>
      </c>
      <c r="G804" s="10" t="inlineStr">
        <is>
          <t>TN</t>
        </is>
      </c>
      <c r="H804" s="9" t="n">
        <v>63719</v>
      </c>
      <c r="I804" s="11" t="inlineStr">
        <is>
          <t>ELO</t>
        </is>
      </c>
      <c r="J804" s="12" t="n">
        <v>150</v>
      </c>
      <c r="K804" s="10" t="inlineStr">
        <is>
          <t>Solar Photovoltaic</t>
        </is>
      </c>
      <c r="L804" s="10" t="inlineStr">
        <is>
          <t>SUN</t>
        </is>
      </c>
      <c r="M804" s="10" t="inlineStr">
        <is>
          <t>PV</t>
        </is>
      </c>
      <c r="N804" s="13" t="inlineStr">
        <is>
          <t>(T) Regulatory approvals received. Not under construction</t>
        </is>
      </c>
      <c r="O804" s="12" t="n">
        <v>150</v>
      </c>
    </row>
    <row r="805">
      <c r="A805" s="9" t="n">
        <v>2021</v>
      </c>
      <c r="B805" s="9" t="n">
        <v>11</v>
      </c>
      <c r="C805" s="9" t="n">
        <v>6452</v>
      </c>
      <c r="D805" s="10" t="inlineStr">
        <is>
          <t>Florida Power &amp; Light Co</t>
        </is>
      </c>
      <c r="E805" s="10" t="inlineStr">
        <is>
          <t>Electric Utility</t>
        </is>
      </c>
      <c r="F805" s="10" t="inlineStr">
        <is>
          <t>Manatee Solar Energy Center</t>
        </is>
      </c>
      <c r="G805" s="10" t="inlineStr">
        <is>
          <t>FL</t>
        </is>
      </c>
      <c r="H805" s="9" t="n">
        <v>60014</v>
      </c>
      <c r="I805" s="11" t="inlineStr">
        <is>
          <t>BMS</t>
        </is>
      </c>
      <c r="J805" s="12" t="n">
        <v>409</v>
      </c>
      <c r="K805" s="10" t="inlineStr">
        <is>
          <t>Batteries</t>
        </is>
      </c>
      <c r="L805" s="10" t="inlineStr">
        <is>
          <t>MWH</t>
        </is>
      </c>
      <c r="M805" s="10" t="inlineStr">
        <is>
          <t>BA</t>
        </is>
      </c>
      <c r="N805" s="13" t="inlineStr">
        <is>
          <t>(P) Planned for installation, but regulatory approvals not initiated</t>
        </is>
      </c>
      <c r="O805" s="12" t="n">
        <v>409</v>
      </c>
    </row>
    <row r="806">
      <c r="A806" s="9" t="n">
        <v>2021</v>
      </c>
      <c r="B806" s="9" t="n">
        <v>11</v>
      </c>
      <c r="C806" s="9" t="n">
        <v>7140</v>
      </c>
      <c r="D806" s="10" t="inlineStr">
        <is>
          <t>Georgia Power Co</t>
        </is>
      </c>
      <c r="E806" s="10" t="inlineStr">
        <is>
          <t>Electric Utility</t>
        </is>
      </c>
      <c r="F806" s="10" t="inlineStr">
        <is>
          <t>Vogtle</t>
        </is>
      </c>
      <c r="G806" s="10" t="inlineStr">
        <is>
          <t>GA</t>
        </is>
      </c>
      <c r="H806" s="9" t="n">
        <v>649</v>
      </c>
      <c r="I806" s="11" t="inlineStr">
        <is>
          <t>3</t>
        </is>
      </c>
      <c r="J806" s="12" t="n">
        <v>1100</v>
      </c>
      <c r="K806" s="10" t="inlineStr">
        <is>
          <t>Nuclear</t>
        </is>
      </c>
      <c r="L806" s="10" t="inlineStr">
        <is>
          <t>NUC</t>
        </is>
      </c>
      <c r="M806" s="10" t="inlineStr">
        <is>
          <t>ST</t>
        </is>
      </c>
      <c r="N806" s="13" t="inlineStr">
        <is>
          <t>(U) Under construction, less than or equal to 50 percent complete</t>
        </is>
      </c>
      <c r="O806" s="12" t="n">
        <v>1100</v>
      </c>
    </row>
    <row r="807">
      <c r="A807" s="9" t="n">
        <v>2021</v>
      </c>
      <c r="B807" s="9" t="n">
        <v>11</v>
      </c>
      <c r="C807" s="9" t="n">
        <v>63289</v>
      </c>
      <c r="D807" s="10" t="inlineStr">
        <is>
          <t>Key Capture Energy</t>
        </is>
      </c>
      <c r="E807" s="10" t="inlineStr">
        <is>
          <t>IPP</t>
        </is>
      </c>
      <c r="F807" s="10" t="inlineStr">
        <is>
          <t>NY2 Battery</t>
        </is>
      </c>
      <c r="G807" s="10" t="inlineStr">
        <is>
          <t>NY</t>
        </is>
      </c>
      <c r="H807" s="9" t="n">
        <v>63584</v>
      </c>
      <c r="I807" s="11" t="inlineStr">
        <is>
          <t>NY2</t>
        </is>
      </c>
      <c r="J807" s="12" t="n">
        <v>200</v>
      </c>
      <c r="K807" s="10" t="inlineStr">
        <is>
          <t>Batteries</t>
        </is>
      </c>
      <c r="L807" s="10" t="inlineStr">
        <is>
          <t>MWH</t>
        </is>
      </c>
      <c r="M807" s="10" t="inlineStr">
        <is>
          <t>BA</t>
        </is>
      </c>
      <c r="N807" s="13" t="inlineStr">
        <is>
          <t>(P) Planned for installation, but regulatory approvals not initiated</t>
        </is>
      </c>
      <c r="O807" s="12" t="n">
        <v>200</v>
      </c>
    </row>
    <row r="808">
      <c r="A808" s="9" t="n">
        <v>2021</v>
      </c>
      <c r="B808" s="9" t="n">
        <v>11</v>
      </c>
      <c r="C808" s="9" t="n">
        <v>62842</v>
      </c>
      <c r="D808" s="10" t="inlineStr">
        <is>
          <t>Lightsource Renewable Energy Asset Management, LLC</t>
        </is>
      </c>
      <c r="E808" s="10" t="inlineStr">
        <is>
          <t>IPP</t>
        </is>
      </c>
      <c r="F808" s="10" t="inlineStr">
        <is>
          <t>Bighorn Solar 1</t>
        </is>
      </c>
      <c r="G808" s="10" t="inlineStr">
        <is>
          <t>CO</t>
        </is>
      </c>
      <c r="H808" s="9" t="n">
        <v>63770</v>
      </c>
      <c r="I808" s="11" t="inlineStr">
        <is>
          <t>COBH1</t>
        </is>
      </c>
      <c r="J808" s="12" t="n">
        <v>240</v>
      </c>
      <c r="K808" s="10" t="inlineStr">
        <is>
          <t>Solar Photovoltaic</t>
        </is>
      </c>
      <c r="L808" s="10" t="inlineStr">
        <is>
          <t>SUN</t>
        </is>
      </c>
      <c r="M808" s="10" t="inlineStr">
        <is>
          <t>PV</t>
        </is>
      </c>
      <c r="N808" s="13" t="inlineStr">
        <is>
          <t>(P) Planned for installation, but regulatory approvals not initiated</t>
        </is>
      </c>
      <c r="O808" s="12" t="n">
        <v>240</v>
      </c>
    </row>
    <row r="809">
      <c r="A809" s="9" t="n">
        <v>2021</v>
      </c>
      <c r="B809" s="9" t="n">
        <v>11</v>
      </c>
      <c r="C809" s="9" t="n">
        <v>60569</v>
      </c>
      <c r="D809" s="10" t="inlineStr">
        <is>
          <t>Lincoln Land Wind, LLC</t>
        </is>
      </c>
      <c r="E809" s="10" t="inlineStr">
        <is>
          <t>IPP</t>
        </is>
      </c>
      <c r="F809" s="10" t="inlineStr">
        <is>
          <t>Lincoln Land Wind</t>
        </is>
      </c>
      <c r="G809" s="10" t="inlineStr">
        <is>
          <t>IL</t>
        </is>
      </c>
      <c r="H809" s="9" t="n">
        <v>58925</v>
      </c>
      <c r="I809" s="11" t="inlineStr">
        <is>
          <t>SAN1</t>
        </is>
      </c>
      <c r="J809" s="12" t="n">
        <v>30</v>
      </c>
      <c r="K809" s="10" t="inlineStr">
        <is>
          <t>Onshore Wind Turbine</t>
        </is>
      </c>
      <c r="L809" s="10" t="inlineStr">
        <is>
          <t>WND</t>
        </is>
      </c>
      <c r="M809" s="10" t="inlineStr">
        <is>
          <t>WT</t>
        </is>
      </c>
      <c r="N809" s="13" t="inlineStr">
        <is>
          <t>(P) Planned for installation, but regulatory approvals not initiated</t>
        </is>
      </c>
      <c r="O809" s="12" t="n">
        <v>30</v>
      </c>
    </row>
    <row r="810">
      <c r="A810" s="9" t="n">
        <v>2021</v>
      </c>
      <c r="B810" s="9" t="n">
        <v>11</v>
      </c>
      <c r="C810" s="9" t="n">
        <v>61762</v>
      </c>
      <c r="D810" s="10" t="inlineStr">
        <is>
          <t>Long Ridge Energy Generation LLC</t>
        </is>
      </c>
      <c r="E810" s="10" t="inlineStr">
        <is>
          <t>IPP</t>
        </is>
      </c>
      <c r="F810" s="10" t="inlineStr">
        <is>
          <t>Hannibal Port Power Project</t>
        </is>
      </c>
      <c r="G810" s="10" t="inlineStr">
        <is>
          <t>OH</t>
        </is>
      </c>
      <c r="H810" s="9" t="n">
        <v>61322</v>
      </c>
      <c r="I810" s="11" t="inlineStr">
        <is>
          <t>HPPP1</t>
        </is>
      </c>
      <c r="J810" s="12" t="n">
        <v>485</v>
      </c>
      <c r="K810" s="10" t="inlineStr">
        <is>
          <t>Natural Gas Fired Combined Cycle</t>
        </is>
      </c>
      <c r="L810" s="10" t="inlineStr">
        <is>
          <t>NG</t>
        </is>
      </c>
      <c r="M810" s="10" t="inlineStr">
        <is>
          <t>CC</t>
        </is>
      </c>
      <c r="N810" s="13" t="inlineStr">
        <is>
          <t>(P) Planned for installation, but regulatory approvals not initiated</t>
        </is>
      </c>
      <c r="O810" s="12" t="n">
        <v>521.9</v>
      </c>
    </row>
    <row r="811">
      <c r="A811" s="9" t="n">
        <v>2021</v>
      </c>
      <c r="B811" s="9" t="n">
        <v>11</v>
      </c>
      <c r="C811" s="9" t="n">
        <v>55983</v>
      </c>
      <c r="D811" s="10" t="inlineStr">
        <is>
          <t>Luminant Generation Company LLC</t>
        </is>
      </c>
      <c r="E811" s="10" t="inlineStr">
        <is>
          <t>IPP</t>
        </is>
      </c>
      <c r="F811" s="10" t="inlineStr">
        <is>
          <t>Alira</t>
        </is>
      </c>
      <c r="G811" s="10" t="inlineStr">
        <is>
          <t>TX</t>
        </is>
      </c>
      <c r="H811" s="9" t="n">
        <v>63193</v>
      </c>
      <c r="I811" s="11" t="inlineStr">
        <is>
          <t>UNIT1</t>
        </is>
      </c>
      <c r="J811" s="12" t="n">
        <v>222.8</v>
      </c>
      <c r="K811" s="10" t="inlineStr">
        <is>
          <t>Solar Photovoltaic</t>
        </is>
      </c>
      <c r="L811" s="10" t="inlineStr">
        <is>
          <t>SUN</t>
        </is>
      </c>
      <c r="M811" s="10" t="inlineStr">
        <is>
          <t>PV</t>
        </is>
      </c>
      <c r="N811" s="13" t="inlineStr">
        <is>
          <t>(L) Regulatory approvals pending. Not under construction</t>
        </is>
      </c>
      <c r="O811" s="12" t="n">
        <v>222.8</v>
      </c>
    </row>
    <row r="812">
      <c r="A812" s="9" t="n">
        <v>2021</v>
      </c>
      <c r="B812" s="9" t="n">
        <v>11</v>
      </c>
      <c r="C812" s="9" t="n">
        <v>58159</v>
      </c>
      <c r="D812" s="10" t="inlineStr">
        <is>
          <t>Penn State University</t>
        </is>
      </c>
      <c r="E812" s="10" t="inlineStr">
        <is>
          <t>Commercial</t>
        </is>
      </c>
      <c r="F812" s="10" t="inlineStr">
        <is>
          <t>West Campus Steam Plant</t>
        </is>
      </c>
      <c r="G812" s="10" t="inlineStr">
        <is>
          <t>PA</t>
        </is>
      </c>
      <c r="H812" s="9" t="n">
        <v>58194</v>
      </c>
      <c r="I812" s="11" t="inlineStr">
        <is>
          <t>CT2</t>
        </is>
      </c>
      <c r="J812" s="12" t="n">
        <v>5.2</v>
      </c>
      <c r="K812" s="10" t="inlineStr">
        <is>
          <t>Natural Gas Fired Combustion Turbine</t>
        </is>
      </c>
      <c r="L812" s="10" t="inlineStr">
        <is>
          <t>NG</t>
        </is>
      </c>
      <c r="M812" s="10" t="inlineStr">
        <is>
          <t>GT</t>
        </is>
      </c>
      <c r="N812" s="13" t="inlineStr">
        <is>
          <t>(U) Under construction, less than or equal to 50 percent complete</t>
        </is>
      </c>
      <c r="O812" s="12" t="n">
        <v>6.1</v>
      </c>
    </row>
    <row r="813">
      <c r="A813" s="9" t="n">
        <v>2021</v>
      </c>
      <c r="B813" s="9" t="n">
        <v>11</v>
      </c>
      <c r="C813" s="9" t="n">
        <v>61331</v>
      </c>
      <c r="D813" s="10" t="inlineStr">
        <is>
          <t>Popular Camp Wind Farm LLC</t>
        </is>
      </c>
      <c r="E813" s="10" t="inlineStr">
        <is>
          <t>IPP</t>
        </is>
      </c>
      <c r="F813" s="10" t="inlineStr">
        <is>
          <t>Poplar Camp Wind Farm</t>
        </is>
      </c>
      <c r="G813" s="10" t="inlineStr">
        <is>
          <t>VA</t>
        </is>
      </c>
      <c r="H813" s="9" t="n">
        <v>61111</v>
      </c>
      <c r="I813" s="11" t="inlineStr">
        <is>
          <t>PC1</t>
        </is>
      </c>
      <c r="J813" s="12" t="n">
        <v>72</v>
      </c>
      <c r="K813" s="10" t="inlineStr">
        <is>
          <t>Onshore Wind Turbine</t>
        </is>
      </c>
      <c r="L813" s="10" t="inlineStr">
        <is>
          <t>WND</t>
        </is>
      </c>
      <c r="M813" s="10" t="inlineStr">
        <is>
          <t>WT</t>
        </is>
      </c>
      <c r="N813" s="13" t="inlineStr">
        <is>
          <t>(P) Planned for installation, but regulatory approvals not initiated</t>
        </is>
      </c>
      <c r="O813" s="12" t="n">
        <v>72</v>
      </c>
    </row>
    <row r="814">
      <c r="A814" s="9" t="n">
        <v>2021</v>
      </c>
      <c r="B814" s="9" t="n">
        <v>11</v>
      </c>
      <c r="C814" s="9" t="n">
        <v>56215</v>
      </c>
      <c r="D814" s="10" t="inlineStr">
        <is>
          <t>RWE Renewables Americas LLC</t>
        </is>
      </c>
      <c r="E814" s="10" t="inlineStr">
        <is>
          <t>IPP</t>
        </is>
      </c>
      <c r="F814" s="10" t="inlineStr">
        <is>
          <t>Hickory Park Solar</t>
        </is>
      </c>
      <c r="G814" s="10" t="inlineStr">
        <is>
          <t>GA</t>
        </is>
      </c>
      <c r="H814" s="9" t="n">
        <v>63522</v>
      </c>
      <c r="I814" s="11" t="inlineStr">
        <is>
          <t>HPBAT</t>
        </is>
      </c>
      <c r="J814" s="12" t="n">
        <v>40</v>
      </c>
      <c r="K814" s="10" t="inlineStr">
        <is>
          <t>Batteries</t>
        </is>
      </c>
      <c r="L814" s="10" t="inlineStr">
        <is>
          <t>MWH</t>
        </is>
      </c>
      <c r="M814" s="10" t="inlineStr">
        <is>
          <t>BA</t>
        </is>
      </c>
      <c r="N814" s="13" t="inlineStr">
        <is>
          <t>(L) Regulatory approvals pending. Not under construction</t>
        </is>
      </c>
      <c r="O814" s="12" t="n">
        <v>40</v>
      </c>
    </row>
    <row r="815">
      <c r="A815" s="9" t="n">
        <v>2021</v>
      </c>
      <c r="B815" s="9" t="n">
        <v>11</v>
      </c>
      <c r="C815" s="9" t="n">
        <v>56215</v>
      </c>
      <c r="D815" s="10" t="inlineStr">
        <is>
          <t>RWE Renewables Americas LLC</t>
        </is>
      </c>
      <c r="E815" s="10" t="inlineStr">
        <is>
          <t>IPP</t>
        </is>
      </c>
      <c r="F815" s="10" t="inlineStr">
        <is>
          <t>Hickory Park Solar</t>
        </is>
      </c>
      <c r="G815" s="10" t="inlineStr">
        <is>
          <t>GA</t>
        </is>
      </c>
      <c r="H815" s="9" t="n">
        <v>63522</v>
      </c>
      <c r="I815" s="11" t="inlineStr">
        <is>
          <t>HPRK</t>
        </is>
      </c>
      <c r="J815" s="12" t="n">
        <v>195.5</v>
      </c>
      <c r="K815" s="10" t="inlineStr">
        <is>
          <t>Solar Photovoltaic</t>
        </is>
      </c>
      <c r="L815" s="10" t="inlineStr">
        <is>
          <t>SUN</t>
        </is>
      </c>
      <c r="M815" s="10" t="inlineStr">
        <is>
          <t>PV</t>
        </is>
      </c>
      <c r="N815" s="13" t="inlineStr">
        <is>
          <t>(L) Regulatory approvals pending. Not under construction</t>
        </is>
      </c>
      <c r="O815" s="12" t="n">
        <v>195.5</v>
      </c>
    </row>
    <row r="816">
      <c r="A816" s="9" t="n">
        <v>2021</v>
      </c>
      <c r="B816" s="9" t="n">
        <v>11</v>
      </c>
      <c r="C816" s="9" t="n">
        <v>61516</v>
      </c>
      <c r="D816" s="10" t="inlineStr">
        <is>
          <t>Stratford Solar Center, LLC</t>
        </is>
      </c>
      <c r="E816" s="10" t="inlineStr">
        <is>
          <t>IPP</t>
        </is>
      </c>
      <c r="F816" s="10" t="inlineStr">
        <is>
          <t>Stratford Solar Center, LLC</t>
        </is>
      </c>
      <c r="G816" s="10" t="inlineStr">
        <is>
          <t>VA</t>
        </is>
      </c>
      <c r="H816" s="9" t="n">
        <v>61908</v>
      </c>
      <c r="I816" s="11" t="inlineStr">
        <is>
          <t>STRAT</t>
        </is>
      </c>
      <c r="J816" s="12" t="n">
        <v>15</v>
      </c>
      <c r="K816" s="10" t="inlineStr">
        <is>
          <t>Solar Photovoltaic</t>
        </is>
      </c>
      <c r="L816" s="10" t="inlineStr">
        <is>
          <t>SUN</t>
        </is>
      </c>
      <c r="M816" s="10" t="inlineStr">
        <is>
          <t>PV</t>
        </is>
      </c>
      <c r="N816" s="13" t="inlineStr">
        <is>
          <t>(P) Planned for installation, but regulatory approvals not initiated</t>
        </is>
      </c>
      <c r="O816" s="12" t="n">
        <v>15</v>
      </c>
    </row>
    <row r="817">
      <c r="A817" s="9" t="n">
        <v>2021</v>
      </c>
      <c r="B817" s="9" t="n">
        <v>11</v>
      </c>
      <c r="C817" s="9" t="n">
        <v>18454</v>
      </c>
      <c r="D817" s="10" t="inlineStr">
        <is>
          <t>Tampa Electric Co</t>
        </is>
      </c>
      <c r="E817" s="10" t="inlineStr">
        <is>
          <t>Electric Utility</t>
        </is>
      </c>
      <c r="F817" s="10" t="inlineStr">
        <is>
          <t>Big Bend</t>
        </is>
      </c>
      <c r="G817" s="10" t="inlineStr">
        <is>
          <t>FL</t>
        </is>
      </c>
      <c r="H817" s="9" t="n">
        <v>645</v>
      </c>
      <c r="I817" s="11" t="inlineStr">
        <is>
          <t>GT5</t>
        </is>
      </c>
      <c r="J817" s="12" t="n">
        <v>360</v>
      </c>
      <c r="K817" s="10" t="inlineStr">
        <is>
          <t>Natural Gas Fired Combustion Turbine</t>
        </is>
      </c>
      <c r="L817" s="10" t="inlineStr">
        <is>
          <t>NG</t>
        </is>
      </c>
      <c r="M817" s="10" t="inlineStr">
        <is>
          <t>GT</t>
        </is>
      </c>
      <c r="N817" s="13" t="inlineStr">
        <is>
          <t>(P) Planned for installation, but regulatory approvals not initiated</t>
        </is>
      </c>
      <c r="O817" s="12" t="n">
        <v>392</v>
      </c>
    </row>
    <row r="818">
      <c r="A818" s="9" t="n">
        <v>2021</v>
      </c>
      <c r="B818" s="9" t="n">
        <v>11</v>
      </c>
      <c r="C818" s="9" t="n">
        <v>18454</v>
      </c>
      <c r="D818" s="10" t="inlineStr">
        <is>
          <t>Tampa Electric Co</t>
        </is>
      </c>
      <c r="E818" s="10" t="inlineStr">
        <is>
          <t>Electric Utility</t>
        </is>
      </c>
      <c r="F818" s="10" t="inlineStr">
        <is>
          <t>Big Bend</t>
        </is>
      </c>
      <c r="G818" s="10" t="inlineStr">
        <is>
          <t>FL</t>
        </is>
      </c>
      <c r="H818" s="9" t="n">
        <v>645</v>
      </c>
      <c r="I818" s="11" t="inlineStr">
        <is>
          <t>GT6</t>
        </is>
      </c>
      <c r="J818" s="12" t="n">
        <v>360</v>
      </c>
      <c r="K818" s="10" t="inlineStr">
        <is>
          <t>Natural Gas Fired Combustion Turbine</t>
        </is>
      </c>
      <c r="L818" s="10" t="inlineStr">
        <is>
          <t>NG</t>
        </is>
      </c>
      <c r="M818" s="10" t="inlineStr">
        <is>
          <t>GT</t>
        </is>
      </c>
      <c r="N818" s="13" t="inlineStr">
        <is>
          <t>(P) Planned for installation, but regulatory approvals not initiated</t>
        </is>
      </c>
      <c r="O818" s="12" t="n">
        <v>392</v>
      </c>
    </row>
    <row r="819">
      <c r="A819" s="9" t="n">
        <v>2021</v>
      </c>
      <c r="B819" s="9" t="n">
        <v>11</v>
      </c>
      <c r="C819" s="9" t="n">
        <v>18454</v>
      </c>
      <c r="D819" s="10" t="inlineStr">
        <is>
          <t>Tampa Electric Co</t>
        </is>
      </c>
      <c r="E819" s="10" t="inlineStr">
        <is>
          <t>Electric Utility</t>
        </is>
      </c>
      <c r="F819" s="10" t="inlineStr">
        <is>
          <t>Mountain View Solar (FL)</t>
        </is>
      </c>
      <c r="G819" s="10" t="inlineStr">
        <is>
          <t>FL</t>
        </is>
      </c>
      <c r="H819" s="9" t="n">
        <v>61664</v>
      </c>
      <c r="I819" s="11" t="inlineStr">
        <is>
          <t>GEN1</t>
        </is>
      </c>
      <c r="J819" s="12" t="n">
        <v>52.5</v>
      </c>
      <c r="K819" s="10" t="inlineStr">
        <is>
          <t>Solar Photovoltaic</t>
        </is>
      </c>
      <c r="L819" s="10" t="inlineStr">
        <is>
          <t>SUN</t>
        </is>
      </c>
      <c r="M819" s="10" t="inlineStr">
        <is>
          <t>PV</t>
        </is>
      </c>
      <c r="N819" s="13" t="inlineStr">
        <is>
          <t>(P) Planned for installation, but regulatory approvals not initiated</t>
        </is>
      </c>
      <c r="O819" s="12" t="n">
        <v>52.5</v>
      </c>
    </row>
    <row r="820">
      <c r="A820" s="9" t="n">
        <v>2021</v>
      </c>
      <c r="B820" s="9" t="n">
        <v>11</v>
      </c>
      <c r="C820" s="9" t="n">
        <v>60387</v>
      </c>
      <c r="D820" s="10" t="inlineStr">
        <is>
          <t>Townsite Solar, LLC</t>
        </is>
      </c>
      <c r="E820" s="10" t="inlineStr">
        <is>
          <t>IPP</t>
        </is>
      </c>
      <c r="F820" s="10" t="inlineStr">
        <is>
          <t>Townsite Solar Project</t>
        </is>
      </c>
      <c r="G820" s="10" t="inlineStr">
        <is>
          <t>NV</t>
        </is>
      </c>
      <c r="H820" s="9" t="n">
        <v>60654</v>
      </c>
      <c r="I820" s="11" t="inlineStr">
        <is>
          <t>GEN02</t>
        </is>
      </c>
      <c r="J820" s="12" t="n">
        <v>90</v>
      </c>
      <c r="K820" s="10" t="inlineStr">
        <is>
          <t>Batteries</t>
        </is>
      </c>
      <c r="L820" s="10" t="inlineStr">
        <is>
          <t>MWH</t>
        </is>
      </c>
      <c r="M820" s="10" t="inlineStr">
        <is>
          <t>BA</t>
        </is>
      </c>
      <c r="N820" s="13" t="inlineStr">
        <is>
          <t>(T) Regulatory approvals received. Not under construction</t>
        </is>
      </c>
      <c r="O820" s="12" t="n">
        <v>90</v>
      </c>
    </row>
    <row r="821">
      <c r="A821" s="9" t="n">
        <v>2021</v>
      </c>
      <c r="B821" s="9" t="n">
        <v>12</v>
      </c>
      <c r="C821" s="9" t="n">
        <v>61222</v>
      </c>
      <c r="D821" s="10" t="inlineStr">
        <is>
          <t>174 Power Global Corp.</t>
        </is>
      </c>
      <c r="E821" s="10" t="inlineStr">
        <is>
          <t>IPP</t>
        </is>
      </c>
      <c r="F821" s="10" t="inlineStr">
        <is>
          <t>Gerdau</t>
        </is>
      </c>
      <c r="G821" s="10" t="inlineStr">
        <is>
          <t>TX</t>
        </is>
      </c>
      <c r="H821" s="9" t="n">
        <v>63797</v>
      </c>
      <c r="I821" s="11" t="inlineStr">
        <is>
          <t>GER01</t>
        </is>
      </c>
      <c r="J821" s="12" t="n">
        <v>80</v>
      </c>
      <c r="K821" s="10" t="inlineStr">
        <is>
          <t>Solar Photovoltaic</t>
        </is>
      </c>
      <c r="L821" s="10" t="inlineStr">
        <is>
          <t>SUN</t>
        </is>
      </c>
      <c r="M821" s="10" t="inlineStr">
        <is>
          <t>PV</t>
        </is>
      </c>
      <c r="N821" s="13" t="inlineStr">
        <is>
          <t>(P) Planned for installation, but regulatory approvals not initiated</t>
        </is>
      </c>
      <c r="O821" s="12" t="n">
        <v>80</v>
      </c>
    </row>
    <row r="822">
      <c r="A822" s="9" t="n">
        <v>2021</v>
      </c>
      <c r="B822" s="9" t="n">
        <v>12</v>
      </c>
      <c r="C822" s="9" t="n">
        <v>61477</v>
      </c>
      <c r="D822" s="10" t="inlineStr">
        <is>
          <t>325MK 8me LLC</t>
        </is>
      </c>
      <c r="E822" s="10" t="inlineStr">
        <is>
          <t>IPP</t>
        </is>
      </c>
      <c r="F822" s="10" t="inlineStr">
        <is>
          <t>Eagle Shadow Mountain Solar Farm</t>
        </is>
      </c>
      <c r="G822" s="10" t="inlineStr">
        <is>
          <t>NV</t>
        </is>
      </c>
      <c r="H822" s="9" t="n">
        <v>61852</v>
      </c>
      <c r="I822" s="11" t="inlineStr">
        <is>
          <t>ESMSF</t>
        </is>
      </c>
      <c r="J822" s="12" t="n">
        <v>300</v>
      </c>
      <c r="K822" s="10" t="inlineStr">
        <is>
          <t>Solar Photovoltaic</t>
        </is>
      </c>
      <c r="L822" s="10" t="inlineStr">
        <is>
          <t>SUN</t>
        </is>
      </c>
      <c r="M822" s="10" t="inlineStr">
        <is>
          <t>PV</t>
        </is>
      </c>
      <c r="N822" s="13" t="inlineStr">
        <is>
          <t>(P) Planned for installation, but regulatory approvals not initiated</t>
        </is>
      </c>
      <c r="O822" s="12" t="n">
        <v>300</v>
      </c>
    </row>
    <row r="823">
      <c r="A823" s="9" t="n">
        <v>2021</v>
      </c>
      <c r="B823" s="9" t="n">
        <v>12</v>
      </c>
      <c r="C823" s="9" t="n">
        <v>59495</v>
      </c>
      <c r="D823" s="10" t="inlineStr">
        <is>
          <t>Ameren Missouri</t>
        </is>
      </c>
      <c r="E823" s="10" t="inlineStr">
        <is>
          <t>Electric Utility</t>
        </is>
      </c>
      <c r="F823" s="10" t="inlineStr">
        <is>
          <t>Green City Renewable Energy Center</t>
        </is>
      </c>
      <c r="G823" s="10" t="inlineStr">
        <is>
          <t>MO</t>
        </is>
      </c>
      <c r="H823" s="9" t="n">
        <v>63065</v>
      </c>
      <c r="I823" s="11" t="inlineStr">
        <is>
          <t>GBESS</t>
        </is>
      </c>
      <c r="J823" s="12" t="n">
        <v>2.5</v>
      </c>
      <c r="K823" s="10" t="inlineStr">
        <is>
          <t>Batteries</t>
        </is>
      </c>
      <c r="L823" s="10" t="inlineStr">
        <is>
          <t>MWH</t>
        </is>
      </c>
      <c r="M823" s="10" t="inlineStr">
        <is>
          <t>BA</t>
        </is>
      </c>
      <c r="N823" s="13" t="inlineStr">
        <is>
          <t>(L) Regulatory approvals pending. Not under construction</t>
        </is>
      </c>
      <c r="O823" s="12" t="n">
        <v>2.5</v>
      </c>
    </row>
    <row r="824">
      <c r="A824" s="9" t="n">
        <v>2021</v>
      </c>
      <c r="B824" s="9" t="n">
        <v>12</v>
      </c>
      <c r="C824" s="9" t="n">
        <v>59495</v>
      </c>
      <c r="D824" s="10" t="inlineStr">
        <is>
          <t>Ameren Missouri</t>
        </is>
      </c>
      <c r="E824" s="10" t="inlineStr">
        <is>
          <t>Electric Utility</t>
        </is>
      </c>
      <c r="F824" s="10" t="inlineStr">
        <is>
          <t>Green City Renewable Energy Center</t>
        </is>
      </c>
      <c r="G824" s="10" t="inlineStr">
        <is>
          <t>MO</t>
        </is>
      </c>
      <c r="H824" s="9" t="n">
        <v>63065</v>
      </c>
      <c r="I824" s="11" t="inlineStr">
        <is>
          <t>GCREC</t>
        </is>
      </c>
      <c r="J824" s="12" t="n">
        <v>10</v>
      </c>
      <c r="K824" s="10" t="inlineStr">
        <is>
          <t>Solar Photovoltaic</t>
        </is>
      </c>
      <c r="L824" s="10" t="inlineStr">
        <is>
          <t>SUN</t>
        </is>
      </c>
      <c r="M824" s="10" t="inlineStr">
        <is>
          <t>PV</t>
        </is>
      </c>
      <c r="N824" s="13" t="inlineStr">
        <is>
          <t>(L) Regulatory approvals pending. Not under construction</t>
        </is>
      </c>
      <c r="O824" s="12" t="n">
        <v>10</v>
      </c>
    </row>
    <row r="825">
      <c r="A825" s="9" t="n">
        <v>2021</v>
      </c>
      <c r="B825" s="9" t="n">
        <v>12</v>
      </c>
      <c r="C825" s="9" t="n">
        <v>59495</v>
      </c>
      <c r="D825" s="10" t="inlineStr">
        <is>
          <t>Ameren Missouri</t>
        </is>
      </c>
      <c r="E825" s="10" t="inlineStr">
        <is>
          <t>Electric Utility</t>
        </is>
      </c>
      <c r="F825" s="10" t="inlineStr">
        <is>
          <t>Richwoods Renewable Energy Center</t>
        </is>
      </c>
      <c r="G825" s="10" t="inlineStr">
        <is>
          <t>MO</t>
        </is>
      </c>
      <c r="H825" s="9" t="n">
        <v>63066</v>
      </c>
      <c r="I825" s="11" t="inlineStr">
        <is>
          <t>RBESS</t>
        </is>
      </c>
      <c r="J825" s="12" t="n">
        <v>4</v>
      </c>
      <c r="K825" s="10" t="inlineStr">
        <is>
          <t>Batteries</t>
        </is>
      </c>
      <c r="L825" s="10" t="inlineStr">
        <is>
          <t>MWH</t>
        </is>
      </c>
      <c r="M825" s="10" t="inlineStr">
        <is>
          <t>BA</t>
        </is>
      </c>
      <c r="N825" s="13" t="inlineStr">
        <is>
          <t>(L) Regulatory approvals pending. Not under construction</t>
        </is>
      </c>
      <c r="O825" s="12" t="n">
        <v>4</v>
      </c>
    </row>
    <row r="826">
      <c r="A826" s="9" t="n">
        <v>2021</v>
      </c>
      <c r="B826" s="9" t="n">
        <v>12</v>
      </c>
      <c r="C826" s="9" t="n">
        <v>59495</v>
      </c>
      <c r="D826" s="10" t="inlineStr">
        <is>
          <t>Ameren Missouri</t>
        </is>
      </c>
      <c r="E826" s="10" t="inlineStr">
        <is>
          <t>Electric Utility</t>
        </is>
      </c>
      <c r="F826" s="10" t="inlineStr">
        <is>
          <t>Richwoods Renewable Energy Center</t>
        </is>
      </c>
      <c r="G826" s="10" t="inlineStr">
        <is>
          <t>MO</t>
        </is>
      </c>
      <c r="H826" s="9" t="n">
        <v>63066</v>
      </c>
      <c r="I826" s="11" t="inlineStr">
        <is>
          <t>RREC</t>
        </is>
      </c>
      <c r="J826" s="12" t="n">
        <v>10</v>
      </c>
      <c r="K826" s="10" t="inlineStr">
        <is>
          <t>Solar Photovoltaic</t>
        </is>
      </c>
      <c r="L826" s="10" t="inlineStr">
        <is>
          <t>SUN</t>
        </is>
      </c>
      <c r="M826" s="10" t="inlineStr">
        <is>
          <t>PV</t>
        </is>
      </c>
      <c r="N826" s="13" t="inlineStr">
        <is>
          <t>(L) Regulatory approvals pending. Not under construction</t>
        </is>
      </c>
      <c r="O826" s="12" t="n">
        <v>10</v>
      </c>
    </row>
    <row r="827">
      <c r="A827" s="9" t="n">
        <v>2021</v>
      </c>
      <c r="B827" s="9" t="n">
        <v>12</v>
      </c>
      <c r="C827" s="9" t="n">
        <v>59495</v>
      </c>
      <c r="D827" s="10" t="inlineStr">
        <is>
          <t>Ameren Missouri</t>
        </is>
      </c>
      <c r="E827" s="10" t="inlineStr">
        <is>
          <t>Electric Utility</t>
        </is>
      </c>
      <c r="F827" s="10" t="inlineStr">
        <is>
          <t>Utica Renewable Energy Center</t>
        </is>
      </c>
      <c r="G827" s="10" t="inlineStr">
        <is>
          <t>MO</t>
        </is>
      </c>
      <c r="H827" s="9" t="n">
        <v>63067</v>
      </c>
      <c r="I827" s="11" t="inlineStr">
        <is>
          <t>UBESS</t>
        </is>
      </c>
      <c r="J827" s="12" t="n">
        <v>2</v>
      </c>
      <c r="K827" s="10" t="inlineStr">
        <is>
          <t>Batteries</t>
        </is>
      </c>
      <c r="L827" s="10" t="inlineStr">
        <is>
          <t>MWH</t>
        </is>
      </c>
      <c r="M827" s="10" t="inlineStr">
        <is>
          <t>BA</t>
        </is>
      </c>
      <c r="N827" s="13" t="inlineStr">
        <is>
          <t>(L) Regulatory approvals pending. Not under construction</t>
        </is>
      </c>
      <c r="O827" s="12" t="n">
        <v>2</v>
      </c>
    </row>
    <row r="828">
      <c r="A828" s="9" t="n">
        <v>2021</v>
      </c>
      <c r="B828" s="9" t="n">
        <v>12</v>
      </c>
      <c r="C828" s="9" t="n">
        <v>59495</v>
      </c>
      <c r="D828" s="10" t="inlineStr">
        <is>
          <t>Ameren Missouri</t>
        </is>
      </c>
      <c r="E828" s="10" t="inlineStr">
        <is>
          <t>Electric Utility</t>
        </is>
      </c>
      <c r="F828" s="10" t="inlineStr">
        <is>
          <t>Utica Renewable Energy Center</t>
        </is>
      </c>
      <c r="G828" s="10" t="inlineStr">
        <is>
          <t>MO</t>
        </is>
      </c>
      <c r="H828" s="9" t="n">
        <v>63067</v>
      </c>
      <c r="I828" s="11" t="inlineStr">
        <is>
          <t>UREC</t>
        </is>
      </c>
      <c r="J828" s="12" t="n">
        <v>10</v>
      </c>
      <c r="K828" s="10" t="inlineStr">
        <is>
          <t>Solar Photovoltaic</t>
        </is>
      </c>
      <c r="L828" s="10" t="inlineStr">
        <is>
          <t>SUN</t>
        </is>
      </c>
      <c r="M828" s="10" t="inlineStr">
        <is>
          <t>PV</t>
        </is>
      </c>
      <c r="N828" s="13" t="inlineStr">
        <is>
          <t>(L) Regulatory approvals pending. Not under construction</t>
        </is>
      </c>
      <c r="O828" s="12" t="n">
        <v>10</v>
      </c>
    </row>
    <row r="829">
      <c r="A829" s="9" t="n">
        <v>2021</v>
      </c>
      <c r="B829" s="9" t="n">
        <v>12</v>
      </c>
      <c r="C829" s="9" t="n">
        <v>59192</v>
      </c>
      <c r="D829" s="10" t="inlineStr">
        <is>
          <t>Amity Energy, LLC</t>
        </is>
      </c>
      <c r="E829" s="10" t="inlineStr">
        <is>
          <t>IPP</t>
        </is>
      </c>
      <c r="F829" s="10" t="inlineStr">
        <is>
          <t>Amity Energy LLC</t>
        </is>
      </c>
      <c r="G829" s="10" t="inlineStr">
        <is>
          <t>PA</t>
        </is>
      </c>
      <c r="H829" s="9" t="n">
        <v>59418</v>
      </c>
      <c r="I829" s="11" t="inlineStr">
        <is>
          <t>1</t>
        </is>
      </c>
      <c r="J829" s="12" t="n">
        <v>6.8</v>
      </c>
      <c r="K829" s="10" t="inlineStr">
        <is>
          <t>Natural Gas Internal Combustion Engine</t>
        </is>
      </c>
      <c r="L829" s="10" t="inlineStr">
        <is>
          <t>NG</t>
        </is>
      </c>
      <c r="M829" s="10" t="inlineStr">
        <is>
          <t>IC</t>
        </is>
      </c>
      <c r="N829" s="13" t="inlineStr">
        <is>
          <t>(L) Regulatory approvals pending. Not under construction</t>
        </is>
      </c>
      <c r="O829" s="12" t="n">
        <v>7</v>
      </c>
    </row>
    <row r="830">
      <c r="A830" s="9" t="n">
        <v>2021</v>
      </c>
      <c r="B830" s="9" t="n">
        <v>12</v>
      </c>
      <c r="C830" s="9" t="n">
        <v>59192</v>
      </c>
      <c r="D830" s="10" t="inlineStr">
        <is>
          <t>Amity Energy, LLC</t>
        </is>
      </c>
      <c r="E830" s="10" t="inlineStr">
        <is>
          <t>IPP</t>
        </is>
      </c>
      <c r="F830" s="10" t="inlineStr">
        <is>
          <t>Amity Energy LLC</t>
        </is>
      </c>
      <c r="G830" s="10" t="inlineStr">
        <is>
          <t>PA</t>
        </is>
      </c>
      <c r="H830" s="9" t="n">
        <v>59418</v>
      </c>
      <c r="I830" s="11" t="inlineStr">
        <is>
          <t>2</t>
        </is>
      </c>
      <c r="J830" s="12" t="n">
        <v>6.8</v>
      </c>
      <c r="K830" s="10" t="inlineStr">
        <is>
          <t>Natural Gas Internal Combustion Engine</t>
        </is>
      </c>
      <c r="L830" s="10" t="inlineStr">
        <is>
          <t>NG</t>
        </is>
      </c>
      <c r="M830" s="10" t="inlineStr">
        <is>
          <t>IC</t>
        </is>
      </c>
      <c r="N830" s="13" t="inlineStr">
        <is>
          <t>(L) Regulatory approvals pending. Not under construction</t>
        </is>
      </c>
      <c r="O830" s="12" t="n">
        <v>7</v>
      </c>
    </row>
    <row r="831">
      <c r="A831" s="9" t="n">
        <v>2021</v>
      </c>
      <c r="B831" s="9" t="n">
        <v>12</v>
      </c>
      <c r="C831" s="9" t="n">
        <v>59192</v>
      </c>
      <c r="D831" s="10" t="inlineStr">
        <is>
          <t>Amity Energy, LLC</t>
        </is>
      </c>
      <c r="E831" s="10" t="inlineStr">
        <is>
          <t>IPP</t>
        </is>
      </c>
      <c r="F831" s="10" t="inlineStr">
        <is>
          <t>Amity Energy LLC</t>
        </is>
      </c>
      <c r="G831" s="10" t="inlineStr">
        <is>
          <t>PA</t>
        </is>
      </c>
      <c r="H831" s="9" t="n">
        <v>59418</v>
      </c>
      <c r="I831" s="11" t="inlineStr">
        <is>
          <t>3</t>
        </is>
      </c>
      <c r="J831" s="12" t="n">
        <v>6.8</v>
      </c>
      <c r="K831" s="10" t="inlineStr">
        <is>
          <t>Natural Gas Internal Combustion Engine</t>
        </is>
      </c>
      <c r="L831" s="10" t="inlineStr">
        <is>
          <t>NG</t>
        </is>
      </c>
      <c r="M831" s="10" t="inlineStr">
        <is>
          <t>IC</t>
        </is>
      </c>
      <c r="N831" s="13" t="inlineStr">
        <is>
          <t>(L) Regulatory approvals pending. Not under construction</t>
        </is>
      </c>
      <c r="O831" s="12" t="n">
        <v>7</v>
      </c>
    </row>
    <row r="832">
      <c r="A832" s="9" t="n">
        <v>2021</v>
      </c>
      <c r="B832" s="9" t="n">
        <v>12</v>
      </c>
      <c r="C832" s="9" t="n">
        <v>60927</v>
      </c>
      <c r="D832" s="10" t="inlineStr">
        <is>
          <t>Anchor Energy LLC</t>
        </is>
      </c>
      <c r="E832" s="10" t="inlineStr">
        <is>
          <t>IPP</t>
        </is>
      </c>
      <c r="F832" s="10" t="inlineStr">
        <is>
          <t>Anchor Energy</t>
        </is>
      </c>
      <c r="G832" s="10" t="inlineStr">
        <is>
          <t>PA</t>
        </is>
      </c>
      <c r="H832" s="9" t="n">
        <v>61304</v>
      </c>
      <c r="I832" s="11" t="inlineStr">
        <is>
          <t>GEN1</t>
        </is>
      </c>
      <c r="J832" s="12" t="n">
        <v>4.2</v>
      </c>
      <c r="K832" s="10" t="inlineStr">
        <is>
          <t>Natural Gas Internal Combustion Engine</t>
        </is>
      </c>
      <c r="L832" s="10" t="inlineStr">
        <is>
          <t>NG</t>
        </is>
      </c>
      <c r="M832" s="10" t="inlineStr">
        <is>
          <t>IC</t>
        </is>
      </c>
      <c r="N832" s="13" t="inlineStr">
        <is>
          <t>(P) Planned for installation, but regulatory approvals not initiated</t>
        </is>
      </c>
      <c r="O832" s="12" t="n">
        <v>4.4</v>
      </c>
    </row>
    <row r="833">
      <c r="A833" s="9" t="n">
        <v>2021</v>
      </c>
      <c r="B833" s="9" t="n">
        <v>12</v>
      </c>
      <c r="C833" s="9" t="n">
        <v>60927</v>
      </c>
      <c r="D833" s="10" t="inlineStr">
        <is>
          <t>Anchor Energy LLC</t>
        </is>
      </c>
      <c r="E833" s="10" t="inlineStr">
        <is>
          <t>IPP</t>
        </is>
      </c>
      <c r="F833" s="10" t="inlineStr">
        <is>
          <t>Anchor Energy</t>
        </is>
      </c>
      <c r="G833" s="10" t="inlineStr">
        <is>
          <t>PA</t>
        </is>
      </c>
      <c r="H833" s="9" t="n">
        <v>61304</v>
      </c>
      <c r="I833" s="11" t="inlineStr">
        <is>
          <t>GEN2</t>
        </is>
      </c>
      <c r="J833" s="12" t="n">
        <v>4.2</v>
      </c>
      <c r="K833" s="10" t="inlineStr">
        <is>
          <t>Natural Gas Internal Combustion Engine</t>
        </is>
      </c>
      <c r="L833" s="10" t="inlineStr">
        <is>
          <t>NG</t>
        </is>
      </c>
      <c r="M833" s="10" t="inlineStr">
        <is>
          <t>IC</t>
        </is>
      </c>
      <c r="N833" s="13" t="inlineStr">
        <is>
          <t>(P) Planned for installation, but regulatory approvals not initiated</t>
        </is>
      </c>
      <c r="O833" s="12" t="n">
        <v>4.4</v>
      </c>
    </row>
    <row r="834">
      <c r="A834" s="9" t="n">
        <v>2021</v>
      </c>
      <c r="B834" s="9" t="n">
        <v>12</v>
      </c>
      <c r="C834" s="9" t="n">
        <v>60927</v>
      </c>
      <c r="D834" s="10" t="inlineStr">
        <is>
          <t>Anchor Energy LLC</t>
        </is>
      </c>
      <c r="E834" s="10" t="inlineStr">
        <is>
          <t>IPP</t>
        </is>
      </c>
      <c r="F834" s="10" t="inlineStr">
        <is>
          <t>Anchor Energy</t>
        </is>
      </c>
      <c r="G834" s="10" t="inlineStr">
        <is>
          <t>PA</t>
        </is>
      </c>
      <c r="H834" s="9" t="n">
        <v>61304</v>
      </c>
      <c r="I834" s="11" t="inlineStr">
        <is>
          <t>GEN3</t>
        </is>
      </c>
      <c r="J834" s="12" t="n">
        <v>4.2</v>
      </c>
      <c r="K834" s="10" t="inlineStr">
        <is>
          <t>Natural Gas Internal Combustion Engine</t>
        </is>
      </c>
      <c r="L834" s="10" t="inlineStr">
        <is>
          <t>NG</t>
        </is>
      </c>
      <c r="M834" s="10" t="inlineStr">
        <is>
          <t>IC</t>
        </is>
      </c>
      <c r="N834" s="13" t="inlineStr">
        <is>
          <t>(P) Planned for installation, but regulatory approvals not initiated</t>
        </is>
      </c>
      <c r="O834" s="12" t="n">
        <v>4.4</v>
      </c>
    </row>
    <row r="835">
      <c r="A835" s="9" t="n">
        <v>2021</v>
      </c>
      <c r="B835" s="9" t="n">
        <v>12</v>
      </c>
      <c r="C835" s="9" t="n">
        <v>60927</v>
      </c>
      <c r="D835" s="10" t="inlineStr">
        <is>
          <t>Anchor Energy LLC</t>
        </is>
      </c>
      <c r="E835" s="10" t="inlineStr">
        <is>
          <t>IPP</t>
        </is>
      </c>
      <c r="F835" s="10" t="inlineStr">
        <is>
          <t>Anchor Energy</t>
        </is>
      </c>
      <c r="G835" s="10" t="inlineStr">
        <is>
          <t>PA</t>
        </is>
      </c>
      <c r="H835" s="9" t="n">
        <v>61304</v>
      </c>
      <c r="I835" s="11" t="inlineStr">
        <is>
          <t>GEN4</t>
        </is>
      </c>
      <c r="J835" s="12" t="n">
        <v>4.2</v>
      </c>
      <c r="K835" s="10" t="inlineStr">
        <is>
          <t>Natural Gas Internal Combustion Engine</t>
        </is>
      </c>
      <c r="L835" s="10" t="inlineStr">
        <is>
          <t>NG</t>
        </is>
      </c>
      <c r="M835" s="10" t="inlineStr">
        <is>
          <t>IC</t>
        </is>
      </c>
      <c r="N835" s="13" t="inlineStr">
        <is>
          <t>(P) Planned for installation, but regulatory approvals not initiated</t>
        </is>
      </c>
      <c r="O835" s="12" t="n">
        <v>4.4</v>
      </c>
    </row>
    <row r="836">
      <c r="A836" s="9" t="n">
        <v>2021</v>
      </c>
      <c r="B836" s="9" t="n">
        <v>12</v>
      </c>
      <c r="C836" s="9" t="n">
        <v>60927</v>
      </c>
      <c r="D836" s="10" t="inlineStr">
        <is>
          <t>Anchor Energy LLC</t>
        </is>
      </c>
      <c r="E836" s="10" t="inlineStr">
        <is>
          <t>IPP</t>
        </is>
      </c>
      <c r="F836" s="10" t="inlineStr">
        <is>
          <t>Anchor Energy</t>
        </is>
      </c>
      <c r="G836" s="10" t="inlineStr">
        <is>
          <t>PA</t>
        </is>
      </c>
      <c r="H836" s="9" t="n">
        <v>61304</v>
      </c>
      <c r="I836" s="11" t="inlineStr">
        <is>
          <t>GEN5</t>
        </is>
      </c>
      <c r="J836" s="12" t="n">
        <v>4.2</v>
      </c>
      <c r="K836" s="10" t="inlineStr">
        <is>
          <t>Natural Gas Internal Combustion Engine</t>
        </is>
      </c>
      <c r="L836" s="10" t="inlineStr">
        <is>
          <t>NG</t>
        </is>
      </c>
      <c r="M836" s="10" t="inlineStr">
        <is>
          <t>IC</t>
        </is>
      </c>
      <c r="N836" s="13" t="inlineStr">
        <is>
          <t>(P) Planned for installation, but regulatory approvals not initiated</t>
        </is>
      </c>
      <c r="O836" s="12" t="n">
        <v>4.4</v>
      </c>
    </row>
    <row r="837">
      <c r="A837" s="9" t="n">
        <v>2021</v>
      </c>
      <c r="B837" s="9" t="n">
        <v>12</v>
      </c>
      <c r="C837" s="9" t="n">
        <v>803</v>
      </c>
      <c r="D837" s="10" t="inlineStr">
        <is>
          <t>Arizona Public Service Co</t>
        </is>
      </c>
      <c r="E837" s="10" t="inlineStr">
        <is>
          <t>Electric Utility</t>
        </is>
      </c>
      <c r="F837" s="10" t="inlineStr">
        <is>
          <t>Cotton Center Solar Hybrid</t>
        </is>
      </c>
      <c r="G837" s="10" t="inlineStr">
        <is>
          <t>AZ</t>
        </is>
      </c>
      <c r="H837" s="9" t="n">
        <v>57561</v>
      </c>
      <c r="I837" s="11" t="inlineStr">
        <is>
          <t>CC17M</t>
        </is>
      </c>
      <c r="J837" s="12" t="n">
        <v>17</v>
      </c>
      <c r="K837" s="10" t="inlineStr">
        <is>
          <t>Batteries</t>
        </is>
      </c>
      <c r="L837" s="10" t="inlineStr">
        <is>
          <t>MWH</t>
        </is>
      </c>
      <c r="M837" s="10" t="inlineStr">
        <is>
          <t>BA</t>
        </is>
      </c>
      <c r="N837" s="13" t="inlineStr">
        <is>
          <t>(P) Planned for installation, but regulatory approvals not initiated</t>
        </is>
      </c>
      <c r="O837" s="12" t="n">
        <v>17</v>
      </c>
    </row>
    <row r="838">
      <c r="A838" s="9" t="n">
        <v>2021</v>
      </c>
      <c r="B838" s="9" t="n">
        <v>12</v>
      </c>
      <c r="C838" s="9" t="n">
        <v>803</v>
      </c>
      <c r="D838" s="10" t="inlineStr">
        <is>
          <t>Arizona Public Service Co</t>
        </is>
      </c>
      <c r="E838" s="10" t="inlineStr">
        <is>
          <t>Electric Utility</t>
        </is>
      </c>
      <c r="F838" s="10" t="inlineStr">
        <is>
          <t>Desert Star Hybrid</t>
        </is>
      </c>
      <c r="G838" s="10" t="inlineStr">
        <is>
          <t>AZ</t>
        </is>
      </c>
      <c r="H838" s="9" t="n">
        <v>62965</v>
      </c>
      <c r="I838" s="11" t="inlineStr">
        <is>
          <t>DS10M</t>
        </is>
      </c>
      <c r="J838" s="12" t="n">
        <v>10</v>
      </c>
      <c r="K838" s="10" t="inlineStr">
        <is>
          <t>Batteries</t>
        </is>
      </c>
      <c r="L838" s="10" t="inlineStr">
        <is>
          <t>MWH</t>
        </is>
      </c>
      <c r="M838" s="10" t="inlineStr">
        <is>
          <t>BA</t>
        </is>
      </c>
      <c r="N838" s="13" t="inlineStr">
        <is>
          <t>(P) Planned for installation, but regulatory approvals not initiated</t>
        </is>
      </c>
      <c r="O838" s="12" t="n">
        <v>10</v>
      </c>
    </row>
    <row r="839">
      <c r="A839" s="9" t="n">
        <v>2021</v>
      </c>
      <c r="B839" s="9" t="n">
        <v>12</v>
      </c>
      <c r="C839" s="9" t="n">
        <v>803</v>
      </c>
      <c r="D839" s="10" t="inlineStr">
        <is>
          <t>Arizona Public Service Co</t>
        </is>
      </c>
      <c r="E839" s="10" t="inlineStr">
        <is>
          <t>Electric Utility</t>
        </is>
      </c>
      <c r="F839" s="10" t="inlineStr">
        <is>
          <t>El Sol BESS</t>
        </is>
      </c>
      <c r="G839" s="10" t="inlineStr">
        <is>
          <t>AZ</t>
        </is>
      </c>
      <c r="H839" s="9" t="n">
        <v>62964</v>
      </c>
      <c r="I839" s="11" t="inlineStr">
        <is>
          <t>EL50M</t>
        </is>
      </c>
      <c r="J839" s="12" t="n">
        <v>50</v>
      </c>
      <c r="K839" s="10" t="inlineStr">
        <is>
          <t>Batteries</t>
        </is>
      </c>
      <c r="L839" s="10" t="inlineStr">
        <is>
          <t>MWH</t>
        </is>
      </c>
      <c r="M839" s="10" t="inlineStr">
        <is>
          <t>BA</t>
        </is>
      </c>
      <c r="N839" s="13" t="inlineStr">
        <is>
          <t>(P) Planned for installation, but regulatory approvals not initiated</t>
        </is>
      </c>
      <c r="O839" s="12" t="n">
        <v>50</v>
      </c>
    </row>
    <row r="840">
      <c r="A840" s="9" t="n">
        <v>2021</v>
      </c>
      <c r="B840" s="9" t="n">
        <v>12</v>
      </c>
      <c r="C840" s="9" t="n">
        <v>803</v>
      </c>
      <c r="D840" s="10" t="inlineStr">
        <is>
          <t>Arizona Public Service Co</t>
        </is>
      </c>
      <c r="E840" s="10" t="inlineStr">
        <is>
          <t>Electric Utility</t>
        </is>
      </c>
      <c r="F840" s="10" t="inlineStr">
        <is>
          <t>Foothills Solar Plant Hybrid</t>
        </is>
      </c>
      <c r="G840" s="10" t="inlineStr">
        <is>
          <t>AZ</t>
        </is>
      </c>
      <c r="H840" s="9" t="n">
        <v>57997</v>
      </c>
      <c r="I840" s="11" t="inlineStr">
        <is>
          <t>FH38M</t>
        </is>
      </c>
      <c r="J840" s="12" t="n">
        <v>38</v>
      </c>
      <c r="K840" s="10" t="inlineStr">
        <is>
          <t>Batteries</t>
        </is>
      </c>
      <c r="L840" s="10" t="inlineStr">
        <is>
          <t>MWH</t>
        </is>
      </c>
      <c r="M840" s="10" t="inlineStr">
        <is>
          <t>BA</t>
        </is>
      </c>
      <c r="N840" s="13" t="inlineStr">
        <is>
          <t>(P) Planned for installation, but regulatory approvals not initiated</t>
        </is>
      </c>
      <c r="O840" s="12" t="n">
        <v>38</v>
      </c>
    </row>
    <row r="841">
      <c r="A841" s="9" t="n">
        <v>2021</v>
      </c>
      <c r="B841" s="9" t="n">
        <v>12</v>
      </c>
      <c r="C841" s="9" t="n">
        <v>803</v>
      </c>
      <c r="D841" s="10" t="inlineStr">
        <is>
          <t>Arizona Public Service Co</t>
        </is>
      </c>
      <c r="E841" s="10" t="inlineStr">
        <is>
          <t>Electric Utility</t>
        </is>
      </c>
      <c r="F841" s="10" t="inlineStr">
        <is>
          <t>Gila Bend Hybrid</t>
        </is>
      </c>
      <c r="G841" s="10" t="inlineStr">
        <is>
          <t>AZ</t>
        </is>
      </c>
      <c r="H841" s="9" t="n">
        <v>59020</v>
      </c>
      <c r="I841" s="11" t="inlineStr">
        <is>
          <t>GB36M</t>
        </is>
      </c>
      <c r="J841" s="12" t="n">
        <v>36</v>
      </c>
      <c r="K841" s="10" t="inlineStr">
        <is>
          <t>Batteries</t>
        </is>
      </c>
      <c r="L841" s="10" t="inlineStr">
        <is>
          <t>MWH</t>
        </is>
      </c>
      <c r="M841" s="10" t="inlineStr">
        <is>
          <t>BA</t>
        </is>
      </c>
      <c r="N841" s="13" t="inlineStr">
        <is>
          <t>(P) Planned for installation, but regulatory approvals not initiated</t>
        </is>
      </c>
      <c r="O841" s="12" t="n">
        <v>36</v>
      </c>
    </row>
    <row r="842">
      <c r="A842" s="9" t="n">
        <v>2021</v>
      </c>
      <c r="B842" s="9" t="n">
        <v>12</v>
      </c>
      <c r="C842" s="9" t="n">
        <v>803</v>
      </c>
      <c r="D842" s="10" t="inlineStr">
        <is>
          <t>Arizona Public Service Co</t>
        </is>
      </c>
      <c r="E842" s="10" t="inlineStr">
        <is>
          <t>Electric Utility</t>
        </is>
      </c>
      <c r="F842" s="10" t="inlineStr">
        <is>
          <t>Hyder II Hybrid</t>
        </is>
      </c>
      <c r="G842" s="10" t="inlineStr">
        <is>
          <t>AZ</t>
        </is>
      </c>
      <c r="H842" s="9" t="n">
        <v>58383</v>
      </c>
      <c r="I842" s="11" t="inlineStr">
        <is>
          <t>H214M</t>
        </is>
      </c>
      <c r="J842" s="12" t="n">
        <v>14</v>
      </c>
      <c r="K842" s="10" t="inlineStr">
        <is>
          <t>Batteries</t>
        </is>
      </c>
      <c r="L842" s="10" t="inlineStr">
        <is>
          <t>MWH</t>
        </is>
      </c>
      <c r="M842" s="10" t="inlineStr">
        <is>
          <t>BA</t>
        </is>
      </c>
      <c r="N842" s="13" t="inlineStr">
        <is>
          <t>(P) Planned for installation, but regulatory approvals not initiated</t>
        </is>
      </c>
      <c r="O842" s="12" t="n">
        <v>14</v>
      </c>
    </row>
    <row r="843">
      <c r="A843" s="9" t="n">
        <v>2021</v>
      </c>
      <c r="B843" s="9" t="n">
        <v>12</v>
      </c>
      <c r="C843" s="9" t="n">
        <v>803</v>
      </c>
      <c r="D843" s="10" t="inlineStr">
        <is>
          <t>Arizona Public Service Co</t>
        </is>
      </c>
      <c r="E843" s="10" t="inlineStr">
        <is>
          <t>Electric Utility</t>
        </is>
      </c>
      <c r="F843" s="10" t="inlineStr">
        <is>
          <t>Hyder Solar Hybrid</t>
        </is>
      </c>
      <c r="G843" s="10" t="inlineStr">
        <is>
          <t>AZ</t>
        </is>
      </c>
      <c r="H843" s="9" t="n">
        <v>57563</v>
      </c>
      <c r="I843" s="11" t="inlineStr">
        <is>
          <t>H116M</t>
        </is>
      </c>
      <c r="J843" s="12" t="n">
        <v>16</v>
      </c>
      <c r="K843" s="10" t="inlineStr">
        <is>
          <t>Batteries</t>
        </is>
      </c>
      <c r="L843" s="10" t="inlineStr">
        <is>
          <t>MWH</t>
        </is>
      </c>
      <c r="M843" s="10" t="inlineStr">
        <is>
          <t>BA</t>
        </is>
      </c>
      <c r="N843" s="13" t="inlineStr">
        <is>
          <t>(P) Planned for installation, but regulatory approvals not initiated</t>
        </is>
      </c>
      <c r="O843" s="12" t="n">
        <v>16</v>
      </c>
    </row>
    <row r="844">
      <c r="A844" s="9" t="n">
        <v>2021</v>
      </c>
      <c r="B844" s="9" t="n">
        <v>12</v>
      </c>
      <c r="C844" s="9" t="n">
        <v>803</v>
      </c>
      <c r="D844" s="10" t="inlineStr">
        <is>
          <t>Arizona Public Service Co</t>
        </is>
      </c>
      <c r="E844" s="10" t="inlineStr">
        <is>
          <t>Electric Utility</t>
        </is>
      </c>
      <c r="F844" s="10" t="inlineStr">
        <is>
          <t>Paloma Solar Hybrid</t>
        </is>
      </c>
      <c r="G844" s="10" t="inlineStr">
        <is>
          <t>AZ</t>
        </is>
      </c>
      <c r="H844" s="9" t="n">
        <v>57562</v>
      </c>
      <c r="I844" s="11" t="inlineStr">
        <is>
          <t>PA17M</t>
        </is>
      </c>
      <c r="J844" s="12" t="n">
        <v>17</v>
      </c>
      <c r="K844" s="10" t="inlineStr">
        <is>
          <t>Batteries</t>
        </is>
      </c>
      <c r="L844" s="10" t="inlineStr">
        <is>
          <t>MWH</t>
        </is>
      </c>
      <c r="M844" s="10" t="inlineStr">
        <is>
          <t>BA</t>
        </is>
      </c>
      <c r="N844" s="13" t="inlineStr">
        <is>
          <t>(P) Planned for installation, but regulatory approvals not initiated</t>
        </is>
      </c>
      <c r="O844" s="12" t="n">
        <v>17</v>
      </c>
    </row>
    <row r="845">
      <c r="A845" s="9" t="n">
        <v>2021</v>
      </c>
      <c r="B845" s="9" t="n">
        <v>12</v>
      </c>
      <c r="C845" s="9" t="n">
        <v>15399</v>
      </c>
      <c r="D845" s="10" t="inlineStr">
        <is>
          <t>Avangrid Renewables LLC</t>
        </is>
      </c>
      <c r="E845" s="10" t="inlineStr">
        <is>
          <t>IPP</t>
        </is>
      </c>
      <c r="F845" s="10" t="inlineStr">
        <is>
          <t>Bakeoven Solar</t>
        </is>
      </c>
      <c r="G845" s="10" t="inlineStr">
        <is>
          <t>OR</t>
        </is>
      </c>
      <c r="H845" s="9" t="n">
        <v>63507</v>
      </c>
      <c r="I845" s="11" t="inlineStr">
        <is>
          <t>BOS1</t>
        </is>
      </c>
      <c r="J845" s="12" t="n">
        <v>60</v>
      </c>
      <c r="K845" s="10" t="inlineStr">
        <is>
          <t>Solar Photovoltaic</t>
        </is>
      </c>
      <c r="L845" s="10" t="inlineStr">
        <is>
          <t>SUN</t>
        </is>
      </c>
      <c r="M845" s="10" t="inlineStr">
        <is>
          <t>PV</t>
        </is>
      </c>
      <c r="N845" s="13" t="inlineStr">
        <is>
          <t>(P) Planned for installation, but regulatory approvals not initiated</t>
        </is>
      </c>
      <c r="O845" s="12" t="n">
        <v>60</v>
      </c>
    </row>
    <row r="846">
      <c r="A846" s="9" t="n">
        <v>2021</v>
      </c>
      <c r="B846" s="9" t="n">
        <v>12</v>
      </c>
      <c r="C846" s="9" t="n">
        <v>15399</v>
      </c>
      <c r="D846" s="10" t="inlineStr">
        <is>
          <t>Avangrid Renewables LLC</t>
        </is>
      </c>
      <c r="E846" s="10" t="inlineStr">
        <is>
          <t>IPP</t>
        </is>
      </c>
      <c r="F846" s="10" t="inlineStr">
        <is>
          <t>Golden Hill Wind</t>
        </is>
      </c>
      <c r="G846" s="10" t="inlineStr">
        <is>
          <t>OR</t>
        </is>
      </c>
      <c r="H846" s="9" t="n">
        <v>63710</v>
      </c>
      <c r="I846" s="11" t="inlineStr">
        <is>
          <t>GH1</t>
        </is>
      </c>
      <c r="J846" s="12" t="n">
        <v>200</v>
      </c>
      <c r="K846" s="10" t="inlineStr">
        <is>
          <t>Onshore Wind Turbine</t>
        </is>
      </c>
      <c r="L846" s="10" t="inlineStr">
        <is>
          <t>WND</t>
        </is>
      </c>
      <c r="M846" s="10" t="inlineStr">
        <is>
          <t>WT</t>
        </is>
      </c>
      <c r="N846" s="13" t="inlineStr">
        <is>
          <t>(T) Regulatory approvals received. Not under construction</t>
        </is>
      </c>
      <c r="O846" s="12" t="n">
        <v>200</v>
      </c>
    </row>
    <row r="847">
      <c r="A847" s="9" t="n">
        <v>2021</v>
      </c>
      <c r="B847" s="9" t="n">
        <v>12</v>
      </c>
      <c r="C847" s="9" t="n">
        <v>15399</v>
      </c>
      <c r="D847" s="10" t="inlineStr">
        <is>
          <t>Avangrid Renewables LLC</t>
        </is>
      </c>
      <c r="E847" s="10" t="inlineStr">
        <is>
          <t>IPP</t>
        </is>
      </c>
      <c r="F847" s="10" t="inlineStr">
        <is>
          <t>Lund Hill Solar</t>
        </is>
      </c>
      <c r="G847" s="10" t="inlineStr">
        <is>
          <t>WA</t>
        </is>
      </c>
      <c r="H847" s="9" t="n">
        <v>63509</v>
      </c>
      <c r="I847" s="11" t="inlineStr">
        <is>
          <t>LHS1</t>
        </is>
      </c>
      <c r="J847" s="12" t="n">
        <v>150</v>
      </c>
      <c r="K847" s="10" t="inlineStr">
        <is>
          <t>Solar Photovoltaic</t>
        </is>
      </c>
      <c r="L847" s="10" t="inlineStr">
        <is>
          <t>SUN</t>
        </is>
      </c>
      <c r="M847" s="10" t="inlineStr">
        <is>
          <t>PV</t>
        </is>
      </c>
      <c r="N847" s="13" t="inlineStr">
        <is>
          <t>(P) Planned for installation, but regulatory approvals not initiated</t>
        </is>
      </c>
      <c r="O847" s="12" t="n">
        <v>150</v>
      </c>
    </row>
    <row r="848">
      <c r="A848" s="9" t="n">
        <v>2021</v>
      </c>
      <c r="B848" s="9" t="n">
        <v>12</v>
      </c>
      <c r="C848" s="9" t="n">
        <v>59613</v>
      </c>
      <c r="D848" s="10" t="inlineStr">
        <is>
          <t>BayWa r.e. Solar Projects LLC</t>
        </is>
      </c>
      <c r="E848" s="10" t="inlineStr">
        <is>
          <t>IPP</t>
        </is>
      </c>
      <c r="F848" s="10" t="inlineStr">
        <is>
          <t>Bluebird Solar LLC</t>
        </is>
      </c>
      <c r="G848" s="10" t="inlineStr">
        <is>
          <t>KY</t>
        </is>
      </c>
      <c r="H848" s="9" t="n">
        <v>62797</v>
      </c>
      <c r="I848" s="11" t="inlineStr">
        <is>
          <t>BBIRD</t>
        </is>
      </c>
      <c r="J848" s="12" t="n">
        <v>80</v>
      </c>
      <c r="K848" s="10" t="inlineStr">
        <is>
          <t>Solar Photovoltaic</t>
        </is>
      </c>
      <c r="L848" s="10" t="inlineStr">
        <is>
          <t>SUN</t>
        </is>
      </c>
      <c r="M848" s="10" t="inlineStr">
        <is>
          <t>PV</t>
        </is>
      </c>
      <c r="N848" s="13" t="inlineStr">
        <is>
          <t>(P) Planned for installation, but regulatory approvals not initiated</t>
        </is>
      </c>
      <c r="O848" s="12" t="n">
        <v>80</v>
      </c>
    </row>
    <row r="849">
      <c r="A849" s="9" t="n">
        <v>2021</v>
      </c>
      <c r="B849" s="9" t="n">
        <v>12</v>
      </c>
      <c r="C849" s="9" t="n">
        <v>62708</v>
      </c>
      <c r="D849" s="10" t="inlineStr">
        <is>
          <t>Black Bear Wind LLC</t>
        </is>
      </c>
      <c r="E849" s="10" t="inlineStr">
        <is>
          <t>IPP</t>
        </is>
      </c>
      <c r="F849" s="10" t="inlineStr">
        <is>
          <t>Black Bear Wind (MT)</t>
        </is>
      </c>
      <c r="G849" s="10" t="inlineStr">
        <is>
          <t>MT</t>
        </is>
      </c>
      <c r="H849" s="9" t="n">
        <v>62808</v>
      </c>
      <c r="I849" s="11" t="inlineStr">
        <is>
          <t>BBW</t>
        </is>
      </c>
      <c r="J849" s="12" t="n">
        <v>80</v>
      </c>
      <c r="K849" s="10" t="inlineStr">
        <is>
          <t>Onshore Wind Turbine</t>
        </is>
      </c>
      <c r="L849" s="10" t="inlineStr">
        <is>
          <t>WND</t>
        </is>
      </c>
      <c r="M849" s="10" t="inlineStr">
        <is>
          <t>WT</t>
        </is>
      </c>
      <c r="N849" s="13" t="inlineStr">
        <is>
          <t>(P) Planned for installation, but regulatory approvals not initiated</t>
        </is>
      </c>
      <c r="O849" s="12" t="n">
        <v>80</v>
      </c>
    </row>
    <row r="850">
      <c r="A850" s="9" t="n">
        <v>2021</v>
      </c>
      <c r="B850" s="9" t="n">
        <v>12</v>
      </c>
      <c r="C850" s="9" t="n">
        <v>62713</v>
      </c>
      <c r="D850" s="10" t="inlineStr">
        <is>
          <t>Buenos Aires Windpower LLC</t>
        </is>
      </c>
      <c r="E850" s="10" t="inlineStr">
        <is>
          <t>IPP</t>
        </is>
      </c>
      <c r="F850" s="10" t="inlineStr">
        <is>
          <t>Buenos Aires Phase 1</t>
        </is>
      </c>
      <c r="G850" s="10" t="inlineStr">
        <is>
          <t>TX</t>
        </is>
      </c>
      <c r="H850" s="9" t="n">
        <v>62803</v>
      </c>
      <c r="I850" s="11" t="inlineStr">
        <is>
          <t>BAW1</t>
        </is>
      </c>
      <c r="J850" s="12" t="n">
        <v>200</v>
      </c>
      <c r="K850" s="10" t="inlineStr">
        <is>
          <t>Onshore Wind Turbine</t>
        </is>
      </c>
      <c r="L850" s="10" t="inlineStr">
        <is>
          <t>WND</t>
        </is>
      </c>
      <c r="M850" s="10" t="inlineStr">
        <is>
          <t>WT</t>
        </is>
      </c>
      <c r="N850" s="13" t="inlineStr">
        <is>
          <t>(L) Regulatory approvals pending. Not under construction</t>
        </is>
      </c>
      <c r="O850" s="12" t="n">
        <v>200</v>
      </c>
    </row>
    <row r="851">
      <c r="A851" s="9" t="n">
        <v>2021</v>
      </c>
      <c r="B851" s="9" t="n">
        <v>12</v>
      </c>
      <c r="C851" s="9" t="n">
        <v>63221</v>
      </c>
      <c r="D851" s="10" t="inlineStr">
        <is>
          <t>CD4</t>
        </is>
      </c>
      <c r="E851" s="10" t="inlineStr">
        <is>
          <t>IPP</t>
        </is>
      </c>
      <c r="F851" s="10" t="inlineStr">
        <is>
          <t>CD4</t>
        </is>
      </c>
      <c r="G851" s="10" t="inlineStr">
        <is>
          <t>CA</t>
        </is>
      </c>
      <c r="H851" s="9" t="n">
        <v>63490</v>
      </c>
      <c r="I851" s="11" t="inlineStr">
        <is>
          <t>OEC1</t>
        </is>
      </c>
      <c r="J851" s="12" t="n">
        <v>17</v>
      </c>
      <c r="K851" s="10" t="inlineStr">
        <is>
          <t>Geothermal</t>
        </is>
      </c>
      <c r="L851" s="10" t="inlineStr">
        <is>
          <t>GEO</t>
        </is>
      </c>
      <c r="M851" s="10" t="inlineStr">
        <is>
          <t>BT</t>
        </is>
      </c>
      <c r="N851" s="13" t="inlineStr">
        <is>
          <t>(L) Regulatory approvals pending. Not under construction</t>
        </is>
      </c>
      <c r="O851" s="12" t="n">
        <v>25</v>
      </c>
    </row>
    <row r="852">
      <c r="A852" s="9" t="n">
        <v>2021</v>
      </c>
      <c r="B852" s="9" t="n">
        <v>12</v>
      </c>
      <c r="C852" s="9" t="n">
        <v>58508</v>
      </c>
      <c r="D852" s="10" t="inlineStr">
        <is>
          <t>Carolina Solar Energy LLC</t>
        </is>
      </c>
      <c r="E852" s="10" t="inlineStr">
        <is>
          <t>IPP</t>
        </is>
      </c>
      <c r="F852" s="10" t="inlineStr">
        <is>
          <t>Cabaniss Solar</t>
        </is>
      </c>
      <c r="G852" s="10" t="inlineStr">
        <is>
          <t>NC</t>
        </is>
      </c>
      <c r="H852" s="9" t="n">
        <v>60430</v>
      </c>
      <c r="I852" s="11" t="inlineStr">
        <is>
          <t>PV1</t>
        </is>
      </c>
      <c r="J852" s="12" t="n">
        <v>4.2</v>
      </c>
      <c r="K852" s="10" t="inlineStr">
        <is>
          <t>Solar Photovoltaic</t>
        </is>
      </c>
      <c r="L852" s="10" t="inlineStr">
        <is>
          <t>SUN</t>
        </is>
      </c>
      <c r="M852" s="10" t="inlineStr">
        <is>
          <t>PV</t>
        </is>
      </c>
      <c r="N852" s="13" t="inlineStr">
        <is>
          <t>(T) Regulatory approvals received. Not under construction</t>
        </is>
      </c>
      <c r="O852" s="12" t="n">
        <v>4.2</v>
      </c>
    </row>
    <row r="853">
      <c r="A853" s="9" t="n">
        <v>2021</v>
      </c>
      <c r="B853" s="9" t="n">
        <v>12</v>
      </c>
      <c r="C853" s="9" t="n">
        <v>58508</v>
      </c>
      <c r="D853" s="10" t="inlineStr">
        <is>
          <t>Carolina Solar Energy LLC</t>
        </is>
      </c>
      <c r="E853" s="10" t="inlineStr">
        <is>
          <t>IPP</t>
        </is>
      </c>
      <c r="F853" s="10" t="inlineStr">
        <is>
          <t>Sellers Farm Solar</t>
        </is>
      </c>
      <c r="G853" s="10" t="inlineStr">
        <is>
          <t>NC</t>
        </is>
      </c>
      <c r="H853" s="9" t="n">
        <v>60439</v>
      </c>
      <c r="I853" s="11" t="inlineStr">
        <is>
          <t>PV1</t>
        </is>
      </c>
      <c r="J853" s="12" t="n">
        <v>5</v>
      </c>
      <c r="K853" s="10" t="inlineStr">
        <is>
          <t>Solar Photovoltaic</t>
        </is>
      </c>
      <c r="L853" s="10" t="inlineStr">
        <is>
          <t>SUN</t>
        </is>
      </c>
      <c r="M853" s="10" t="inlineStr">
        <is>
          <t>PV</t>
        </is>
      </c>
      <c r="N853" s="13" t="inlineStr">
        <is>
          <t>(T) Regulatory approvals received. Not under construction</t>
        </is>
      </c>
      <c r="O853" s="12" t="n">
        <v>5</v>
      </c>
    </row>
    <row r="854">
      <c r="A854" s="9" t="n">
        <v>2021</v>
      </c>
      <c r="B854" s="9" t="n">
        <v>12</v>
      </c>
      <c r="C854" s="9" t="n">
        <v>56769</v>
      </c>
      <c r="D854" s="10" t="inlineStr">
        <is>
          <t>Consolidated Edison Development Inc.</t>
        </is>
      </c>
      <c r="E854" s="10" t="inlineStr">
        <is>
          <t>IPP</t>
        </is>
      </c>
      <c r="F854" s="10" t="inlineStr">
        <is>
          <t>Battle Mountain Solar Project</t>
        </is>
      </c>
      <c r="G854" s="10" t="inlineStr">
        <is>
          <t>NV</t>
        </is>
      </c>
      <c r="H854" s="9" t="n">
        <v>61098</v>
      </c>
      <c r="I854" s="11" t="inlineStr">
        <is>
          <t>BMSP</t>
        </is>
      </c>
      <c r="J854" s="12" t="n">
        <v>101</v>
      </c>
      <c r="K854" s="10" t="inlineStr">
        <is>
          <t>Solar Photovoltaic</t>
        </is>
      </c>
      <c r="L854" s="10" t="inlineStr">
        <is>
          <t>SUN</t>
        </is>
      </c>
      <c r="M854" s="10" t="inlineStr">
        <is>
          <t>PV</t>
        </is>
      </c>
      <c r="N854" s="13" t="inlineStr">
        <is>
          <t>(L) Regulatory approvals pending. Not under construction</t>
        </is>
      </c>
      <c r="O854" s="12" t="n">
        <v>101</v>
      </c>
    </row>
    <row r="855">
      <c r="A855" s="9" t="n">
        <v>2021</v>
      </c>
      <c r="B855" s="9" t="n">
        <v>12</v>
      </c>
      <c r="C855" s="9" t="n">
        <v>62898</v>
      </c>
      <c r="D855" s="10" t="inlineStr">
        <is>
          <t>Dflex Power, LLC</t>
        </is>
      </c>
      <c r="E855" s="10" t="inlineStr">
        <is>
          <t>IPP</t>
        </is>
      </c>
      <c r="F855" s="10" t="inlineStr">
        <is>
          <t>John Paul Jones</t>
        </is>
      </c>
      <c r="G855" s="10" t="inlineStr">
        <is>
          <t>TX</t>
        </is>
      </c>
      <c r="H855" s="9" t="n">
        <v>63095</v>
      </c>
      <c r="I855" s="11" t="inlineStr">
        <is>
          <t>JPJDX</t>
        </is>
      </c>
      <c r="J855" s="12" t="n">
        <v>18.7</v>
      </c>
      <c r="K855" s="10" t="inlineStr">
        <is>
          <t>Natural Gas Internal Combustion Engine</t>
        </is>
      </c>
      <c r="L855" s="10" t="inlineStr">
        <is>
          <t>NG</t>
        </is>
      </c>
      <c r="M855" s="10" t="inlineStr">
        <is>
          <t>IC</t>
        </is>
      </c>
      <c r="N855" s="13" t="inlineStr">
        <is>
          <t>(P) Planned for installation, but regulatory approvals not initiated</t>
        </is>
      </c>
      <c r="O855" s="12" t="n">
        <v>18.7</v>
      </c>
    </row>
    <row r="856">
      <c r="A856" s="9" t="n">
        <v>2021</v>
      </c>
      <c r="B856" s="9" t="n">
        <v>12</v>
      </c>
      <c r="C856" s="9" t="n">
        <v>62911</v>
      </c>
      <c r="D856" s="10" t="inlineStr">
        <is>
          <t>Drew Solar LLC</t>
        </is>
      </c>
      <c r="E856" s="10" t="inlineStr">
        <is>
          <t>IPP</t>
        </is>
      </c>
      <c r="F856" s="10" t="inlineStr">
        <is>
          <t>Drew Solar LLC</t>
        </is>
      </c>
      <c r="G856" s="10" t="inlineStr">
        <is>
          <t>CA</t>
        </is>
      </c>
      <c r="H856" s="9" t="n">
        <v>63127</v>
      </c>
      <c r="I856" s="11" t="inlineStr">
        <is>
          <t>DS</t>
        </is>
      </c>
      <c r="J856" s="12" t="n">
        <v>100</v>
      </c>
      <c r="K856" s="10" t="inlineStr">
        <is>
          <t>Solar Photovoltaic</t>
        </is>
      </c>
      <c r="L856" s="10" t="inlineStr">
        <is>
          <t>SUN</t>
        </is>
      </c>
      <c r="M856" s="10" t="inlineStr">
        <is>
          <t>PV</t>
        </is>
      </c>
      <c r="N856" s="13" t="inlineStr">
        <is>
          <t>(L) Regulatory approvals pending. Not under construction</t>
        </is>
      </c>
      <c r="O856" s="12" t="n">
        <v>100</v>
      </c>
    </row>
    <row r="857">
      <c r="A857" s="9" t="n">
        <v>2021</v>
      </c>
      <c r="B857" s="9" t="n">
        <v>12</v>
      </c>
      <c r="C857" s="9" t="n">
        <v>61785</v>
      </c>
      <c r="D857" s="10" t="inlineStr">
        <is>
          <t>EDP Renewables North America LLC</t>
        </is>
      </c>
      <c r="E857" s="10" t="inlineStr">
        <is>
          <t>IPP</t>
        </is>
      </c>
      <c r="F857" s="10" t="inlineStr">
        <is>
          <t>Saddle Mountain East Wind Farm</t>
        </is>
      </c>
      <c r="G857" s="10" t="inlineStr">
        <is>
          <t>WA</t>
        </is>
      </c>
      <c r="H857" s="9" t="n">
        <v>62263</v>
      </c>
      <c r="I857" s="11" t="inlineStr">
        <is>
          <t>GEN1</t>
        </is>
      </c>
      <c r="J857" s="12" t="n">
        <v>126</v>
      </c>
      <c r="K857" s="10" t="inlineStr">
        <is>
          <t>Onshore Wind Turbine</t>
        </is>
      </c>
      <c r="L857" s="10" t="inlineStr">
        <is>
          <t>WND</t>
        </is>
      </c>
      <c r="M857" s="10" t="inlineStr">
        <is>
          <t>WT</t>
        </is>
      </c>
      <c r="N857" s="13" t="inlineStr">
        <is>
          <t>(P) Planned for installation, but regulatory approvals not initiated</t>
        </is>
      </c>
      <c r="O857" s="12" t="n">
        <v>126</v>
      </c>
    </row>
    <row r="858">
      <c r="A858" s="9" t="n">
        <v>2021</v>
      </c>
      <c r="B858" s="9" t="n">
        <v>12</v>
      </c>
      <c r="C858" s="9" t="n">
        <v>58970</v>
      </c>
      <c r="D858" s="10" t="inlineStr">
        <is>
          <t>Ecoplexus, Inc</t>
        </is>
      </c>
      <c r="E858" s="10" t="inlineStr">
        <is>
          <t>IPP</t>
        </is>
      </c>
      <c r="F858" s="10" t="inlineStr">
        <is>
          <t>East Nash PV2</t>
        </is>
      </c>
      <c r="G858" s="10" t="inlineStr">
        <is>
          <t>NC</t>
        </is>
      </c>
      <c r="H858" s="9" t="n">
        <v>63789</v>
      </c>
      <c r="I858" s="11" t="inlineStr">
        <is>
          <t>ENSH2</t>
        </is>
      </c>
      <c r="J858" s="12" t="n">
        <v>26</v>
      </c>
      <c r="K858" s="10" t="inlineStr">
        <is>
          <t>Solar Photovoltaic</t>
        </is>
      </c>
      <c r="L858" s="10" t="inlineStr">
        <is>
          <t>SUN</t>
        </is>
      </c>
      <c r="M858" s="10" t="inlineStr">
        <is>
          <t>PV</t>
        </is>
      </c>
      <c r="N858" s="13" t="inlineStr">
        <is>
          <t>(L) Regulatory approvals pending. Not under construction</t>
        </is>
      </c>
      <c r="O858" s="12" t="n">
        <v>26</v>
      </c>
    </row>
    <row r="859">
      <c r="A859" s="9" t="n">
        <v>2021</v>
      </c>
      <c r="B859" s="9" t="n">
        <v>12</v>
      </c>
      <c r="C859" s="9" t="n">
        <v>58970</v>
      </c>
      <c r="D859" s="10" t="inlineStr">
        <is>
          <t>Ecoplexus, Inc</t>
        </is>
      </c>
      <c r="E859" s="10" t="inlineStr">
        <is>
          <t>IPP</t>
        </is>
      </c>
      <c r="F859" s="10" t="inlineStr">
        <is>
          <t>Grifton PV2</t>
        </is>
      </c>
      <c r="G859" s="10" t="inlineStr">
        <is>
          <t>NC</t>
        </is>
      </c>
      <c r="H859" s="9" t="n">
        <v>63568</v>
      </c>
      <c r="I859" s="11" t="inlineStr">
        <is>
          <t>GRFT2</t>
        </is>
      </c>
      <c r="J859" s="12" t="n">
        <v>56</v>
      </c>
      <c r="K859" s="10" t="inlineStr">
        <is>
          <t>Solar Photovoltaic</t>
        </is>
      </c>
      <c r="L859" s="10" t="inlineStr">
        <is>
          <t>SUN</t>
        </is>
      </c>
      <c r="M859" s="10" t="inlineStr">
        <is>
          <t>PV</t>
        </is>
      </c>
      <c r="N859" s="13" t="inlineStr">
        <is>
          <t>(L) Regulatory approvals pending. Not under construction</t>
        </is>
      </c>
      <c r="O859" s="12" t="n">
        <v>56</v>
      </c>
    </row>
    <row r="860">
      <c r="A860" s="9" t="n">
        <v>2021</v>
      </c>
      <c r="B860" s="9" t="n">
        <v>12</v>
      </c>
      <c r="C860" s="9" t="n">
        <v>59380</v>
      </c>
      <c r="D860" s="10" t="inlineStr">
        <is>
          <t>Enel Green Power NA, Inc.</t>
        </is>
      </c>
      <c r="E860" s="10" t="inlineStr">
        <is>
          <t>IPP</t>
        </is>
      </c>
      <c r="F860" s="10" t="inlineStr">
        <is>
          <t>Pomerado Energy Storage, LLC</t>
        </is>
      </c>
      <c r="G860" s="10" t="inlineStr">
        <is>
          <t>CA</t>
        </is>
      </c>
      <c r="H860" s="9" t="n">
        <v>61390</v>
      </c>
      <c r="I860" s="11" t="inlineStr">
        <is>
          <t>PMRDO</t>
        </is>
      </c>
      <c r="J860" s="12" t="n">
        <v>6</v>
      </c>
      <c r="K860" s="10" t="inlineStr">
        <is>
          <t>Batteries</t>
        </is>
      </c>
      <c r="L860" s="10" t="inlineStr">
        <is>
          <t>MWH</t>
        </is>
      </c>
      <c r="M860" s="10" t="inlineStr">
        <is>
          <t>BA</t>
        </is>
      </c>
      <c r="N860" s="13" t="inlineStr">
        <is>
          <t>(P) Planned for installation, but regulatory approvals not initiated</t>
        </is>
      </c>
      <c r="O860" s="12" t="n">
        <v>6</v>
      </c>
    </row>
    <row r="861">
      <c r="A861" s="9" t="n">
        <v>2021</v>
      </c>
      <c r="B861" s="9" t="n">
        <v>12</v>
      </c>
      <c r="C861" s="9" t="n">
        <v>60496</v>
      </c>
      <c r="D861" s="10" t="inlineStr">
        <is>
          <t>Enerparc Inc.</t>
        </is>
      </c>
      <c r="E861" s="10" t="inlineStr">
        <is>
          <t>IPP</t>
        </is>
      </c>
      <c r="F861" s="10" t="inlineStr">
        <is>
          <t>Scituate RI Solar, LLC</t>
        </is>
      </c>
      <c r="G861" s="10" t="inlineStr">
        <is>
          <t>RI</t>
        </is>
      </c>
      <c r="H861" s="9" t="n">
        <v>61841</v>
      </c>
      <c r="I861" s="11" t="inlineStr">
        <is>
          <t>SCITU</t>
        </is>
      </c>
      <c r="J861" s="12" t="n">
        <v>10</v>
      </c>
      <c r="K861" s="10" t="inlineStr">
        <is>
          <t>Solar Photovoltaic</t>
        </is>
      </c>
      <c r="L861" s="10" t="inlineStr">
        <is>
          <t>SUN</t>
        </is>
      </c>
      <c r="M861" s="10" t="inlineStr">
        <is>
          <t>PV</t>
        </is>
      </c>
      <c r="N861" s="13" t="inlineStr">
        <is>
          <t>(P) Planned for installation, but regulatory approvals not initiated</t>
        </is>
      </c>
      <c r="O861" s="12" t="n">
        <v>10</v>
      </c>
    </row>
    <row r="862">
      <c r="A862" s="9" t="n">
        <v>2021</v>
      </c>
      <c r="B862" s="9" t="n">
        <v>12</v>
      </c>
      <c r="C862" s="9" t="n">
        <v>56615</v>
      </c>
      <c r="D862" s="10" t="inlineStr">
        <is>
          <t>First Solar Project Development</t>
        </is>
      </c>
      <c r="E862" s="10" t="inlineStr">
        <is>
          <t>IPP</t>
        </is>
      </c>
      <c r="F862" s="10" t="inlineStr">
        <is>
          <t>White Wing Solar</t>
        </is>
      </c>
      <c r="G862" s="10" t="inlineStr">
        <is>
          <t>AZ</t>
        </is>
      </c>
      <c r="H862" s="9" t="n">
        <v>60572</v>
      </c>
      <c r="I862" s="11" t="inlineStr">
        <is>
          <t>GEN01</t>
        </is>
      </c>
      <c r="J862" s="12" t="n">
        <v>200</v>
      </c>
      <c r="K862" s="10" t="inlineStr">
        <is>
          <t>Solar Photovoltaic</t>
        </is>
      </c>
      <c r="L862" s="10" t="inlineStr">
        <is>
          <t>SUN</t>
        </is>
      </c>
      <c r="M862" s="10" t="inlineStr">
        <is>
          <t>PV</t>
        </is>
      </c>
      <c r="N862" s="13" t="inlineStr">
        <is>
          <t>(T) Regulatory approvals received. Not under construction</t>
        </is>
      </c>
      <c r="O862" s="12" t="n">
        <v>200</v>
      </c>
    </row>
    <row r="863">
      <c r="A863" s="9" t="n">
        <v>2021</v>
      </c>
      <c r="B863" s="9" t="n">
        <v>12</v>
      </c>
      <c r="C863" s="9" t="n">
        <v>62130</v>
      </c>
      <c r="D863" s="10" t="inlineStr">
        <is>
          <t>Foundation CA Fund X Manager LLC</t>
        </is>
      </c>
      <c r="E863" s="10" t="inlineStr">
        <is>
          <t>IPP</t>
        </is>
      </c>
      <c r="F863" s="10" t="inlineStr">
        <is>
          <t>Foundation Dole Fresh Vegetables</t>
        </is>
      </c>
      <c r="G863" s="10" t="inlineStr">
        <is>
          <t>CA</t>
        </is>
      </c>
      <c r="H863" s="9" t="n">
        <v>62654</v>
      </c>
      <c r="I863" s="11" t="inlineStr">
        <is>
          <t>WTG1</t>
        </is>
      </c>
      <c r="J863" s="12" t="n">
        <v>2.8</v>
      </c>
      <c r="K863" s="10" t="inlineStr">
        <is>
          <t>Onshore Wind Turbine</t>
        </is>
      </c>
      <c r="L863" s="10" t="inlineStr">
        <is>
          <t>WND</t>
        </is>
      </c>
      <c r="M863" s="10" t="inlineStr">
        <is>
          <t>WT</t>
        </is>
      </c>
      <c r="N863" s="13" t="inlineStr">
        <is>
          <t>(U) Under construction, less than or equal to 50 percent complete</t>
        </is>
      </c>
      <c r="O863" s="12" t="n">
        <v>2.8</v>
      </c>
    </row>
    <row r="864">
      <c r="A864" s="9" t="n">
        <v>2021</v>
      </c>
      <c r="B864" s="9" t="n">
        <v>12</v>
      </c>
      <c r="C864" s="9" t="n">
        <v>62130</v>
      </c>
      <c r="D864" s="10" t="inlineStr">
        <is>
          <t>Foundation CA Fund X Manager LLC</t>
        </is>
      </c>
      <c r="E864" s="10" t="inlineStr">
        <is>
          <t>IPP</t>
        </is>
      </c>
      <c r="F864" s="10" t="inlineStr">
        <is>
          <t>Foundation Dole Fresh Vegetables</t>
        </is>
      </c>
      <c r="G864" s="10" t="inlineStr">
        <is>
          <t>CA</t>
        </is>
      </c>
      <c r="H864" s="9" t="n">
        <v>62654</v>
      </c>
      <c r="I864" s="11" t="inlineStr">
        <is>
          <t>WTG2</t>
        </is>
      </c>
      <c r="J864" s="12" t="n">
        <v>2.8</v>
      </c>
      <c r="K864" s="10" t="inlineStr">
        <is>
          <t>Onshore Wind Turbine</t>
        </is>
      </c>
      <c r="L864" s="10" t="inlineStr">
        <is>
          <t>WND</t>
        </is>
      </c>
      <c r="M864" s="10" t="inlineStr">
        <is>
          <t>WT</t>
        </is>
      </c>
      <c r="N864" s="13" t="inlineStr">
        <is>
          <t>(U) Under construction, less than or equal to 50 percent complete</t>
        </is>
      </c>
      <c r="O864" s="12" t="n">
        <v>2.8</v>
      </c>
    </row>
    <row r="865">
      <c r="A865" s="9" t="n">
        <v>2021</v>
      </c>
      <c r="B865" s="9" t="n">
        <v>12</v>
      </c>
      <c r="C865" s="9" t="n">
        <v>61944</v>
      </c>
      <c r="D865" s="10" t="inlineStr">
        <is>
          <t>GSRP</t>
        </is>
      </c>
      <c r="E865" s="10" t="inlineStr">
        <is>
          <t>IPP</t>
        </is>
      </c>
      <c r="F865" s="10" t="inlineStr">
        <is>
          <t>Dry Bridge Solar (Brown University)</t>
        </is>
      </c>
      <c r="G865" s="10" t="inlineStr">
        <is>
          <t>RI</t>
        </is>
      </c>
      <c r="H865" s="9" t="n">
        <v>62771</v>
      </c>
      <c r="I865" s="11" t="inlineStr">
        <is>
          <t>DBS1</t>
        </is>
      </c>
      <c r="J865" s="12" t="n">
        <v>10</v>
      </c>
      <c r="K865" s="10" t="inlineStr">
        <is>
          <t>Solar Photovoltaic</t>
        </is>
      </c>
      <c r="L865" s="10" t="inlineStr">
        <is>
          <t>SUN</t>
        </is>
      </c>
      <c r="M865" s="10" t="inlineStr">
        <is>
          <t>PV</t>
        </is>
      </c>
      <c r="N865" s="13" t="inlineStr">
        <is>
          <t>(T) Regulatory approvals received. Not under construction</t>
        </is>
      </c>
      <c r="O865" s="12" t="n">
        <v>10</v>
      </c>
    </row>
    <row r="866">
      <c r="A866" s="9" t="n">
        <v>2021</v>
      </c>
      <c r="B866" s="9" t="n">
        <v>12</v>
      </c>
      <c r="C866" s="9" t="n">
        <v>61944</v>
      </c>
      <c r="D866" s="10" t="inlineStr">
        <is>
          <t>GSRP</t>
        </is>
      </c>
      <c r="E866" s="10" t="inlineStr">
        <is>
          <t>IPP</t>
        </is>
      </c>
      <c r="F866" s="10" t="inlineStr">
        <is>
          <t>Dry Bridge Solar (Brown University)</t>
        </is>
      </c>
      <c r="G866" s="10" t="inlineStr">
        <is>
          <t>RI</t>
        </is>
      </c>
      <c r="H866" s="9" t="n">
        <v>62771</v>
      </c>
      <c r="I866" s="11" t="inlineStr">
        <is>
          <t>DBS2</t>
        </is>
      </c>
      <c r="J866" s="12" t="n">
        <v>10</v>
      </c>
      <c r="K866" s="10" t="inlineStr">
        <is>
          <t>Solar Photovoltaic</t>
        </is>
      </c>
      <c r="L866" s="10" t="inlineStr">
        <is>
          <t>SUN</t>
        </is>
      </c>
      <c r="M866" s="10" t="inlineStr">
        <is>
          <t>PV</t>
        </is>
      </c>
      <c r="N866" s="13" t="inlineStr">
        <is>
          <t>(T) Regulatory approvals received. Not under construction</t>
        </is>
      </c>
      <c r="O866" s="12" t="n">
        <v>10</v>
      </c>
    </row>
    <row r="867">
      <c r="A867" s="9" t="n">
        <v>2021</v>
      </c>
      <c r="B867" s="9" t="n">
        <v>12</v>
      </c>
      <c r="C867" s="9" t="n">
        <v>61944</v>
      </c>
      <c r="D867" s="10" t="inlineStr">
        <is>
          <t>GSRP</t>
        </is>
      </c>
      <c r="E867" s="10" t="inlineStr">
        <is>
          <t>IPP</t>
        </is>
      </c>
      <c r="F867" s="10" t="inlineStr">
        <is>
          <t>Dry Bridge Solar (Brown University)</t>
        </is>
      </c>
      <c r="G867" s="10" t="inlineStr">
        <is>
          <t>RI</t>
        </is>
      </c>
      <c r="H867" s="9" t="n">
        <v>62771</v>
      </c>
      <c r="I867" s="11" t="inlineStr">
        <is>
          <t>DBS3</t>
        </is>
      </c>
      <c r="J867" s="12" t="n">
        <v>10</v>
      </c>
      <c r="K867" s="10" t="inlineStr">
        <is>
          <t>Solar Photovoltaic</t>
        </is>
      </c>
      <c r="L867" s="10" t="inlineStr">
        <is>
          <t>SUN</t>
        </is>
      </c>
      <c r="M867" s="10" t="inlineStr">
        <is>
          <t>PV</t>
        </is>
      </c>
      <c r="N867" s="13" t="inlineStr">
        <is>
          <t>(T) Regulatory approvals received. Not under construction</t>
        </is>
      </c>
      <c r="O867" s="12" t="n">
        <v>10</v>
      </c>
    </row>
    <row r="868">
      <c r="A868" s="9" t="n">
        <v>2021</v>
      </c>
      <c r="B868" s="9" t="n">
        <v>12</v>
      </c>
      <c r="C868" s="9" t="n">
        <v>61944</v>
      </c>
      <c r="D868" s="10" t="inlineStr">
        <is>
          <t>GSRP</t>
        </is>
      </c>
      <c r="E868" s="10" t="inlineStr">
        <is>
          <t>IPP</t>
        </is>
      </c>
      <c r="F868" s="10" t="inlineStr">
        <is>
          <t>Dry Bridge Solar (Brown University)</t>
        </is>
      </c>
      <c r="G868" s="10" t="inlineStr">
        <is>
          <t>RI</t>
        </is>
      </c>
      <c r="H868" s="9" t="n">
        <v>62771</v>
      </c>
      <c r="I868" s="11" t="inlineStr">
        <is>
          <t>DBS4</t>
        </is>
      </c>
      <c r="J868" s="12" t="n">
        <v>10</v>
      </c>
      <c r="K868" s="10" t="inlineStr">
        <is>
          <t>Solar Photovoltaic</t>
        </is>
      </c>
      <c r="L868" s="10" t="inlineStr">
        <is>
          <t>SUN</t>
        </is>
      </c>
      <c r="M868" s="10" t="inlineStr">
        <is>
          <t>PV</t>
        </is>
      </c>
      <c r="N868" s="13" t="inlineStr">
        <is>
          <t>(T) Regulatory approvals received. Not under construction</t>
        </is>
      </c>
      <c r="O868" s="12" t="n">
        <v>10</v>
      </c>
    </row>
    <row r="869">
      <c r="A869" s="9" t="n">
        <v>2021</v>
      </c>
      <c r="B869" s="9" t="n">
        <v>12</v>
      </c>
      <c r="C869" s="9" t="n">
        <v>62759</v>
      </c>
      <c r="D869" s="10" t="inlineStr">
        <is>
          <t>Geronimo Energy</t>
        </is>
      </c>
      <c r="E869" s="10" t="inlineStr">
        <is>
          <t>IPP</t>
        </is>
      </c>
      <c r="F869" s="10" t="inlineStr">
        <is>
          <t>Elk Creek Solar</t>
        </is>
      </c>
      <c r="G869" s="10" t="inlineStr">
        <is>
          <t>MN</t>
        </is>
      </c>
      <c r="H869" s="9" t="n">
        <v>63250</v>
      </c>
      <c r="I869" s="11" t="inlineStr">
        <is>
          <t>ELKCR</t>
        </is>
      </c>
      <c r="J869" s="12" t="n">
        <v>80</v>
      </c>
      <c r="K869" s="10" t="inlineStr">
        <is>
          <t>Solar Photovoltaic</t>
        </is>
      </c>
      <c r="L869" s="10" t="inlineStr">
        <is>
          <t>SUN</t>
        </is>
      </c>
      <c r="M869" s="10" t="inlineStr">
        <is>
          <t>PV</t>
        </is>
      </c>
      <c r="N869" s="13" t="inlineStr">
        <is>
          <t>(T) Regulatory approvals received. Not under construction</t>
        </is>
      </c>
      <c r="O869" s="12" t="n">
        <v>80</v>
      </c>
    </row>
    <row r="870">
      <c r="A870" s="9" t="n">
        <v>2021</v>
      </c>
      <c r="B870" s="9" t="n">
        <v>12</v>
      </c>
      <c r="C870" s="9" t="n">
        <v>62759</v>
      </c>
      <c r="D870" s="10" t="inlineStr">
        <is>
          <t>Geronimo Energy</t>
        </is>
      </c>
      <c r="E870" s="10" t="inlineStr">
        <is>
          <t>IPP</t>
        </is>
      </c>
      <c r="F870" s="10" t="inlineStr">
        <is>
          <t>Prairie Wolf Solar LLC</t>
        </is>
      </c>
      <c r="G870" s="10" t="inlineStr">
        <is>
          <t>IL</t>
        </is>
      </c>
      <c r="H870" s="9" t="n">
        <v>62893</v>
      </c>
      <c r="I870" s="11" t="inlineStr">
        <is>
          <t>PWOLF</t>
        </is>
      </c>
      <c r="J870" s="12" t="n">
        <v>200</v>
      </c>
      <c r="K870" s="10" t="inlineStr">
        <is>
          <t>Solar Photovoltaic</t>
        </is>
      </c>
      <c r="L870" s="10" t="inlineStr">
        <is>
          <t>SUN</t>
        </is>
      </c>
      <c r="M870" s="10" t="inlineStr">
        <is>
          <t>PV</t>
        </is>
      </c>
      <c r="N870" s="13" t="inlineStr">
        <is>
          <t>(L) Regulatory approvals pending. Not under construction</t>
        </is>
      </c>
      <c r="O870" s="12" t="n">
        <v>200</v>
      </c>
    </row>
    <row r="871">
      <c r="A871" s="9" t="n">
        <v>2021</v>
      </c>
      <c r="B871" s="9" t="n">
        <v>12</v>
      </c>
      <c r="C871" s="9" t="n">
        <v>61166</v>
      </c>
      <c r="D871" s="10" t="inlineStr">
        <is>
          <t>Green Power Energy LLC</t>
        </is>
      </c>
      <c r="E871" s="10" t="inlineStr">
        <is>
          <t>IPP</t>
        </is>
      </c>
      <c r="F871" s="10" t="inlineStr">
        <is>
          <t>Cody Road Wind Farm</t>
        </is>
      </c>
      <c r="G871" s="10" t="inlineStr">
        <is>
          <t>NY</t>
        </is>
      </c>
      <c r="H871" s="9" t="n">
        <v>61592</v>
      </c>
      <c r="I871" s="11" t="inlineStr">
        <is>
          <t>WT1</t>
        </is>
      </c>
      <c r="J871" s="12" t="n">
        <v>2.4</v>
      </c>
      <c r="K871" s="10" t="inlineStr">
        <is>
          <t>Onshore Wind Turbine</t>
        </is>
      </c>
      <c r="L871" s="10" t="inlineStr">
        <is>
          <t>WND</t>
        </is>
      </c>
      <c r="M871" s="10" t="inlineStr">
        <is>
          <t>WT</t>
        </is>
      </c>
      <c r="N871" s="13" t="inlineStr">
        <is>
          <t>(U) Under construction, less than or equal to 50 percent complete</t>
        </is>
      </c>
      <c r="O871" s="12" t="n">
        <v>2.4</v>
      </c>
    </row>
    <row r="872">
      <c r="A872" s="9" t="n">
        <v>2021</v>
      </c>
      <c r="B872" s="9" t="n">
        <v>12</v>
      </c>
      <c r="C872" s="9" t="n">
        <v>61166</v>
      </c>
      <c r="D872" s="10" t="inlineStr">
        <is>
          <t>Green Power Energy LLC</t>
        </is>
      </c>
      <c r="E872" s="10" t="inlineStr">
        <is>
          <t>IPP</t>
        </is>
      </c>
      <c r="F872" s="10" t="inlineStr">
        <is>
          <t>Cody Road Wind Farm</t>
        </is>
      </c>
      <c r="G872" s="10" t="inlineStr">
        <is>
          <t>NY</t>
        </is>
      </c>
      <c r="H872" s="9" t="n">
        <v>61592</v>
      </c>
      <c r="I872" s="11" t="inlineStr">
        <is>
          <t>WT3</t>
        </is>
      </c>
      <c r="J872" s="12" t="n">
        <v>2.4</v>
      </c>
      <c r="K872" s="10" t="inlineStr">
        <is>
          <t>Onshore Wind Turbine</t>
        </is>
      </c>
      <c r="L872" s="10" t="inlineStr">
        <is>
          <t>WND</t>
        </is>
      </c>
      <c r="M872" s="10" t="inlineStr">
        <is>
          <t>WT</t>
        </is>
      </c>
      <c r="N872" s="13" t="inlineStr">
        <is>
          <t>(U) Under construction, less than or equal to 50 percent complete</t>
        </is>
      </c>
      <c r="O872" s="12" t="n">
        <v>2.4</v>
      </c>
    </row>
    <row r="873">
      <c r="A873" s="9" t="n">
        <v>2021</v>
      </c>
      <c r="B873" s="9" t="n">
        <v>12</v>
      </c>
      <c r="C873" s="9" t="n">
        <v>61166</v>
      </c>
      <c r="D873" s="10" t="inlineStr">
        <is>
          <t>Green Power Energy LLC</t>
        </is>
      </c>
      <c r="E873" s="10" t="inlineStr">
        <is>
          <t>IPP</t>
        </is>
      </c>
      <c r="F873" s="10" t="inlineStr">
        <is>
          <t>Cody Road Wind Farm</t>
        </is>
      </c>
      <c r="G873" s="10" t="inlineStr">
        <is>
          <t>NY</t>
        </is>
      </c>
      <c r="H873" s="9" t="n">
        <v>61592</v>
      </c>
      <c r="I873" s="11" t="inlineStr">
        <is>
          <t>WT4</t>
        </is>
      </c>
      <c r="J873" s="12" t="n">
        <v>2.4</v>
      </c>
      <c r="K873" s="10" t="inlineStr">
        <is>
          <t>Onshore Wind Turbine</t>
        </is>
      </c>
      <c r="L873" s="10" t="inlineStr">
        <is>
          <t>WND</t>
        </is>
      </c>
      <c r="M873" s="10" t="inlineStr">
        <is>
          <t>WT</t>
        </is>
      </c>
      <c r="N873" s="13" t="inlineStr">
        <is>
          <t>(U) Under construction, less than or equal to 50 percent complete</t>
        </is>
      </c>
      <c r="O873" s="12" t="n">
        <v>2.4</v>
      </c>
    </row>
    <row r="874">
      <c r="A874" s="9" t="n">
        <v>2021</v>
      </c>
      <c r="B874" s="9" t="n">
        <v>12</v>
      </c>
      <c r="C874" s="9" t="n">
        <v>61166</v>
      </c>
      <c r="D874" s="10" t="inlineStr">
        <is>
          <t>Green Power Energy LLC</t>
        </is>
      </c>
      <c r="E874" s="10" t="inlineStr">
        <is>
          <t>IPP</t>
        </is>
      </c>
      <c r="F874" s="10" t="inlineStr">
        <is>
          <t>Cody Road Wind Farm</t>
        </is>
      </c>
      <c r="G874" s="10" t="inlineStr">
        <is>
          <t>NY</t>
        </is>
      </c>
      <c r="H874" s="9" t="n">
        <v>61592</v>
      </c>
      <c r="I874" s="11" t="inlineStr">
        <is>
          <t>WT5</t>
        </is>
      </c>
      <c r="J874" s="12" t="n">
        <v>2.4</v>
      </c>
      <c r="K874" s="10" t="inlineStr">
        <is>
          <t>Onshore Wind Turbine</t>
        </is>
      </c>
      <c r="L874" s="10" t="inlineStr">
        <is>
          <t>WND</t>
        </is>
      </c>
      <c r="M874" s="10" t="inlineStr">
        <is>
          <t>WT</t>
        </is>
      </c>
      <c r="N874" s="13" t="inlineStr">
        <is>
          <t>(U) Under construction, less than or equal to 50 percent complete</t>
        </is>
      </c>
      <c r="O874" s="12" t="n">
        <v>2.4</v>
      </c>
    </row>
    <row r="875">
      <c r="A875" s="9" t="n">
        <v>2021</v>
      </c>
      <c r="B875" s="9" t="n">
        <v>12</v>
      </c>
      <c r="C875" s="9" t="n">
        <v>62704</v>
      </c>
      <c r="D875" s="10" t="inlineStr">
        <is>
          <t>Grizzly Wind LLC</t>
        </is>
      </c>
      <c r="E875" s="10" t="inlineStr">
        <is>
          <t>IPP</t>
        </is>
      </c>
      <c r="F875" s="10" t="inlineStr">
        <is>
          <t>Grizzly Wind LLC</t>
        </is>
      </c>
      <c r="G875" s="10" t="inlineStr">
        <is>
          <t>MT</t>
        </is>
      </c>
      <c r="H875" s="9" t="n">
        <v>62802</v>
      </c>
      <c r="I875" s="11" t="inlineStr">
        <is>
          <t>GW</t>
        </is>
      </c>
      <c r="J875" s="12" t="n">
        <v>80</v>
      </c>
      <c r="K875" s="10" t="inlineStr">
        <is>
          <t>Onshore Wind Turbine</t>
        </is>
      </c>
      <c r="L875" s="10" t="inlineStr">
        <is>
          <t>WND</t>
        </is>
      </c>
      <c r="M875" s="10" t="inlineStr">
        <is>
          <t>WT</t>
        </is>
      </c>
      <c r="N875" s="13" t="inlineStr">
        <is>
          <t>(P) Planned for installation, but regulatory approvals not initiated</t>
        </is>
      </c>
      <c r="O875" s="12" t="n">
        <v>80</v>
      </c>
    </row>
    <row r="876">
      <c r="A876" s="9" t="n">
        <v>2021</v>
      </c>
      <c r="B876" s="9" t="n">
        <v>12</v>
      </c>
      <c r="C876" s="9" t="n">
        <v>62153</v>
      </c>
      <c r="D876" s="10" t="inlineStr">
        <is>
          <t>Hecate Energy Highland LLC</t>
        </is>
      </c>
      <c r="E876" s="10" t="inlineStr">
        <is>
          <t>IPP</t>
        </is>
      </c>
      <c r="F876" s="10" t="inlineStr">
        <is>
          <t>Hecate Energy Highland LLC</t>
        </is>
      </c>
      <c r="G876" s="10" t="inlineStr">
        <is>
          <t>OH</t>
        </is>
      </c>
      <c r="H876" s="9" t="n">
        <v>62670</v>
      </c>
      <c r="I876" s="11" t="inlineStr">
        <is>
          <t>HIGHL</t>
        </is>
      </c>
      <c r="J876" s="12" t="n">
        <v>300</v>
      </c>
      <c r="K876" s="10" t="inlineStr">
        <is>
          <t>Solar Photovoltaic</t>
        </is>
      </c>
      <c r="L876" s="10" t="inlineStr">
        <is>
          <t>SUN</t>
        </is>
      </c>
      <c r="M876" s="10" t="inlineStr">
        <is>
          <t>PV</t>
        </is>
      </c>
      <c r="N876" s="13" t="inlineStr">
        <is>
          <t>(T) Regulatory approvals received. Not under construction</t>
        </is>
      </c>
      <c r="O876" s="12" t="n">
        <v>300</v>
      </c>
    </row>
    <row r="877">
      <c r="A877" s="9" t="n">
        <v>2021</v>
      </c>
      <c r="B877" s="9" t="n">
        <v>12</v>
      </c>
      <c r="C877" s="9" t="n">
        <v>62765</v>
      </c>
      <c r="D877" s="10" t="inlineStr">
        <is>
          <t>High Bridge Wind, LLC</t>
        </is>
      </c>
      <c r="E877" s="10" t="inlineStr">
        <is>
          <t>IPP</t>
        </is>
      </c>
      <c r="F877" s="10" t="inlineStr">
        <is>
          <t>High Bridge Wind Project</t>
        </is>
      </c>
      <c r="G877" s="10" t="inlineStr">
        <is>
          <t>NY</t>
        </is>
      </c>
      <c r="H877" s="9" t="n">
        <v>62894</v>
      </c>
      <c r="I877" s="11" t="inlineStr">
        <is>
          <t>WT</t>
        </is>
      </c>
      <c r="J877" s="12" t="n">
        <v>100</v>
      </c>
      <c r="K877" s="10" t="inlineStr">
        <is>
          <t>Onshore Wind Turbine</t>
        </is>
      </c>
      <c r="L877" s="10" t="inlineStr">
        <is>
          <t>WND</t>
        </is>
      </c>
      <c r="M877" s="10" t="inlineStr">
        <is>
          <t>WT</t>
        </is>
      </c>
      <c r="N877" s="13" t="inlineStr">
        <is>
          <t>(P) Planned for installation, but regulatory approvals not initiated</t>
        </is>
      </c>
      <c r="O877" s="12" t="n">
        <v>100</v>
      </c>
    </row>
    <row r="878">
      <c r="A878" s="9" t="n">
        <v>2021</v>
      </c>
      <c r="B878" s="9" t="n">
        <v>12</v>
      </c>
      <c r="C878" s="9" t="n">
        <v>63497</v>
      </c>
      <c r="D878" s="10" t="inlineStr">
        <is>
          <t>Highest Power Solar, LLC</t>
        </is>
      </c>
      <c r="E878" s="10" t="inlineStr">
        <is>
          <t>IPP</t>
        </is>
      </c>
      <c r="F878" s="10" t="inlineStr">
        <is>
          <t>Highest Power Solar, LLC</t>
        </is>
      </c>
      <c r="G878" s="10" t="inlineStr">
        <is>
          <t>NC</t>
        </is>
      </c>
      <c r="H878" s="9" t="n">
        <v>63812</v>
      </c>
      <c r="I878" s="11" t="inlineStr">
        <is>
          <t>PGR31</t>
        </is>
      </c>
      <c r="J878" s="12" t="n">
        <v>48.7</v>
      </c>
      <c r="K878" s="10" t="inlineStr">
        <is>
          <t>Solar Photovoltaic</t>
        </is>
      </c>
      <c r="L878" s="10" t="inlineStr">
        <is>
          <t>SUN</t>
        </is>
      </c>
      <c r="M878" s="10" t="inlineStr">
        <is>
          <t>PV</t>
        </is>
      </c>
      <c r="N878" s="13" t="inlineStr">
        <is>
          <t>(L) Regulatory approvals pending. Not under construction</t>
        </is>
      </c>
      <c r="O878" s="12" t="n">
        <v>48.7</v>
      </c>
    </row>
    <row r="879">
      <c r="A879" s="9" t="n">
        <v>2021</v>
      </c>
      <c r="B879" s="9" t="n">
        <v>12</v>
      </c>
      <c r="C879" s="9" t="n">
        <v>61853</v>
      </c>
      <c r="D879" s="10" t="inlineStr">
        <is>
          <t>Innogy Renewables US LLC</t>
        </is>
      </c>
      <c r="E879" s="10" t="inlineStr">
        <is>
          <t>IPP</t>
        </is>
      </c>
      <c r="F879" s="10" t="inlineStr">
        <is>
          <t>Baron Winds Farm</t>
        </is>
      </c>
      <c r="G879" s="10" t="inlineStr">
        <is>
          <t>NY</t>
        </is>
      </c>
      <c r="H879" s="9" t="n">
        <v>60596</v>
      </c>
      <c r="I879" s="11" t="inlineStr">
        <is>
          <t>1</t>
        </is>
      </c>
      <c r="J879" s="12" t="n">
        <v>130</v>
      </c>
      <c r="K879" s="10" t="inlineStr">
        <is>
          <t>Onshore Wind Turbine</t>
        </is>
      </c>
      <c r="L879" s="10" t="inlineStr">
        <is>
          <t>WND</t>
        </is>
      </c>
      <c r="M879" s="10" t="inlineStr">
        <is>
          <t>WT</t>
        </is>
      </c>
      <c r="N879" s="13" t="inlineStr">
        <is>
          <t>(L) Regulatory approvals pending. Not under construction</t>
        </is>
      </c>
      <c r="O879" s="12" t="n">
        <v>130</v>
      </c>
    </row>
    <row r="880">
      <c r="A880" s="9" t="n">
        <v>2021</v>
      </c>
      <c r="B880" s="9" t="n">
        <v>12</v>
      </c>
      <c r="C880" s="9" t="n">
        <v>61853</v>
      </c>
      <c r="D880" s="10" t="inlineStr">
        <is>
          <t>Innogy Renewables US LLC</t>
        </is>
      </c>
      <c r="E880" s="10" t="inlineStr">
        <is>
          <t>IPP</t>
        </is>
      </c>
      <c r="F880" s="10" t="inlineStr">
        <is>
          <t>Buckeye Wind Farm</t>
        </is>
      </c>
      <c r="G880" s="10" t="inlineStr">
        <is>
          <t>OH</t>
        </is>
      </c>
      <c r="H880" s="9" t="n">
        <v>58776</v>
      </c>
      <c r="I880" s="11" t="inlineStr">
        <is>
          <t>1</t>
        </is>
      </c>
      <c r="J880" s="12" t="n">
        <v>99</v>
      </c>
      <c r="K880" s="10" t="inlineStr">
        <is>
          <t>Onshore Wind Turbine</t>
        </is>
      </c>
      <c r="L880" s="10" t="inlineStr">
        <is>
          <t>WND</t>
        </is>
      </c>
      <c r="M880" s="10" t="inlineStr">
        <is>
          <t>WT</t>
        </is>
      </c>
      <c r="N880" s="13" t="inlineStr">
        <is>
          <t>(L) Regulatory approvals pending. Not under construction</t>
        </is>
      </c>
      <c r="O880" s="12" t="n">
        <v>99</v>
      </c>
    </row>
    <row r="881">
      <c r="A881" s="9" t="n">
        <v>2021</v>
      </c>
      <c r="B881" s="9" t="n">
        <v>12</v>
      </c>
      <c r="C881" s="9" t="n">
        <v>49893</v>
      </c>
      <c r="D881" s="10" t="inlineStr">
        <is>
          <t>Invenergy Services LLC</t>
        </is>
      </c>
      <c r="E881" s="10" t="inlineStr">
        <is>
          <t>IPP</t>
        </is>
      </c>
      <c r="F881" s="10" t="inlineStr">
        <is>
          <t>Alle-Catt Wind Energy LLC</t>
        </is>
      </c>
      <c r="G881" s="10" t="inlineStr">
        <is>
          <t>NY</t>
        </is>
      </c>
      <c r="H881" s="9" t="n">
        <v>62954</v>
      </c>
      <c r="I881" s="11" t="inlineStr">
        <is>
          <t>GEN1</t>
        </is>
      </c>
      <c r="J881" s="12" t="n">
        <v>340</v>
      </c>
      <c r="K881" s="10" t="inlineStr">
        <is>
          <t>Onshore Wind Turbine</t>
        </is>
      </c>
      <c r="L881" s="10" t="inlineStr">
        <is>
          <t>WND</t>
        </is>
      </c>
      <c r="M881" s="10" t="inlineStr">
        <is>
          <t>WT</t>
        </is>
      </c>
      <c r="N881" s="13" t="inlineStr">
        <is>
          <t>(U) Under construction, less than or equal to 50 percent complete</t>
        </is>
      </c>
      <c r="O881" s="12" t="n">
        <v>340</v>
      </c>
    </row>
    <row r="882">
      <c r="A882" s="9" t="n">
        <v>2021</v>
      </c>
      <c r="B882" s="9" t="n">
        <v>12</v>
      </c>
      <c r="C882" s="9" t="n">
        <v>49893</v>
      </c>
      <c r="D882" s="10" t="inlineStr">
        <is>
          <t>Invenergy Services LLC</t>
        </is>
      </c>
      <c r="E882" s="10" t="inlineStr">
        <is>
          <t>IPP</t>
        </is>
      </c>
      <c r="F882" s="10" t="inlineStr">
        <is>
          <t>Changing Winds</t>
        </is>
      </c>
      <c r="G882" s="10" t="inlineStr">
        <is>
          <t>TX</t>
        </is>
      </c>
      <c r="H882" s="9" t="n">
        <v>59243</v>
      </c>
      <c r="I882" s="11" t="inlineStr">
        <is>
          <t>CHAN1</t>
        </is>
      </c>
      <c r="J882" s="12" t="n">
        <v>288</v>
      </c>
      <c r="K882" s="10" t="inlineStr">
        <is>
          <t>Onshore Wind Turbine</t>
        </is>
      </c>
      <c r="L882" s="10" t="inlineStr">
        <is>
          <t>WND</t>
        </is>
      </c>
      <c r="M882" s="10" t="inlineStr">
        <is>
          <t>WT</t>
        </is>
      </c>
      <c r="N882" s="13" t="inlineStr">
        <is>
          <t>(P) Planned for installation, but regulatory approvals not initiated</t>
        </is>
      </c>
      <c r="O882" s="12" t="n">
        <v>288</v>
      </c>
    </row>
    <row r="883">
      <c r="A883" s="9" t="n">
        <v>2021</v>
      </c>
      <c r="B883" s="9" t="n">
        <v>12</v>
      </c>
      <c r="C883" s="9" t="n">
        <v>49893</v>
      </c>
      <c r="D883" s="10" t="inlineStr">
        <is>
          <t>Invenergy Services LLC</t>
        </is>
      </c>
      <c r="E883" s="10" t="inlineStr">
        <is>
          <t>IPP</t>
        </is>
      </c>
      <c r="F883" s="10" t="inlineStr">
        <is>
          <t>Horseshoe Solar Energy</t>
        </is>
      </c>
      <c r="G883" s="10" t="inlineStr">
        <is>
          <t>NY</t>
        </is>
      </c>
      <c r="H883" s="9" t="n">
        <v>63096</v>
      </c>
      <c r="I883" s="11" t="inlineStr">
        <is>
          <t>GEN1</t>
        </is>
      </c>
      <c r="J883" s="12" t="n">
        <v>180</v>
      </c>
      <c r="K883" s="10" t="inlineStr">
        <is>
          <t>Solar Photovoltaic</t>
        </is>
      </c>
      <c r="L883" s="10" t="inlineStr">
        <is>
          <t>SUN</t>
        </is>
      </c>
      <c r="M883" s="10" t="inlineStr">
        <is>
          <t>PV</t>
        </is>
      </c>
      <c r="N883" s="13" t="inlineStr">
        <is>
          <t>(U) Under construction, less than or equal to 50 percent complete</t>
        </is>
      </c>
      <c r="O883" s="12" t="n">
        <v>180</v>
      </c>
    </row>
    <row r="884">
      <c r="A884" s="9" t="n">
        <v>2021</v>
      </c>
      <c r="B884" s="9" t="n">
        <v>12</v>
      </c>
      <c r="C884" s="9" t="n">
        <v>49893</v>
      </c>
      <c r="D884" s="10" t="inlineStr">
        <is>
          <t>Invenergy Services LLC</t>
        </is>
      </c>
      <c r="E884" s="10" t="inlineStr">
        <is>
          <t>IPP</t>
        </is>
      </c>
      <c r="F884" s="10" t="inlineStr">
        <is>
          <t>Yum Yum Solar LLC</t>
        </is>
      </c>
      <c r="G884" s="10" t="inlineStr">
        <is>
          <t>TN</t>
        </is>
      </c>
      <c r="H884" s="9" t="n">
        <v>63026</v>
      </c>
      <c r="I884" s="11" t="inlineStr">
        <is>
          <t>GEN1</t>
        </is>
      </c>
      <c r="J884" s="12" t="n">
        <v>147</v>
      </c>
      <c r="K884" s="10" t="inlineStr">
        <is>
          <t>Solar Photovoltaic</t>
        </is>
      </c>
      <c r="L884" s="10" t="inlineStr">
        <is>
          <t>SUN</t>
        </is>
      </c>
      <c r="M884" s="10" t="inlineStr">
        <is>
          <t>PV</t>
        </is>
      </c>
      <c r="N884" s="13" t="inlineStr">
        <is>
          <t>(U) Under construction, less than or equal to 50 percent complete</t>
        </is>
      </c>
      <c r="O884" s="12" t="n">
        <v>147</v>
      </c>
    </row>
    <row r="885">
      <c r="A885" s="9" t="n">
        <v>2021</v>
      </c>
      <c r="B885" s="9" t="n">
        <v>12</v>
      </c>
      <c r="C885" s="9" t="n">
        <v>62912</v>
      </c>
      <c r="D885" s="10" t="inlineStr">
        <is>
          <t>Iris Solar LLC</t>
        </is>
      </c>
      <c r="E885" s="10" t="inlineStr">
        <is>
          <t>IPP</t>
        </is>
      </c>
      <c r="F885" s="10" t="inlineStr">
        <is>
          <t>Iris Solar LLC</t>
        </is>
      </c>
      <c r="G885" s="10" t="inlineStr">
        <is>
          <t>LA</t>
        </is>
      </c>
      <c r="H885" s="9" t="n">
        <v>63128</v>
      </c>
      <c r="I885" s="11" t="inlineStr">
        <is>
          <t>ISLLC</t>
        </is>
      </c>
      <c r="J885" s="12" t="n">
        <v>50</v>
      </c>
      <c r="K885" s="10" t="inlineStr">
        <is>
          <t>Solar Photovoltaic</t>
        </is>
      </c>
      <c r="L885" s="10" t="inlineStr">
        <is>
          <t>SUN</t>
        </is>
      </c>
      <c r="M885" s="10" t="inlineStr">
        <is>
          <t>PV</t>
        </is>
      </c>
      <c r="N885" s="13" t="inlineStr">
        <is>
          <t>(L) Regulatory approvals pending. Not under construction</t>
        </is>
      </c>
      <c r="O885" s="12" t="n">
        <v>50</v>
      </c>
    </row>
    <row r="886">
      <c r="A886" s="9" t="n">
        <v>2021</v>
      </c>
      <c r="B886" s="9" t="n">
        <v>12</v>
      </c>
      <c r="C886" s="9" t="n">
        <v>58378</v>
      </c>
      <c r="D886" s="10" t="inlineStr">
        <is>
          <t>Jordan Hydroelectric LTD PTP</t>
        </is>
      </c>
      <c r="E886" s="10" t="inlineStr">
        <is>
          <t>IPP</t>
        </is>
      </c>
      <c r="F886" s="10" t="inlineStr">
        <is>
          <t>Flannagan Hydroelectric Project</t>
        </is>
      </c>
      <c r="G886" s="10" t="inlineStr">
        <is>
          <t>VA</t>
        </is>
      </c>
      <c r="H886" s="9" t="n">
        <v>58827</v>
      </c>
      <c r="I886" s="11" t="inlineStr">
        <is>
          <t>LEFT</t>
        </is>
      </c>
      <c r="J886" s="12" t="n">
        <v>0.4</v>
      </c>
      <c r="K886" s="10" t="inlineStr">
        <is>
          <t>Conventional Hydroelectric</t>
        </is>
      </c>
      <c r="L886" s="10" t="inlineStr">
        <is>
          <t>WAT</t>
        </is>
      </c>
      <c r="M886" s="10" t="inlineStr">
        <is>
          <t>HY</t>
        </is>
      </c>
      <c r="N886" s="13" t="inlineStr">
        <is>
          <t>(L) Regulatory approvals pending. Not under construction</t>
        </is>
      </c>
      <c r="O886" s="12" t="n">
        <v>0.4</v>
      </c>
    </row>
    <row r="887">
      <c r="A887" s="9" t="n">
        <v>2021</v>
      </c>
      <c r="B887" s="9" t="n">
        <v>12</v>
      </c>
      <c r="C887" s="9" t="n">
        <v>58378</v>
      </c>
      <c r="D887" s="10" t="inlineStr">
        <is>
          <t>Jordan Hydroelectric LTD PTP</t>
        </is>
      </c>
      <c r="E887" s="10" t="inlineStr">
        <is>
          <t>IPP</t>
        </is>
      </c>
      <c r="F887" s="10" t="inlineStr">
        <is>
          <t>Flannagan Hydroelectric Project</t>
        </is>
      </c>
      <c r="G887" s="10" t="inlineStr">
        <is>
          <t>VA</t>
        </is>
      </c>
      <c r="H887" s="9" t="n">
        <v>58827</v>
      </c>
      <c r="I887" s="11" t="inlineStr">
        <is>
          <t>LEFT1</t>
        </is>
      </c>
      <c r="J887" s="12" t="n">
        <v>0.4</v>
      </c>
      <c r="K887" s="10" t="inlineStr">
        <is>
          <t>Conventional Hydroelectric</t>
        </is>
      </c>
      <c r="L887" s="10" t="inlineStr">
        <is>
          <t>WAT</t>
        </is>
      </c>
      <c r="M887" s="10" t="inlineStr">
        <is>
          <t>HY</t>
        </is>
      </c>
      <c r="N887" s="13" t="inlineStr">
        <is>
          <t>(L) Regulatory approvals pending. Not under construction</t>
        </is>
      </c>
      <c r="O887" s="12" t="n">
        <v>0.4</v>
      </c>
    </row>
    <row r="888">
      <c r="A888" s="9" t="n">
        <v>2021</v>
      </c>
      <c r="B888" s="9" t="n">
        <v>12</v>
      </c>
      <c r="C888" s="9" t="n">
        <v>58378</v>
      </c>
      <c r="D888" s="10" t="inlineStr">
        <is>
          <t>Jordan Hydroelectric LTD PTP</t>
        </is>
      </c>
      <c r="E888" s="10" t="inlineStr">
        <is>
          <t>IPP</t>
        </is>
      </c>
      <c r="F888" s="10" t="inlineStr">
        <is>
          <t>Flannagan Hydroelectric Project</t>
        </is>
      </c>
      <c r="G888" s="10" t="inlineStr">
        <is>
          <t>VA</t>
        </is>
      </c>
      <c r="H888" s="9" t="n">
        <v>58827</v>
      </c>
      <c r="I888" s="11" t="inlineStr">
        <is>
          <t>LEFT2</t>
        </is>
      </c>
      <c r="J888" s="12" t="n">
        <v>0.4</v>
      </c>
      <c r="K888" s="10" t="inlineStr">
        <is>
          <t>Conventional Hydroelectric</t>
        </is>
      </c>
      <c r="L888" s="10" t="inlineStr">
        <is>
          <t>WAT</t>
        </is>
      </c>
      <c r="M888" s="10" t="inlineStr">
        <is>
          <t>HY</t>
        </is>
      </c>
      <c r="N888" s="13" t="inlineStr">
        <is>
          <t>(L) Regulatory approvals pending. Not under construction</t>
        </is>
      </c>
      <c r="O888" s="12" t="n">
        <v>0.4</v>
      </c>
    </row>
    <row r="889">
      <c r="A889" s="9" t="n">
        <v>2021</v>
      </c>
      <c r="B889" s="9" t="n">
        <v>12</v>
      </c>
      <c r="C889" s="9" t="n">
        <v>58378</v>
      </c>
      <c r="D889" s="10" t="inlineStr">
        <is>
          <t>Jordan Hydroelectric LTD PTP</t>
        </is>
      </c>
      <c r="E889" s="10" t="inlineStr">
        <is>
          <t>IPP</t>
        </is>
      </c>
      <c r="F889" s="10" t="inlineStr">
        <is>
          <t>Flannagan Hydroelectric Project</t>
        </is>
      </c>
      <c r="G889" s="10" t="inlineStr">
        <is>
          <t>VA</t>
        </is>
      </c>
      <c r="H889" s="9" t="n">
        <v>58827</v>
      </c>
      <c r="I889" s="11" t="inlineStr">
        <is>
          <t>RGHT</t>
        </is>
      </c>
      <c r="J889" s="12" t="n">
        <v>0.4</v>
      </c>
      <c r="K889" s="10" t="inlineStr">
        <is>
          <t>Conventional Hydroelectric</t>
        </is>
      </c>
      <c r="L889" s="10" t="inlineStr">
        <is>
          <t>WAT</t>
        </is>
      </c>
      <c r="M889" s="10" t="inlineStr">
        <is>
          <t>HY</t>
        </is>
      </c>
      <c r="N889" s="13" t="inlineStr">
        <is>
          <t>(L) Regulatory approvals pending. Not under construction</t>
        </is>
      </c>
      <c r="O889" s="12" t="n">
        <v>0.4</v>
      </c>
    </row>
    <row r="890">
      <c r="A890" s="9" t="n">
        <v>2021</v>
      </c>
      <c r="B890" s="9" t="n">
        <v>12</v>
      </c>
      <c r="C890" s="9" t="n">
        <v>63107</v>
      </c>
      <c r="D890" s="10" t="inlineStr">
        <is>
          <t>Lansing Renewables, LLC</t>
        </is>
      </c>
      <c r="E890" s="10" t="inlineStr">
        <is>
          <t>IPP</t>
        </is>
      </c>
      <c r="F890" s="10" t="inlineStr">
        <is>
          <t>Lansing Renewables, LLC</t>
        </is>
      </c>
      <c r="G890" s="10" t="inlineStr">
        <is>
          <t>NY</t>
        </is>
      </c>
      <c r="H890" s="9" t="n">
        <v>63337</v>
      </c>
      <c r="I890" s="11" t="inlineStr">
        <is>
          <t>6004</t>
        </is>
      </c>
      <c r="J890" s="12" t="n">
        <v>5</v>
      </c>
      <c r="K890" s="10" t="inlineStr">
        <is>
          <t>Solar Photovoltaic</t>
        </is>
      </c>
      <c r="L890" s="10" t="inlineStr">
        <is>
          <t>SUN</t>
        </is>
      </c>
      <c r="M890" s="10" t="inlineStr">
        <is>
          <t>PV</t>
        </is>
      </c>
      <c r="N890" s="13" t="inlineStr">
        <is>
          <t>(T) Regulatory approvals received. Not under construction</t>
        </is>
      </c>
      <c r="O890" s="12" t="n">
        <v>5</v>
      </c>
    </row>
    <row r="891">
      <c r="A891" s="9" t="n">
        <v>2021</v>
      </c>
      <c r="B891" s="9" t="n">
        <v>12</v>
      </c>
      <c r="C891" s="9" t="n">
        <v>61421</v>
      </c>
      <c r="D891" s="10" t="inlineStr">
        <is>
          <t>LeGore Bridge Solar Center, LLC</t>
        </is>
      </c>
      <c r="E891" s="10" t="inlineStr">
        <is>
          <t>IPP</t>
        </is>
      </c>
      <c r="F891" s="10" t="inlineStr">
        <is>
          <t>LeGore Bridge Solar Center</t>
        </is>
      </c>
      <c r="G891" s="10" t="inlineStr">
        <is>
          <t>MD</t>
        </is>
      </c>
      <c r="H891" s="9" t="n">
        <v>61796</v>
      </c>
      <c r="I891" s="11" t="inlineStr">
        <is>
          <t>LGBSC</t>
        </is>
      </c>
      <c r="J891" s="12" t="n">
        <v>20</v>
      </c>
      <c r="K891" s="10" t="inlineStr">
        <is>
          <t>Solar Photovoltaic</t>
        </is>
      </c>
      <c r="L891" s="10" t="inlineStr">
        <is>
          <t>SUN</t>
        </is>
      </c>
      <c r="M891" s="10" t="inlineStr">
        <is>
          <t>PV</t>
        </is>
      </c>
      <c r="N891" s="13" t="inlineStr">
        <is>
          <t>(P) Planned for installation, but regulatory approvals not initiated</t>
        </is>
      </c>
      <c r="O891" s="12" t="n">
        <v>20</v>
      </c>
    </row>
    <row r="892">
      <c r="A892" s="9" t="n">
        <v>2021</v>
      </c>
      <c r="B892" s="9" t="n">
        <v>12</v>
      </c>
      <c r="C892" s="9" t="n">
        <v>63496</v>
      </c>
      <c r="D892" s="10" t="inlineStr">
        <is>
          <t>Lick Creek Solar, LLC</t>
        </is>
      </c>
      <c r="E892" s="10" t="inlineStr">
        <is>
          <t>IPP</t>
        </is>
      </c>
      <c r="F892" s="10" t="inlineStr">
        <is>
          <t>Lick Creek Solar, LLC</t>
        </is>
      </c>
      <c r="G892" s="10" t="inlineStr">
        <is>
          <t>NC</t>
        </is>
      </c>
      <c r="H892" s="9" t="n">
        <v>63811</v>
      </c>
      <c r="I892" s="11" t="inlineStr">
        <is>
          <t>PGR27</t>
        </is>
      </c>
      <c r="J892" s="12" t="n">
        <v>50</v>
      </c>
      <c r="K892" s="10" t="inlineStr">
        <is>
          <t>Solar Photovoltaic</t>
        </is>
      </c>
      <c r="L892" s="10" t="inlineStr">
        <is>
          <t>SUN</t>
        </is>
      </c>
      <c r="M892" s="10" t="inlineStr">
        <is>
          <t>PV</t>
        </is>
      </c>
      <c r="N892" s="13" t="inlineStr">
        <is>
          <t>(L) Regulatory approvals pending. Not under construction</t>
        </is>
      </c>
      <c r="O892" s="12" t="n">
        <v>50</v>
      </c>
    </row>
    <row r="893">
      <c r="A893" s="9" t="n">
        <v>2021</v>
      </c>
      <c r="B893" s="9" t="n">
        <v>12</v>
      </c>
      <c r="C893" s="9" t="n">
        <v>62664</v>
      </c>
      <c r="D893" s="10" t="inlineStr">
        <is>
          <t>Lock 14 Hydro Partners, LLC</t>
        </is>
      </c>
      <c r="E893" s="10" t="inlineStr">
        <is>
          <t>IPP</t>
        </is>
      </c>
      <c r="F893" s="10" t="inlineStr">
        <is>
          <t>Heidelberg Hydroelectric Project</t>
        </is>
      </c>
      <c r="G893" s="10" t="inlineStr">
        <is>
          <t>KY</t>
        </is>
      </c>
      <c r="H893" s="9" t="n">
        <v>62749</v>
      </c>
      <c r="I893" s="11" t="inlineStr">
        <is>
          <t>1</t>
        </is>
      </c>
      <c r="J893" s="12" t="n">
        <v>0.5</v>
      </c>
      <c r="K893" s="10" t="inlineStr">
        <is>
          <t>Conventional Hydroelectric</t>
        </is>
      </c>
      <c r="L893" s="10" t="inlineStr">
        <is>
          <t>WAT</t>
        </is>
      </c>
      <c r="M893" s="10" t="inlineStr">
        <is>
          <t>HY</t>
        </is>
      </c>
      <c r="N893" s="13" t="inlineStr">
        <is>
          <t>(T) Regulatory approvals received. Not under construction</t>
        </is>
      </c>
      <c r="O893" s="12" t="n">
        <v>0.5</v>
      </c>
    </row>
    <row r="894">
      <c r="A894" s="9" t="n">
        <v>2021</v>
      </c>
      <c r="B894" s="9" t="n">
        <v>12</v>
      </c>
      <c r="C894" s="9" t="n">
        <v>62664</v>
      </c>
      <c r="D894" s="10" t="inlineStr">
        <is>
          <t>Lock 14 Hydro Partners, LLC</t>
        </is>
      </c>
      <c r="E894" s="10" t="inlineStr">
        <is>
          <t>IPP</t>
        </is>
      </c>
      <c r="F894" s="10" t="inlineStr">
        <is>
          <t>Heidelberg Hydroelectric Project</t>
        </is>
      </c>
      <c r="G894" s="10" t="inlineStr">
        <is>
          <t>KY</t>
        </is>
      </c>
      <c r="H894" s="9" t="n">
        <v>62749</v>
      </c>
      <c r="I894" s="11" t="inlineStr">
        <is>
          <t>2</t>
        </is>
      </c>
      <c r="J894" s="12" t="n">
        <v>0.5</v>
      </c>
      <c r="K894" s="10" t="inlineStr">
        <is>
          <t>Conventional Hydroelectric</t>
        </is>
      </c>
      <c r="L894" s="10" t="inlineStr">
        <is>
          <t>WAT</t>
        </is>
      </c>
      <c r="M894" s="10" t="inlineStr">
        <is>
          <t>HY</t>
        </is>
      </c>
      <c r="N894" s="13" t="inlineStr">
        <is>
          <t>(T) Regulatory approvals received. Not under construction</t>
        </is>
      </c>
      <c r="O894" s="12" t="n">
        <v>0.5</v>
      </c>
    </row>
    <row r="895">
      <c r="A895" s="9" t="n">
        <v>2021</v>
      </c>
      <c r="B895" s="9" t="n">
        <v>12</v>
      </c>
      <c r="C895" s="9" t="n">
        <v>62664</v>
      </c>
      <c r="D895" s="10" t="inlineStr">
        <is>
          <t>Lock 14 Hydro Partners, LLC</t>
        </is>
      </c>
      <c r="E895" s="10" t="inlineStr">
        <is>
          <t>IPP</t>
        </is>
      </c>
      <c r="F895" s="10" t="inlineStr">
        <is>
          <t>Heidelberg Hydroelectric Project</t>
        </is>
      </c>
      <c r="G895" s="10" t="inlineStr">
        <is>
          <t>KY</t>
        </is>
      </c>
      <c r="H895" s="9" t="n">
        <v>62749</v>
      </c>
      <c r="I895" s="11" t="inlineStr">
        <is>
          <t>3</t>
        </is>
      </c>
      <c r="J895" s="12" t="n">
        <v>0.5</v>
      </c>
      <c r="K895" s="10" t="inlineStr">
        <is>
          <t>Conventional Hydroelectric</t>
        </is>
      </c>
      <c r="L895" s="10" t="inlineStr">
        <is>
          <t>WAT</t>
        </is>
      </c>
      <c r="M895" s="10" t="inlineStr">
        <is>
          <t>HY</t>
        </is>
      </c>
      <c r="N895" s="13" t="inlineStr">
        <is>
          <t>(T) Regulatory approvals received. Not under construction</t>
        </is>
      </c>
      <c r="O895" s="12" t="n">
        <v>0.5</v>
      </c>
    </row>
    <row r="896">
      <c r="A896" s="9" t="n">
        <v>2021</v>
      </c>
      <c r="B896" s="9" t="n">
        <v>12</v>
      </c>
      <c r="C896" s="9" t="n">
        <v>62664</v>
      </c>
      <c r="D896" s="10" t="inlineStr">
        <is>
          <t>Lock 14 Hydro Partners, LLC</t>
        </is>
      </c>
      <c r="E896" s="10" t="inlineStr">
        <is>
          <t>IPP</t>
        </is>
      </c>
      <c r="F896" s="10" t="inlineStr">
        <is>
          <t>Heidelberg Hydroelectric Project</t>
        </is>
      </c>
      <c r="G896" s="10" t="inlineStr">
        <is>
          <t>KY</t>
        </is>
      </c>
      <c r="H896" s="9" t="n">
        <v>62749</v>
      </c>
      <c r="I896" s="11" t="inlineStr">
        <is>
          <t>4</t>
        </is>
      </c>
      <c r="J896" s="12" t="n">
        <v>0.5</v>
      </c>
      <c r="K896" s="10" t="inlineStr">
        <is>
          <t>Conventional Hydroelectric</t>
        </is>
      </c>
      <c r="L896" s="10" t="inlineStr">
        <is>
          <t>WAT</t>
        </is>
      </c>
      <c r="M896" s="10" t="inlineStr">
        <is>
          <t>HY</t>
        </is>
      </c>
      <c r="N896" s="13" t="inlineStr">
        <is>
          <t>(T) Regulatory approvals received. Not under construction</t>
        </is>
      </c>
      <c r="O896" s="12" t="n">
        <v>0.5</v>
      </c>
    </row>
    <row r="897">
      <c r="A897" s="9" t="n">
        <v>2021</v>
      </c>
      <c r="B897" s="9" t="n">
        <v>12</v>
      </c>
      <c r="C897" s="9" t="n">
        <v>62664</v>
      </c>
      <c r="D897" s="10" t="inlineStr">
        <is>
          <t>Lock 14 Hydro Partners, LLC</t>
        </is>
      </c>
      <c r="E897" s="10" t="inlineStr">
        <is>
          <t>IPP</t>
        </is>
      </c>
      <c r="F897" s="10" t="inlineStr">
        <is>
          <t>Heidelberg Hydroelectric Project</t>
        </is>
      </c>
      <c r="G897" s="10" t="inlineStr">
        <is>
          <t>KY</t>
        </is>
      </c>
      <c r="H897" s="9" t="n">
        <v>62749</v>
      </c>
      <c r="I897" s="11" t="inlineStr">
        <is>
          <t>5</t>
        </is>
      </c>
      <c r="J897" s="12" t="n">
        <v>0.5</v>
      </c>
      <c r="K897" s="10" t="inlineStr">
        <is>
          <t>Conventional Hydroelectric</t>
        </is>
      </c>
      <c r="L897" s="10" t="inlineStr">
        <is>
          <t>WAT</t>
        </is>
      </c>
      <c r="M897" s="10" t="inlineStr">
        <is>
          <t>HY</t>
        </is>
      </c>
      <c r="N897" s="13" t="inlineStr">
        <is>
          <t>(T) Regulatory approvals received. Not under construction</t>
        </is>
      </c>
      <c r="O897" s="12" t="n">
        <v>0.5</v>
      </c>
    </row>
    <row r="898">
      <c r="A898" s="9" t="n">
        <v>2021</v>
      </c>
      <c r="B898" s="9" t="n">
        <v>12</v>
      </c>
      <c r="C898" s="9" t="n">
        <v>58783</v>
      </c>
      <c r="D898" s="10" t="inlineStr">
        <is>
          <t>Marseilles Land and Water Company</t>
        </is>
      </c>
      <c r="E898" s="10" t="inlineStr">
        <is>
          <t>IPP</t>
        </is>
      </c>
      <c r="F898" s="10" t="inlineStr">
        <is>
          <t>Marseilles Lock and Dam Hydro</t>
        </is>
      </c>
      <c r="G898" s="10" t="inlineStr">
        <is>
          <t>IL</t>
        </is>
      </c>
      <c r="H898" s="9" t="n">
        <v>58903</v>
      </c>
      <c r="I898" s="11" t="inlineStr">
        <is>
          <t>UNIT1</t>
        </is>
      </c>
      <c r="J898" s="12" t="n">
        <v>2.6</v>
      </c>
      <c r="K898" s="10" t="inlineStr">
        <is>
          <t>Conventional Hydroelectric</t>
        </is>
      </c>
      <c r="L898" s="10" t="inlineStr">
        <is>
          <t>WAT</t>
        </is>
      </c>
      <c r="M898" s="10" t="inlineStr">
        <is>
          <t>HY</t>
        </is>
      </c>
      <c r="N898" s="13" t="inlineStr">
        <is>
          <t>(U) Under construction, less than or equal to 50 percent complete</t>
        </is>
      </c>
      <c r="O898" s="12" t="n">
        <v>2.6</v>
      </c>
    </row>
    <row r="899">
      <c r="A899" s="9" t="n">
        <v>2021</v>
      </c>
      <c r="B899" s="9" t="n">
        <v>12</v>
      </c>
      <c r="C899" s="9" t="n">
        <v>58783</v>
      </c>
      <c r="D899" s="10" t="inlineStr">
        <is>
          <t>Marseilles Land and Water Company</t>
        </is>
      </c>
      <c r="E899" s="10" t="inlineStr">
        <is>
          <t>IPP</t>
        </is>
      </c>
      <c r="F899" s="10" t="inlineStr">
        <is>
          <t>Marseilles Lock and Dam Hydro</t>
        </is>
      </c>
      <c r="G899" s="10" t="inlineStr">
        <is>
          <t>IL</t>
        </is>
      </c>
      <c r="H899" s="9" t="n">
        <v>58903</v>
      </c>
      <c r="I899" s="11" t="inlineStr">
        <is>
          <t>UNIT2</t>
        </is>
      </c>
      <c r="J899" s="12" t="n">
        <v>2.6</v>
      </c>
      <c r="K899" s="10" t="inlineStr">
        <is>
          <t>Conventional Hydroelectric</t>
        </is>
      </c>
      <c r="L899" s="10" t="inlineStr">
        <is>
          <t>WAT</t>
        </is>
      </c>
      <c r="M899" s="10" t="inlineStr">
        <is>
          <t>HY</t>
        </is>
      </c>
      <c r="N899" s="13" t="inlineStr">
        <is>
          <t>(U) Under construction, less than or equal to 50 percent complete</t>
        </is>
      </c>
      <c r="O899" s="12" t="n">
        <v>2.6</v>
      </c>
    </row>
    <row r="900">
      <c r="A900" s="9" t="n">
        <v>2021</v>
      </c>
      <c r="B900" s="9" t="n">
        <v>12</v>
      </c>
      <c r="C900" s="9" t="n">
        <v>58783</v>
      </c>
      <c r="D900" s="10" t="inlineStr">
        <is>
          <t>Marseilles Land and Water Company</t>
        </is>
      </c>
      <c r="E900" s="10" t="inlineStr">
        <is>
          <t>IPP</t>
        </is>
      </c>
      <c r="F900" s="10" t="inlineStr">
        <is>
          <t>Marseilles Lock and Dam Hydro</t>
        </is>
      </c>
      <c r="G900" s="10" t="inlineStr">
        <is>
          <t>IL</t>
        </is>
      </c>
      <c r="H900" s="9" t="n">
        <v>58903</v>
      </c>
      <c r="I900" s="11" t="inlineStr">
        <is>
          <t>UNIT3</t>
        </is>
      </c>
      <c r="J900" s="12" t="n">
        <v>2.6</v>
      </c>
      <c r="K900" s="10" t="inlineStr">
        <is>
          <t>Conventional Hydroelectric</t>
        </is>
      </c>
      <c r="L900" s="10" t="inlineStr">
        <is>
          <t>WAT</t>
        </is>
      </c>
      <c r="M900" s="10" t="inlineStr">
        <is>
          <t>HY</t>
        </is>
      </c>
      <c r="N900" s="13" t="inlineStr">
        <is>
          <t>(U) Under construction, less than or equal to 50 percent complete</t>
        </is>
      </c>
      <c r="O900" s="12" t="n">
        <v>2.6</v>
      </c>
    </row>
    <row r="901">
      <c r="A901" s="9" t="n">
        <v>2021</v>
      </c>
      <c r="B901" s="9" t="n">
        <v>12</v>
      </c>
      <c r="C901" s="9" t="n">
        <v>58783</v>
      </c>
      <c r="D901" s="10" t="inlineStr">
        <is>
          <t>Marseilles Land and Water Company</t>
        </is>
      </c>
      <c r="E901" s="10" t="inlineStr">
        <is>
          <t>IPP</t>
        </is>
      </c>
      <c r="F901" s="10" t="inlineStr">
        <is>
          <t>Marseilles Lock and Dam Hydro</t>
        </is>
      </c>
      <c r="G901" s="10" t="inlineStr">
        <is>
          <t>IL</t>
        </is>
      </c>
      <c r="H901" s="9" t="n">
        <v>58903</v>
      </c>
      <c r="I901" s="11" t="inlineStr">
        <is>
          <t>UNIT4</t>
        </is>
      </c>
      <c r="J901" s="12" t="n">
        <v>2.6</v>
      </c>
      <c r="K901" s="10" t="inlineStr">
        <is>
          <t>Conventional Hydroelectric</t>
        </is>
      </c>
      <c r="L901" s="10" t="inlineStr">
        <is>
          <t>WAT</t>
        </is>
      </c>
      <c r="M901" s="10" t="inlineStr">
        <is>
          <t>HY</t>
        </is>
      </c>
      <c r="N901" s="13" t="inlineStr">
        <is>
          <t>(U) Under construction, less than or equal to 50 percent complete</t>
        </is>
      </c>
      <c r="O901" s="12" t="n">
        <v>2.6</v>
      </c>
    </row>
    <row r="902">
      <c r="A902" s="9" t="n">
        <v>2021</v>
      </c>
      <c r="B902" s="9" t="n">
        <v>12</v>
      </c>
      <c r="C902" s="9" t="n">
        <v>63231</v>
      </c>
      <c r="D902" s="10" t="inlineStr">
        <is>
          <t>Maverick Wind Project, LLC</t>
        </is>
      </c>
      <c r="E902" s="10" t="inlineStr">
        <is>
          <t>IPP</t>
        </is>
      </c>
      <c r="F902" s="10" t="inlineStr">
        <is>
          <t>Maverick Wind Project, LLC</t>
        </is>
      </c>
      <c r="G902" s="10" t="inlineStr">
        <is>
          <t>OK</t>
        </is>
      </c>
      <c r="H902" s="9" t="n">
        <v>63494</v>
      </c>
      <c r="I902" s="11" t="inlineStr">
        <is>
          <t>GEN1</t>
        </is>
      </c>
      <c r="J902" s="12" t="n">
        <v>288</v>
      </c>
      <c r="K902" s="10" t="inlineStr">
        <is>
          <t>Onshore Wind Turbine</t>
        </is>
      </c>
      <c r="L902" s="10" t="inlineStr">
        <is>
          <t>WND</t>
        </is>
      </c>
      <c r="M902" s="10" t="inlineStr">
        <is>
          <t>WT</t>
        </is>
      </c>
      <c r="N902" s="13" t="inlineStr">
        <is>
          <t>(U) Under construction, less than or equal to 50 percent complete</t>
        </is>
      </c>
      <c r="O902" s="12" t="n">
        <v>288</v>
      </c>
    </row>
    <row r="903">
      <c r="A903" s="9" t="n">
        <v>2021</v>
      </c>
      <c r="B903" s="9" t="n">
        <v>12</v>
      </c>
      <c r="C903" s="9" t="n">
        <v>62675</v>
      </c>
      <c r="D903" s="10" t="inlineStr">
        <is>
          <t>Meherrin Solar LLC</t>
        </is>
      </c>
      <c r="E903" s="10" t="inlineStr">
        <is>
          <t>IPP</t>
        </is>
      </c>
      <c r="F903" s="10" t="inlineStr">
        <is>
          <t>Meherrin Solar</t>
        </is>
      </c>
      <c r="G903" s="10" t="inlineStr">
        <is>
          <t>VA</t>
        </is>
      </c>
      <c r="H903" s="9" t="n">
        <v>62758</v>
      </c>
      <c r="I903" s="11" t="inlineStr">
        <is>
          <t>MEHER</t>
        </is>
      </c>
      <c r="J903" s="12" t="n">
        <v>59.6</v>
      </c>
      <c r="K903" s="10" t="inlineStr">
        <is>
          <t>Solar Photovoltaic</t>
        </is>
      </c>
      <c r="L903" s="10" t="inlineStr">
        <is>
          <t>SUN</t>
        </is>
      </c>
      <c r="M903" s="10" t="inlineStr">
        <is>
          <t>PV</t>
        </is>
      </c>
      <c r="N903" s="13" t="inlineStr">
        <is>
          <t>(L) Regulatory approvals pending. Not under construction</t>
        </is>
      </c>
      <c r="O903" s="12" t="n">
        <v>59.6</v>
      </c>
    </row>
    <row r="904">
      <c r="A904" s="9" t="n">
        <v>2021</v>
      </c>
      <c r="B904" s="9" t="n">
        <v>12</v>
      </c>
      <c r="C904" s="9" t="n">
        <v>61459</v>
      </c>
      <c r="D904" s="10" t="inlineStr">
        <is>
          <t>Minco Wind V, LLC</t>
        </is>
      </c>
      <c r="E904" s="10" t="inlineStr">
        <is>
          <t>IPP</t>
        </is>
      </c>
      <c r="F904" s="10" t="inlineStr">
        <is>
          <t>Minco Wind V, LLC</t>
        </is>
      </c>
      <c r="G904" s="10" t="inlineStr">
        <is>
          <t>OK</t>
        </is>
      </c>
      <c r="H904" s="9" t="n">
        <v>61837</v>
      </c>
      <c r="I904" s="11" t="inlineStr">
        <is>
          <t>MV</t>
        </is>
      </c>
      <c r="J904" s="12" t="n">
        <v>220</v>
      </c>
      <c r="K904" s="10" t="inlineStr">
        <is>
          <t>Onshore Wind Turbine</t>
        </is>
      </c>
      <c r="L904" s="10" t="inlineStr">
        <is>
          <t>WND</t>
        </is>
      </c>
      <c r="M904" s="10" t="inlineStr">
        <is>
          <t>WT</t>
        </is>
      </c>
      <c r="N904" s="13" t="inlineStr">
        <is>
          <t>(P) Planned for installation, but regulatory approvals not initiated</t>
        </is>
      </c>
      <c r="O904" s="12" t="n">
        <v>220</v>
      </c>
    </row>
    <row r="905">
      <c r="A905" s="9" t="n">
        <v>2021</v>
      </c>
      <c r="B905" s="9" t="n">
        <v>12</v>
      </c>
      <c r="C905" s="9" t="n">
        <v>60221</v>
      </c>
      <c r="D905" s="10" t="inlineStr">
        <is>
          <t>North Slope LLC</t>
        </is>
      </c>
      <c r="E905" s="10" t="inlineStr">
        <is>
          <t>IPP</t>
        </is>
      </c>
      <c r="F905" s="10" t="inlineStr">
        <is>
          <t>North Slope, LLC</t>
        </is>
      </c>
      <c r="G905" s="10" t="inlineStr">
        <is>
          <t>NY</t>
        </is>
      </c>
      <c r="H905" s="9" t="n">
        <v>60420</v>
      </c>
      <c r="I905" s="11" t="inlineStr">
        <is>
          <t>NSPV</t>
        </is>
      </c>
      <c r="J905" s="12" t="n">
        <v>200</v>
      </c>
      <c r="K905" s="10" t="inlineStr">
        <is>
          <t>Onshore Wind Turbine</t>
        </is>
      </c>
      <c r="L905" s="10" t="inlineStr">
        <is>
          <t>WND</t>
        </is>
      </c>
      <c r="M905" s="10" t="inlineStr">
        <is>
          <t>WT</t>
        </is>
      </c>
      <c r="N905" s="13" t="inlineStr">
        <is>
          <t>(L) Regulatory approvals pending. Not under construction</t>
        </is>
      </c>
      <c r="O905" s="12" t="n">
        <v>200</v>
      </c>
    </row>
    <row r="906">
      <c r="A906" s="9" t="n">
        <v>2021</v>
      </c>
      <c r="B906" s="9" t="n">
        <v>12</v>
      </c>
      <c r="C906" s="9" t="n">
        <v>63216</v>
      </c>
      <c r="D906" s="10" t="inlineStr">
        <is>
          <t>North Valley</t>
        </is>
      </c>
      <c r="E906" s="10" t="inlineStr">
        <is>
          <t>IPP</t>
        </is>
      </c>
      <c r="F906" s="10" t="inlineStr">
        <is>
          <t>North Valley</t>
        </is>
      </c>
      <c r="G906" s="10" t="inlineStr">
        <is>
          <t>NV</t>
        </is>
      </c>
      <c r="H906" s="9" t="n">
        <v>63491</v>
      </c>
      <c r="I906" s="11" t="inlineStr">
        <is>
          <t>OEC1</t>
        </is>
      </c>
      <c r="J906" s="12" t="n">
        <v>25</v>
      </c>
      <c r="K906" s="10" t="inlineStr">
        <is>
          <t>Geothermal</t>
        </is>
      </c>
      <c r="L906" s="10" t="inlineStr">
        <is>
          <t>GEO</t>
        </is>
      </c>
      <c r="M906" s="10" t="inlineStr">
        <is>
          <t>BT</t>
        </is>
      </c>
      <c r="N906" s="13" t="inlineStr">
        <is>
          <t>(L) Regulatory approvals pending. Not under construction</t>
        </is>
      </c>
      <c r="O906" s="12" t="n">
        <v>37</v>
      </c>
    </row>
    <row r="907">
      <c r="A907" s="9" t="n">
        <v>2021</v>
      </c>
      <c r="B907" s="9" t="n">
        <v>12</v>
      </c>
      <c r="C907" s="9" t="n">
        <v>63110</v>
      </c>
      <c r="D907" s="10" t="inlineStr">
        <is>
          <t>Owlville Creek Solar 2, LLC</t>
        </is>
      </c>
      <c r="E907" s="10" t="inlineStr">
        <is>
          <t>IPP</t>
        </is>
      </c>
      <c r="F907" s="10" t="inlineStr">
        <is>
          <t>Owlville Creek Solar 2, LLC</t>
        </is>
      </c>
      <c r="G907" s="10" t="inlineStr">
        <is>
          <t>NY</t>
        </is>
      </c>
      <c r="H907" s="9" t="n">
        <v>63340</v>
      </c>
      <c r="I907" s="11" t="inlineStr">
        <is>
          <t>6609</t>
        </is>
      </c>
      <c r="J907" s="12" t="n">
        <v>5</v>
      </c>
      <c r="K907" s="10" t="inlineStr">
        <is>
          <t>Solar Photovoltaic</t>
        </is>
      </c>
      <c r="L907" s="10" t="inlineStr">
        <is>
          <t>SUN</t>
        </is>
      </c>
      <c r="M907" s="10" t="inlineStr">
        <is>
          <t>PV</t>
        </is>
      </c>
      <c r="N907" s="13" t="inlineStr">
        <is>
          <t>(T) Regulatory approvals received. Not under construction</t>
        </is>
      </c>
      <c r="O907" s="12" t="n">
        <v>5</v>
      </c>
    </row>
    <row r="908">
      <c r="A908" s="9" t="n">
        <v>2021</v>
      </c>
      <c r="B908" s="9" t="n">
        <v>12</v>
      </c>
      <c r="C908" s="9" t="n">
        <v>63111</v>
      </c>
      <c r="D908" s="10" t="inlineStr">
        <is>
          <t>Owlville Creek Solar, LLC</t>
        </is>
      </c>
      <c r="E908" s="10" t="inlineStr">
        <is>
          <t>IPP</t>
        </is>
      </c>
      <c r="F908" s="10" t="inlineStr">
        <is>
          <t>Owlville Creek Solar, LLC</t>
        </is>
      </c>
      <c r="G908" s="10" t="inlineStr">
        <is>
          <t>NY</t>
        </is>
      </c>
      <c r="H908" s="9" t="n">
        <v>63341</v>
      </c>
      <c r="I908" s="11" t="inlineStr">
        <is>
          <t>6608</t>
        </is>
      </c>
      <c r="J908" s="12" t="n">
        <v>5</v>
      </c>
      <c r="K908" s="10" t="inlineStr">
        <is>
          <t>Solar Photovoltaic</t>
        </is>
      </c>
      <c r="L908" s="10" t="inlineStr">
        <is>
          <t>SUN</t>
        </is>
      </c>
      <c r="M908" s="10" t="inlineStr">
        <is>
          <t>PV</t>
        </is>
      </c>
      <c r="N908" s="13" t="inlineStr">
        <is>
          <t>(T) Regulatory approvals received. Not under construction</t>
        </is>
      </c>
      <c r="O908" s="12" t="n">
        <v>5</v>
      </c>
    </row>
    <row r="909">
      <c r="A909" s="9" t="n">
        <v>2021</v>
      </c>
      <c r="B909" s="9" t="n">
        <v>12</v>
      </c>
      <c r="C909" s="9" t="n">
        <v>14328</v>
      </c>
      <c r="D909" s="10" t="inlineStr">
        <is>
          <t>Pacific Gas &amp; Electric Co.</t>
        </is>
      </c>
      <c r="E909" s="10" t="inlineStr">
        <is>
          <t>Electric Utility</t>
        </is>
      </c>
      <c r="F909" s="10" t="inlineStr">
        <is>
          <t>Llagas Energy Storage</t>
        </is>
      </c>
      <c r="G909" s="10" t="inlineStr">
        <is>
          <t>CA</t>
        </is>
      </c>
      <c r="H909" s="9" t="n">
        <v>63529</v>
      </c>
      <c r="I909" s="11" t="inlineStr">
        <is>
          <t>LLAGS</t>
        </is>
      </c>
      <c r="J909" s="12" t="n">
        <v>20</v>
      </c>
      <c r="K909" s="10" t="inlineStr">
        <is>
          <t>Batteries</t>
        </is>
      </c>
      <c r="L909" s="10" t="inlineStr">
        <is>
          <t>MWH</t>
        </is>
      </c>
      <c r="M909" s="10" t="inlineStr">
        <is>
          <t>BA</t>
        </is>
      </c>
      <c r="N909" s="13" t="inlineStr">
        <is>
          <t>(L) Regulatory approvals pending. Not under construction</t>
        </is>
      </c>
      <c r="O909" s="12" t="n">
        <v>20</v>
      </c>
    </row>
    <row r="910">
      <c r="A910" s="9" t="n">
        <v>2021</v>
      </c>
      <c r="B910" s="9" t="n">
        <v>12</v>
      </c>
      <c r="C910" s="9" t="n">
        <v>56545</v>
      </c>
      <c r="D910" s="10" t="inlineStr">
        <is>
          <t>Pattern Operators LP</t>
        </is>
      </c>
      <c r="E910" s="10" t="inlineStr">
        <is>
          <t>IPP</t>
        </is>
      </c>
      <c r="F910" s="10" t="inlineStr">
        <is>
          <t>Old Jackson Solar LLC</t>
        </is>
      </c>
      <c r="G910" s="10" t="inlineStr">
        <is>
          <t>TX</t>
        </is>
      </c>
      <c r="H910" s="9" t="n">
        <v>62501</v>
      </c>
      <c r="I910" s="11" t="inlineStr">
        <is>
          <t>1</t>
        </is>
      </c>
      <c r="J910" s="12" t="n">
        <v>127.5</v>
      </c>
      <c r="K910" s="10" t="inlineStr">
        <is>
          <t>Solar Photovoltaic</t>
        </is>
      </c>
      <c r="L910" s="10" t="inlineStr">
        <is>
          <t>SUN</t>
        </is>
      </c>
      <c r="M910" s="10" t="inlineStr">
        <is>
          <t>PV</t>
        </is>
      </c>
      <c r="N910" s="13" t="inlineStr">
        <is>
          <t>(P) Planned for installation, but regulatory approvals not initiated</t>
        </is>
      </c>
      <c r="O910" s="12" t="n">
        <v>128</v>
      </c>
    </row>
    <row r="911">
      <c r="A911" s="9" t="n">
        <v>2021</v>
      </c>
      <c r="B911" s="9" t="n">
        <v>12</v>
      </c>
      <c r="C911" s="9" t="n">
        <v>56545</v>
      </c>
      <c r="D911" s="10" t="inlineStr">
        <is>
          <t>Pattern Operators LP</t>
        </is>
      </c>
      <c r="E911" s="10" t="inlineStr">
        <is>
          <t>IPP</t>
        </is>
      </c>
      <c r="F911" s="10" t="inlineStr">
        <is>
          <t>Solemio LLC</t>
        </is>
      </c>
      <c r="G911" s="10" t="inlineStr">
        <is>
          <t>TX</t>
        </is>
      </c>
      <c r="H911" s="9" t="n">
        <v>62522</v>
      </c>
      <c r="I911" s="11" t="inlineStr">
        <is>
          <t>1</t>
        </is>
      </c>
      <c r="J911" s="12" t="n">
        <v>79.8</v>
      </c>
      <c r="K911" s="10" t="inlineStr">
        <is>
          <t>Solar Photovoltaic</t>
        </is>
      </c>
      <c r="L911" s="10" t="inlineStr">
        <is>
          <t>SUN</t>
        </is>
      </c>
      <c r="M911" s="10" t="inlineStr">
        <is>
          <t>PV</t>
        </is>
      </c>
      <c r="N911" s="13" t="inlineStr">
        <is>
          <t>(P) Planned for installation, but regulatory approvals not initiated</t>
        </is>
      </c>
      <c r="O911" s="12" t="n">
        <v>80</v>
      </c>
    </row>
    <row r="912">
      <c r="A912" s="9" t="n">
        <v>2021</v>
      </c>
      <c r="B912" s="9" t="n">
        <v>12</v>
      </c>
      <c r="C912" s="9" t="n">
        <v>62689</v>
      </c>
      <c r="D912" s="10" t="inlineStr">
        <is>
          <t>Piney Creek, LLC</t>
        </is>
      </c>
      <c r="E912" s="10" t="inlineStr">
        <is>
          <t>IPP</t>
        </is>
      </c>
      <c r="F912" s="10" t="inlineStr">
        <is>
          <t>Piney Creek Solar</t>
        </is>
      </c>
      <c r="G912" s="10" t="inlineStr">
        <is>
          <t>VA</t>
        </is>
      </c>
      <c r="H912" s="9" t="n">
        <v>62768</v>
      </c>
      <c r="I912" s="11" t="inlineStr">
        <is>
          <t>PCSOL</t>
        </is>
      </c>
      <c r="J912" s="12" t="n">
        <v>80</v>
      </c>
      <c r="K912" s="10" t="inlineStr">
        <is>
          <t>Solar Photovoltaic</t>
        </is>
      </c>
      <c r="L912" s="10" t="inlineStr">
        <is>
          <t>SUN</t>
        </is>
      </c>
      <c r="M912" s="10" t="inlineStr">
        <is>
          <t>PV</t>
        </is>
      </c>
      <c r="N912" s="13" t="inlineStr">
        <is>
          <t>(P) Planned for installation, but regulatory approvals not initiated</t>
        </is>
      </c>
      <c r="O912" s="12" t="n">
        <v>80</v>
      </c>
    </row>
    <row r="913">
      <c r="A913" s="9" t="n">
        <v>2021</v>
      </c>
      <c r="B913" s="9" t="n">
        <v>12</v>
      </c>
      <c r="C913" s="9" t="n">
        <v>61301</v>
      </c>
      <c r="D913" s="10" t="inlineStr">
        <is>
          <t>Plum Creek Wind Farm LLC</t>
        </is>
      </c>
      <c r="E913" s="10" t="inlineStr">
        <is>
          <t>IPP</t>
        </is>
      </c>
      <c r="F913" s="10" t="inlineStr">
        <is>
          <t>Plum Creek</t>
        </is>
      </c>
      <c r="G913" s="10" t="inlineStr">
        <is>
          <t>MN</t>
        </is>
      </c>
      <c r="H913" s="9" t="n">
        <v>61687</v>
      </c>
      <c r="I913" s="11" t="inlineStr">
        <is>
          <t>PLMCK</t>
        </is>
      </c>
      <c r="J913" s="12" t="n">
        <v>400</v>
      </c>
      <c r="K913" s="10" t="inlineStr">
        <is>
          <t>Onshore Wind Turbine</t>
        </is>
      </c>
      <c r="L913" s="10" t="inlineStr">
        <is>
          <t>WND</t>
        </is>
      </c>
      <c r="M913" s="10" t="inlineStr">
        <is>
          <t>WT</t>
        </is>
      </c>
      <c r="N913" s="13" t="inlineStr">
        <is>
          <t>(P) Planned for installation, but regulatory approvals not initiated</t>
        </is>
      </c>
      <c r="O913" s="12" t="n">
        <v>400</v>
      </c>
    </row>
    <row r="914">
      <c r="A914" s="9" t="n">
        <v>2021</v>
      </c>
      <c r="B914" s="9" t="n">
        <v>12</v>
      </c>
      <c r="C914" s="9" t="n">
        <v>56215</v>
      </c>
      <c r="D914" s="10" t="inlineStr">
        <is>
          <t>RWE Renewables Americas LLC</t>
        </is>
      </c>
      <c r="E914" s="10" t="inlineStr">
        <is>
          <t>IPP</t>
        </is>
      </c>
      <c r="F914" s="10" t="inlineStr">
        <is>
          <t>Blackjack Creek Wind Farm</t>
        </is>
      </c>
      <c r="G914" s="10" t="inlineStr">
        <is>
          <t>TX</t>
        </is>
      </c>
      <c r="H914" s="9" t="n">
        <v>62783</v>
      </c>
      <c r="I914" s="11" t="inlineStr">
        <is>
          <t>BLKJK</t>
        </is>
      </c>
      <c r="J914" s="12" t="n">
        <v>239.6</v>
      </c>
      <c r="K914" s="10" t="inlineStr">
        <is>
          <t>Onshore Wind Turbine</t>
        </is>
      </c>
      <c r="L914" s="10" t="inlineStr">
        <is>
          <t>WND</t>
        </is>
      </c>
      <c r="M914" s="10" t="inlineStr">
        <is>
          <t>WT</t>
        </is>
      </c>
      <c r="N914" s="13" t="inlineStr">
        <is>
          <t>(L) Regulatory approvals pending. Not under construction</t>
        </is>
      </c>
      <c r="O914" s="12" t="n">
        <v>239.6</v>
      </c>
    </row>
    <row r="915">
      <c r="A915" s="9" t="n">
        <v>2021</v>
      </c>
      <c r="B915" s="9" t="n">
        <v>12</v>
      </c>
      <c r="C915" s="9" t="n">
        <v>61784</v>
      </c>
      <c r="D915" s="10" t="inlineStr">
        <is>
          <t>Rolling Upland Wind Farm LLC</t>
        </is>
      </c>
      <c r="E915" s="10" t="inlineStr">
        <is>
          <t>IPP</t>
        </is>
      </c>
      <c r="F915" s="10" t="inlineStr">
        <is>
          <t>Rolling Upland Wind Farm  LLC</t>
        </is>
      </c>
      <c r="G915" s="10" t="inlineStr">
        <is>
          <t>NY</t>
        </is>
      </c>
      <c r="H915" s="9" t="n">
        <v>62262</v>
      </c>
      <c r="I915" s="11" t="inlineStr">
        <is>
          <t>GEN1</t>
        </is>
      </c>
      <c r="J915" s="12" t="n">
        <v>60</v>
      </c>
      <c r="K915" s="10" t="inlineStr">
        <is>
          <t>Onshore Wind Turbine</t>
        </is>
      </c>
      <c r="L915" s="10" t="inlineStr">
        <is>
          <t>WND</t>
        </is>
      </c>
      <c r="M915" s="10" t="inlineStr">
        <is>
          <t>WT</t>
        </is>
      </c>
      <c r="N915" s="13" t="inlineStr">
        <is>
          <t>(P) Planned for installation, but regulatory approvals not initiated</t>
        </is>
      </c>
      <c r="O915" s="12" t="n">
        <v>60</v>
      </c>
    </row>
    <row r="916">
      <c r="A916" s="9" t="n">
        <v>2021</v>
      </c>
      <c r="B916" s="9" t="n">
        <v>12</v>
      </c>
      <c r="C916" s="9" t="n">
        <v>62896</v>
      </c>
      <c r="D916" s="10" t="inlineStr">
        <is>
          <t>Rooney Ranch, LLC</t>
        </is>
      </c>
      <c r="E916" s="10" t="inlineStr">
        <is>
          <t>IPP</t>
        </is>
      </c>
      <c r="F916" s="10" t="inlineStr">
        <is>
          <t>Rooney Ranch</t>
        </is>
      </c>
      <c r="G916" s="10" t="inlineStr">
        <is>
          <t>CA</t>
        </is>
      </c>
      <c r="H916" s="9" t="n">
        <v>63088</v>
      </c>
      <c r="I916" s="11" t="inlineStr">
        <is>
          <t>ROONR</t>
        </is>
      </c>
      <c r="J916" s="12" t="n">
        <v>21</v>
      </c>
      <c r="K916" s="10" t="inlineStr">
        <is>
          <t>Onshore Wind Turbine</t>
        </is>
      </c>
      <c r="L916" s="10" t="inlineStr">
        <is>
          <t>WND</t>
        </is>
      </c>
      <c r="M916" s="10" t="inlineStr">
        <is>
          <t>WT</t>
        </is>
      </c>
      <c r="N916" s="13" t="inlineStr">
        <is>
          <t>(P) Planned for installation, but regulatory approvals not initiated</t>
        </is>
      </c>
      <c r="O916" s="12" t="n">
        <v>21</v>
      </c>
    </row>
    <row r="917">
      <c r="A917" s="9" t="n">
        <v>2021</v>
      </c>
      <c r="B917" s="9" t="n">
        <v>12</v>
      </c>
      <c r="C917" s="9" t="n">
        <v>62983</v>
      </c>
      <c r="D917" s="10" t="inlineStr">
        <is>
          <t>SE Athos I, LLC</t>
        </is>
      </c>
      <c r="E917" s="10" t="inlineStr">
        <is>
          <t>IPP</t>
        </is>
      </c>
      <c r="F917" s="10" t="inlineStr">
        <is>
          <t>Athos Solar Project</t>
        </is>
      </c>
      <c r="G917" s="10" t="inlineStr">
        <is>
          <t>CA</t>
        </is>
      </c>
      <c r="H917" s="9" t="n">
        <v>63300</v>
      </c>
      <c r="I917" s="11" t="inlineStr">
        <is>
          <t>IPAT1</t>
        </is>
      </c>
      <c r="J917" s="12" t="n">
        <v>250</v>
      </c>
      <c r="K917" s="10" t="inlineStr">
        <is>
          <t>Solar Photovoltaic</t>
        </is>
      </c>
      <c r="L917" s="10" t="inlineStr">
        <is>
          <t>SUN</t>
        </is>
      </c>
      <c r="M917" s="10" t="inlineStr">
        <is>
          <t>PV</t>
        </is>
      </c>
      <c r="N917" s="13" t="inlineStr">
        <is>
          <t>(T) Regulatory approvals received. Not under construction</t>
        </is>
      </c>
      <c r="O917" s="12" t="n">
        <v>250</v>
      </c>
    </row>
    <row r="918">
      <c r="A918" s="9" t="n">
        <v>2021</v>
      </c>
      <c r="B918" s="9" t="n">
        <v>12</v>
      </c>
      <c r="C918" s="9" t="n">
        <v>61900</v>
      </c>
      <c r="D918" s="10" t="inlineStr">
        <is>
          <t>SR Arlington, LLC</t>
        </is>
      </c>
      <c r="E918" s="10" t="inlineStr">
        <is>
          <t>IPP</t>
        </is>
      </c>
      <c r="F918" s="10" t="inlineStr">
        <is>
          <t>SR Arlington I</t>
        </is>
      </c>
      <c r="G918" s="10" t="inlineStr">
        <is>
          <t>GA</t>
        </is>
      </c>
      <c r="H918" s="9" t="n">
        <v>62436</v>
      </c>
      <c r="I918" s="11" t="inlineStr">
        <is>
          <t>ARLI</t>
        </is>
      </c>
      <c r="J918" s="12" t="n">
        <v>20</v>
      </c>
      <c r="K918" s="10" t="inlineStr">
        <is>
          <t>Solar Photovoltaic</t>
        </is>
      </c>
      <c r="L918" s="10" t="inlineStr">
        <is>
          <t>SUN</t>
        </is>
      </c>
      <c r="M918" s="10" t="inlineStr">
        <is>
          <t>PV</t>
        </is>
      </c>
      <c r="N918" s="13" t="inlineStr">
        <is>
          <t>(T) Regulatory approvals received. Not under construction</t>
        </is>
      </c>
      <c r="O918" s="12" t="n">
        <v>20</v>
      </c>
    </row>
    <row r="919">
      <c r="A919" s="9" t="n">
        <v>2021</v>
      </c>
      <c r="B919" s="9" t="n">
        <v>12</v>
      </c>
      <c r="C919" s="9" t="n">
        <v>62907</v>
      </c>
      <c r="D919" s="10" t="inlineStr">
        <is>
          <t>Sand Hill A, LLC</t>
        </is>
      </c>
      <c r="E919" s="10" t="inlineStr">
        <is>
          <t>IPP</t>
        </is>
      </c>
      <c r="F919" s="10" t="inlineStr">
        <is>
          <t>Sand Hill A</t>
        </is>
      </c>
      <c r="G919" s="10" t="inlineStr">
        <is>
          <t>CA</t>
        </is>
      </c>
      <c r="H919" s="9" t="n">
        <v>63126</v>
      </c>
      <c r="I919" s="11" t="inlineStr">
        <is>
          <t>SNDHA</t>
        </is>
      </c>
      <c r="J919" s="12" t="n">
        <v>13.5</v>
      </c>
      <c r="K919" s="10" t="inlineStr">
        <is>
          <t>Onshore Wind Turbine</t>
        </is>
      </c>
      <c r="L919" s="10" t="inlineStr">
        <is>
          <t>WND</t>
        </is>
      </c>
      <c r="M919" s="10" t="inlineStr">
        <is>
          <t>WT</t>
        </is>
      </c>
      <c r="N919" s="13" t="inlineStr">
        <is>
          <t>(P) Planned for installation, but regulatory approvals not initiated</t>
        </is>
      </c>
      <c r="O919" s="12" t="n">
        <v>13.5</v>
      </c>
    </row>
    <row r="920">
      <c r="A920" s="9" t="n">
        <v>2021</v>
      </c>
      <c r="B920" s="9" t="n">
        <v>12</v>
      </c>
      <c r="C920" s="9" t="n">
        <v>62908</v>
      </c>
      <c r="D920" s="10" t="inlineStr">
        <is>
          <t>Sand Hill B, LLC</t>
        </is>
      </c>
      <c r="E920" s="10" t="inlineStr">
        <is>
          <t>IPP</t>
        </is>
      </c>
      <c r="F920" s="10" t="inlineStr">
        <is>
          <t>Sand Hill B</t>
        </is>
      </c>
      <c r="G920" s="10" t="inlineStr">
        <is>
          <t>CA</t>
        </is>
      </c>
      <c r="H920" s="9" t="n">
        <v>63652</v>
      </c>
      <c r="I920" s="11" t="inlineStr">
        <is>
          <t>SNDHB</t>
        </is>
      </c>
      <c r="J920" s="12" t="n">
        <v>17</v>
      </c>
      <c r="K920" s="10" t="inlineStr">
        <is>
          <t>Onshore Wind Turbine</t>
        </is>
      </c>
      <c r="L920" s="10" t="inlineStr">
        <is>
          <t>WND</t>
        </is>
      </c>
      <c r="M920" s="10" t="inlineStr">
        <is>
          <t>WT</t>
        </is>
      </c>
      <c r="N920" s="13" t="inlineStr">
        <is>
          <t>(P) Planned for installation, but regulatory approvals not initiated</t>
        </is>
      </c>
      <c r="O920" s="12" t="n">
        <v>17</v>
      </c>
    </row>
    <row r="921">
      <c r="A921" s="9" t="n">
        <v>2021</v>
      </c>
      <c r="B921" s="9" t="n">
        <v>12</v>
      </c>
      <c r="C921" s="9" t="n">
        <v>62909</v>
      </c>
      <c r="D921" s="10" t="inlineStr">
        <is>
          <t>Sand Hill C, LLC</t>
        </is>
      </c>
      <c r="E921" s="10" t="inlineStr">
        <is>
          <t>IPP</t>
        </is>
      </c>
      <c r="F921" s="10" t="inlineStr">
        <is>
          <t>Sand Hill C</t>
        </is>
      </c>
      <c r="G921" s="10" t="inlineStr">
        <is>
          <t>CA</t>
        </is>
      </c>
      <c r="H921" s="9" t="n">
        <v>63653</v>
      </c>
      <c r="I921" s="11" t="inlineStr">
        <is>
          <t>SNDHC</t>
        </is>
      </c>
      <c r="J921" s="12" t="n">
        <v>80</v>
      </c>
      <c r="K921" s="10" t="inlineStr">
        <is>
          <t>Onshore Wind Turbine</t>
        </is>
      </c>
      <c r="L921" s="10" t="inlineStr">
        <is>
          <t>WND</t>
        </is>
      </c>
      <c r="M921" s="10" t="inlineStr">
        <is>
          <t>WT</t>
        </is>
      </c>
      <c r="N921" s="13" t="inlineStr">
        <is>
          <t>(P) Planned for installation, but regulatory approvals not initiated</t>
        </is>
      </c>
      <c r="O921" s="12" t="n">
        <v>80</v>
      </c>
    </row>
    <row r="922">
      <c r="A922" s="9" t="n">
        <v>2021</v>
      </c>
      <c r="B922" s="9" t="n">
        <v>12</v>
      </c>
      <c r="C922" s="9" t="n">
        <v>62109</v>
      </c>
      <c r="D922" s="10" t="inlineStr">
        <is>
          <t>Searcy Solar, LLC</t>
        </is>
      </c>
      <c r="E922" s="10" t="inlineStr">
        <is>
          <t>IPP</t>
        </is>
      </c>
      <c r="F922" s="10" t="inlineStr">
        <is>
          <t>Searcy Solar Hybrid</t>
        </is>
      </c>
      <c r="G922" s="10" t="inlineStr">
        <is>
          <t>AR</t>
        </is>
      </c>
      <c r="H922" s="9" t="n">
        <v>62617</v>
      </c>
      <c r="I922" s="11" t="inlineStr">
        <is>
          <t>SEABT</t>
        </is>
      </c>
      <c r="J922" s="12" t="n">
        <v>10</v>
      </c>
      <c r="K922" s="10" t="inlineStr">
        <is>
          <t>Batteries</t>
        </is>
      </c>
      <c r="L922" s="10" t="inlineStr">
        <is>
          <t>MWH</t>
        </is>
      </c>
      <c r="M922" s="10" t="inlineStr">
        <is>
          <t>BA</t>
        </is>
      </c>
      <c r="N922" s="13" t="inlineStr">
        <is>
          <t>(P) Planned for installation, but regulatory approvals not initiated</t>
        </is>
      </c>
      <c r="O922" s="12" t="n">
        <v>10</v>
      </c>
    </row>
    <row r="923">
      <c r="A923" s="9" t="n">
        <v>2021</v>
      </c>
      <c r="B923" s="9" t="n">
        <v>12</v>
      </c>
      <c r="C923" s="9" t="n">
        <v>62109</v>
      </c>
      <c r="D923" s="10" t="inlineStr">
        <is>
          <t>Searcy Solar, LLC</t>
        </is>
      </c>
      <c r="E923" s="10" t="inlineStr">
        <is>
          <t>IPP</t>
        </is>
      </c>
      <c r="F923" s="10" t="inlineStr">
        <is>
          <t>Searcy Solar Hybrid</t>
        </is>
      </c>
      <c r="G923" s="10" t="inlineStr">
        <is>
          <t>AR</t>
        </is>
      </c>
      <c r="H923" s="9" t="n">
        <v>62617</v>
      </c>
      <c r="I923" s="11" t="inlineStr">
        <is>
          <t>SEARC</t>
        </is>
      </c>
      <c r="J923" s="12" t="n">
        <v>100</v>
      </c>
      <c r="K923" s="10" t="inlineStr">
        <is>
          <t>Solar Photovoltaic</t>
        </is>
      </c>
      <c r="L923" s="10" t="inlineStr">
        <is>
          <t>SUN</t>
        </is>
      </c>
      <c r="M923" s="10" t="inlineStr">
        <is>
          <t>PV</t>
        </is>
      </c>
      <c r="N923" s="13" t="inlineStr">
        <is>
          <t>(P) Planned for installation, but regulatory approvals not initiated</t>
        </is>
      </c>
      <c r="O923" s="12" t="n">
        <v>100</v>
      </c>
    </row>
    <row r="924">
      <c r="A924" s="9" t="n">
        <v>2021</v>
      </c>
      <c r="B924" s="9" t="n">
        <v>12</v>
      </c>
      <c r="C924" s="9" t="n">
        <v>62152</v>
      </c>
      <c r="D924" s="10" t="inlineStr">
        <is>
          <t>Skipjack Solar Center, LLC</t>
        </is>
      </c>
      <c r="E924" s="10" t="inlineStr">
        <is>
          <t>IPP</t>
        </is>
      </c>
      <c r="F924" s="10" t="inlineStr">
        <is>
          <t>Skipjack Solar Center</t>
        </is>
      </c>
      <c r="G924" s="10" t="inlineStr">
        <is>
          <t>VA</t>
        </is>
      </c>
      <c r="H924" s="9" t="n">
        <v>62675</v>
      </c>
      <c r="I924" s="11" t="inlineStr">
        <is>
          <t>SKIPJ</t>
        </is>
      </c>
      <c r="J924" s="12" t="n">
        <v>175</v>
      </c>
      <c r="K924" s="10" t="inlineStr">
        <is>
          <t>Solar Photovoltaic</t>
        </is>
      </c>
      <c r="L924" s="10" t="inlineStr">
        <is>
          <t>SUN</t>
        </is>
      </c>
      <c r="M924" s="10" t="inlineStr">
        <is>
          <t>PV</t>
        </is>
      </c>
      <c r="N924" s="13" t="inlineStr">
        <is>
          <t>(P) Planned for installation, but regulatory approvals not initiated</t>
        </is>
      </c>
      <c r="O924" s="12" t="n">
        <v>175</v>
      </c>
    </row>
    <row r="925">
      <c r="A925" s="9" t="n">
        <v>2021</v>
      </c>
      <c r="B925" s="9" t="n">
        <v>12</v>
      </c>
      <c r="C925" s="9" t="n">
        <v>60523</v>
      </c>
      <c r="D925" s="10" t="inlineStr">
        <is>
          <t>Springfield Project Development LLC</t>
        </is>
      </c>
      <c r="E925" s="10" t="inlineStr">
        <is>
          <t>IPP</t>
        </is>
      </c>
      <c r="F925" s="10" t="inlineStr">
        <is>
          <t>Homestead Wind LLC</t>
        </is>
      </c>
      <c r="G925" s="10" t="inlineStr">
        <is>
          <t>IL</t>
        </is>
      </c>
      <c r="H925" s="9" t="n">
        <v>60871</v>
      </c>
      <c r="I925" s="11" t="inlineStr">
        <is>
          <t>HOMES</t>
        </is>
      </c>
      <c r="J925" s="12" t="n">
        <v>50</v>
      </c>
      <c r="K925" s="10" t="inlineStr">
        <is>
          <t>Onshore Wind Turbine</t>
        </is>
      </c>
      <c r="L925" s="10" t="inlineStr">
        <is>
          <t>WND</t>
        </is>
      </c>
      <c r="M925" s="10" t="inlineStr">
        <is>
          <t>WT</t>
        </is>
      </c>
      <c r="N925" s="13" t="inlineStr">
        <is>
          <t>(P) Planned for installation, but regulatory approvals not initiated</t>
        </is>
      </c>
      <c r="O925" s="12" t="n">
        <v>50</v>
      </c>
    </row>
    <row r="926">
      <c r="A926" s="9" t="n">
        <v>2021</v>
      </c>
      <c r="B926" s="9" t="n">
        <v>12</v>
      </c>
      <c r="C926" s="9" t="n">
        <v>62744</v>
      </c>
      <c r="D926" s="10" t="inlineStr">
        <is>
          <t>St. James Solar, LLC</t>
        </is>
      </c>
      <c r="E926" s="10" t="inlineStr">
        <is>
          <t>IPP</t>
        </is>
      </c>
      <c r="F926" s="10" t="inlineStr">
        <is>
          <t>St. James Solar (LA)</t>
        </is>
      </c>
      <c r="G926" s="10" t="inlineStr">
        <is>
          <t>LA</t>
        </is>
      </c>
      <c r="H926" s="9" t="n">
        <v>62854</v>
      </c>
      <c r="I926" s="11" t="inlineStr">
        <is>
          <t>SJS</t>
        </is>
      </c>
      <c r="J926" s="12" t="n">
        <v>20</v>
      </c>
      <c r="K926" s="10" t="inlineStr">
        <is>
          <t>Solar Photovoltaic</t>
        </is>
      </c>
      <c r="L926" s="10" t="inlineStr">
        <is>
          <t>SUN</t>
        </is>
      </c>
      <c r="M926" s="10" t="inlineStr">
        <is>
          <t>PV</t>
        </is>
      </c>
      <c r="N926" s="13" t="inlineStr">
        <is>
          <t>(L) Regulatory approvals pending. Not under construction</t>
        </is>
      </c>
      <c r="O926" s="12" t="n">
        <v>20</v>
      </c>
    </row>
    <row r="927">
      <c r="A927" s="9" t="n">
        <v>2021</v>
      </c>
      <c r="B927" s="9" t="n">
        <v>12</v>
      </c>
      <c r="C927" s="9" t="n">
        <v>63140</v>
      </c>
      <c r="D927" s="10" t="inlineStr">
        <is>
          <t>Three Rivers Solar Power, LLC</t>
        </is>
      </c>
      <c r="E927" s="10" t="inlineStr">
        <is>
          <t>IPP</t>
        </is>
      </c>
      <c r="F927" s="10" t="inlineStr">
        <is>
          <t>Three Rivers Solar Power, LLC</t>
        </is>
      </c>
      <c r="G927" s="10" t="inlineStr">
        <is>
          <t>ME</t>
        </is>
      </c>
      <c r="H927" s="9" t="n">
        <v>63386</v>
      </c>
      <c r="I927" s="11" t="inlineStr">
        <is>
          <t>3RIVS</t>
        </is>
      </c>
      <c r="J927" s="12" t="n">
        <v>100</v>
      </c>
      <c r="K927" s="10" t="inlineStr">
        <is>
          <t>Solar Photovoltaic</t>
        </is>
      </c>
      <c r="L927" s="10" t="inlineStr">
        <is>
          <t>SUN</t>
        </is>
      </c>
      <c r="M927" s="10" t="inlineStr">
        <is>
          <t>PV</t>
        </is>
      </c>
      <c r="N927" s="13" t="inlineStr">
        <is>
          <t>(U) Under construction, less than or equal to 50 percent complete</t>
        </is>
      </c>
      <c r="O927" s="12" t="n">
        <v>100</v>
      </c>
    </row>
    <row r="928">
      <c r="A928" s="9" t="n">
        <v>2021</v>
      </c>
      <c r="B928" s="9" t="n">
        <v>12</v>
      </c>
      <c r="C928" s="9" t="n">
        <v>60387</v>
      </c>
      <c r="D928" s="10" t="inlineStr">
        <is>
          <t>Townsite Solar, LLC</t>
        </is>
      </c>
      <c r="E928" s="10" t="inlineStr">
        <is>
          <t>IPP</t>
        </is>
      </c>
      <c r="F928" s="10" t="inlineStr">
        <is>
          <t>Townsite Solar Project</t>
        </is>
      </c>
      <c r="G928" s="10" t="inlineStr">
        <is>
          <t>NV</t>
        </is>
      </c>
      <c r="H928" s="9" t="n">
        <v>60654</v>
      </c>
      <c r="I928" s="11" t="inlineStr">
        <is>
          <t>GEN01</t>
        </is>
      </c>
      <c r="J928" s="12" t="n">
        <v>160</v>
      </c>
      <c r="K928" s="10" t="inlineStr">
        <is>
          <t>Solar Photovoltaic</t>
        </is>
      </c>
      <c r="L928" s="10" t="inlineStr">
        <is>
          <t>SUN</t>
        </is>
      </c>
      <c r="M928" s="10" t="inlineStr">
        <is>
          <t>PV</t>
        </is>
      </c>
      <c r="N928" s="13" t="inlineStr">
        <is>
          <t>(T) Regulatory approvals received. Not under construction</t>
        </is>
      </c>
      <c r="O928" s="12" t="n">
        <v>180</v>
      </c>
    </row>
    <row r="929">
      <c r="A929" s="9" t="n">
        <v>2021</v>
      </c>
      <c r="B929" s="9" t="n">
        <v>12</v>
      </c>
      <c r="C929" s="9" t="n">
        <v>60694</v>
      </c>
      <c r="D929" s="10" t="inlineStr">
        <is>
          <t xml:space="preserve">Washburn Wind Energy LLC        </t>
        </is>
      </c>
      <c r="E929" s="10" t="inlineStr">
        <is>
          <t>IPP</t>
        </is>
      </c>
      <c r="F929" s="10" t="inlineStr">
        <is>
          <t>Washburn Wind Farm</t>
        </is>
      </c>
      <c r="G929" s="10" t="inlineStr">
        <is>
          <t>IA</t>
        </is>
      </c>
      <c r="H929" s="9" t="n">
        <v>61071</v>
      </c>
      <c r="I929" s="11" t="inlineStr">
        <is>
          <t>WASH</t>
        </is>
      </c>
      <c r="J929" s="12" t="n">
        <v>70</v>
      </c>
      <c r="K929" s="10" t="inlineStr">
        <is>
          <t>Onshore Wind Turbine</t>
        </is>
      </c>
      <c r="L929" s="10" t="inlineStr">
        <is>
          <t>WND</t>
        </is>
      </c>
      <c r="M929" s="10" t="inlineStr">
        <is>
          <t>WT</t>
        </is>
      </c>
      <c r="N929" s="13" t="inlineStr">
        <is>
          <t>(U) Under construction, less than or equal to 50 percent complete</t>
        </is>
      </c>
      <c r="O929" s="12" t="n">
        <v>70</v>
      </c>
    </row>
    <row r="930">
      <c r="A930" s="9" t="n">
        <v>2021</v>
      </c>
      <c r="B930" s="9" t="n">
        <v>12</v>
      </c>
      <c r="C930" s="9" t="n">
        <v>60847</v>
      </c>
      <c r="D930" s="10" t="inlineStr">
        <is>
          <t>West Fork Wind, LLC</t>
        </is>
      </c>
      <c r="E930" s="10" t="inlineStr">
        <is>
          <t>IPP</t>
        </is>
      </c>
      <c r="F930" s="10" t="inlineStr">
        <is>
          <t>West Fork Wind</t>
        </is>
      </c>
      <c r="G930" s="10" t="inlineStr">
        <is>
          <t>IN</t>
        </is>
      </c>
      <c r="H930" s="9" t="n">
        <v>61214</v>
      </c>
      <c r="I930" s="11" t="inlineStr">
        <is>
          <t>WT1</t>
        </is>
      </c>
      <c r="J930" s="12" t="n">
        <v>150</v>
      </c>
      <c r="K930" s="10" t="inlineStr">
        <is>
          <t>Onshore Wind Turbine</t>
        </is>
      </c>
      <c r="L930" s="10" t="inlineStr">
        <is>
          <t>WND</t>
        </is>
      </c>
      <c r="M930" s="10" t="inlineStr">
        <is>
          <t>WT</t>
        </is>
      </c>
      <c r="N930" s="13" t="inlineStr">
        <is>
          <t>(L) Regulatory approvals pending. Not under construction</t>
        </is>
      </c>
      <c r="O930" s="12" t="n">
        <v>150</v>
      </c>
    </row>
    <row r="931">
      <c r="A931" s="9" t="n">
        <v>2021</v>
      </c>
      <c r="B931" s="9" t="n">
        <v>12</v>
      </c>
      <c r="C931" s="9" t="n">
        <v>63492</v>
      </c>
      <c r="D931" s="10" t="inlineStr">
        <is>
          <t>West River Solar, LLC</t>
        </is>
      </c>
      <c r="E931" s="10" t="inlineStr">
        <is>
          <t>IPP</t>
        </is>
      </c>
      <c r="F931" s="10" t="inlineStr">
        <is>
          <t>West River Solar, LLC</t>
        </is>
      </c>
      <c r="G931" s="10" t="inlineStr">
        <is>
          <t>NC</t>
        </is>
      </c>
      <c r="H931" s="9" t="n">
        <v>63806</v>
      </c>
      <c r="I931" s="11" t="inlineStr">
        <is>
          <t>PGR28</t>
        </is>
      </c>
      <c r="J931" s="12" t="n">
        <v>40</v>
      </c>
      <c r="K931" s="10" t="inlineStr">
        <is>
          <t>Solar Photovoltaic</t>
        </is>
      </c>
      <c r="L931" s="10" t="inlineStr">
        <is>
          <t>SUN</t>
        </is>
      </c>
      <c r="M931" s="10" t="inlineStr">
        <is>
          <t>PV</t>
        </is>
      </c>
      <c r="N931" s="13" t="inlineStr">
        <is>
          <t>(L) Regulatory approvals pending. Not under construction</t>
        </is>
      </c>
      <c r="O931" s="12" t="n">
        <v>40</v>
      </c>
    </row>
    <row r="932">
      <c r="A932" s="9" t="n">
        <v>2021</v>
      </c>
      <c r="B932" s="9" t="n">
        <v>12</v>
      </c>
      <c r="C932" s="9" t="n">
        <v>62668</v>
      </c>
      <c r="D932" s="10" t="inlineStr">
        <is>
          <t>Wheatridge Wind Energy, LLC</t>
        </is>
      </c>
      <c r="E932" s="10" t="inlineStr">
        <is>
          <t>IPP</t>
        </is>
      </c>
      <c r="F932" s="10" t="inlineStr">
        <is>
          <t>Wheatridge Hybrid</t>
        </is>
      </c>
      <c r="G932" s="10" t="inlineStr">
        <is>
          <t>OR</t>
        </is>
      </c>
      <c r="H932" s="9" t="n">
        <v>62745</v>
      </c>
      <c r="I932" s="11" t="inlineStr">
        <is>
          <t>BTRY</t>
        </is>
      </c>
      <c r="J932" s="12" t="n">
        <v>30</v>
      </c>
      <c r="K932" s="10" t="inlineStr">
        <is>
          <t>Batteries</t>
        </is>
      </c>
      <c r="L932" s="10" t="inlineStr">
        <is>
          <t>MWH</t>
        </is>
      </c>
      <c r="M932" s="10" t="inlineStr">
        <is>
          <t>BA</t>
        </is>
      </c>
      <c r="N932" s="13" t="inlineStr">
        <is>
          <t>(L) Regulatory approvals pending. Not under construction</t>
        </is>
      </c>
      <c r="O932" s="12" t="n">
        <v>30</v>
      </c>
    </row>
    <row r="933">
      <c r="A933" s="9" t="n">
        <v>2021</v>
      </c>
      <c r="B933" s="9" t="n">
        <v>12</v>
      </c>
      <c r="C933" s="9" t="n">
        <v>62668</v>
      </c>
      <c r="D933" s="10" t="inlineStr">
        <is>
          <t>Wheatridge Wind Energy, LLC</t>
        </is>
      </c>
      <c r="E933" s="10" t="inlineStr">
        <is>
          <t>IPP</t>
        </is>
      </c>
      <c r="F933" s="10" t="inlineStr">
        <is>
          <t>Wheatridge Hybrid</t>
        </is>
      </c>
      <c r="G933" s="10" t="inlineStr">
        <is>
          <t>OR</t>
        </is>
      </c>
      <c r="H933" s="9" t="n">
        <v>62745</v>
      </c>
      <c r="I933" s="11" t="inlineStr">
        <is>
          <t>SOLAR</t>
        </is>
      </c>
      <c r="J933" s="12" t="n">
        <v>50</v>
      </c>
      <c r="K933" s="10" t="inlineStr">
        <is>
          <t>Solar Photovoltaic</t>
        </is>
      </c>
      <c r="L933" s="10" t="inlineStr">
        <is>
          <t>SUN</t>
        </is>
      </c>
      <c r="M933" s="10" t="inlineStr">
        <is>
          <t>PV</t>
        </is>
      </c>
      <c r="N933" s="13" t="inlineStr">
        <is>
          <t>(L) Regulatory approvals pending. Not under construction</t>
        </is>
      </c>
      <c r="O933" s="12" t="n">
        <v>50</v>
      </c>
    </row>
    <row r="934">
      <c r="A934" s="9" t="n">
        <v>2021</v>
      </c>
      <c r="B934" s="9" t="n">
        <v>12</v>
      </c>
      <c r="C934" s="9" t="n">
        <v>58761</v>
      </c>
      <c r="D934" s="10" t="inlineStr">
        <is>
          <t>White Camp Solar LLC</t>
        </is>
      </c>
      <c r="E934" s="10" t="inlineStr">
        <is>
          <t>IPP</t>
        </is>
      </c>
      <c r="F934" s="10" t="inlineStr">
        <is>
          <t>White Camp Solar</t>
        </is>
      </c>
      <c r="G934" s="10" t="inlineStr">
        <is>
          <t>TX</t>
        </is>
      </c>
      <c r="H934" s="9" t="n">
        <v>58888</v>
      </c>
      <c r="I934" s="11" t="inlineStr">
        <is>
          <t>WCAMP</t>
        </is>
      </c>
      <c r="J934" s="12" t="n">
        <v>100</v>
      </c>
      <c r="K934" s="10" t="inlineStr">
        <is>
          <t>Solar Photovoltaic</t>
        </is>
      </c>
      <c r="L934" s="10" t="inlineStr">
        <is>
          <t>SUN</t>
        </is>
      </c>
      <c r="M934" s="10" t="inlineStr">
        <is>
          <t>PV</t>
        </is>
      </c>
      <c r="N934" s="13" t="inlineStr">
        <is>
          <t>(P) Planned for installation, but regulatory approvals not initiated</t>
        </is>
      </c>
      <c r="O934" s="12" t="n">
        <v>100</v>
      </c>
    </row>
    <row r="935">
      <c r="A935" s="9" t="n">
        <v>2021</v>
      </c>
      <c r="B935" s="9" t="n">
        <v>12</v>
      </c>
      <c r="C935" s="9" t="n">
        <v>60519</v>
      </c>
      <c r="D935" s="10" t="inlineStr">
        <is>
          <t>Williams Solar, LLC</t>
        </is>
      </c>
      <c r="E935" s="10" t="inlineStr">
        <is>
          <t>IPP</t>
        </is>
      </c>
      <c r="F935" s="10" t="inlineStr">
        <is>
          <t>Williams Solar, LLC</t>
        </is>
      </c>
      <c r="G935" s="10" t="inlineStr">
        <is>
          <t>TX</t>
        </is>
      </c>
      <c r="H935" s="9" t="n">
        <v>60859</v>
      </c>
      <c r="I935" s="11" t="inlineStr">
        <is>
          <t>PV1</t>
        </is>
      </c>
      <c r="J935" s="12" t="n">
        <v>20</v>
      </c>
      <c r="K935" s="10" t="inlineStr">
        <is>
          <t>Solar Photovoltaic</t>
        </is>
      </c>
      <c r="L935" s="10" t="inlineStr">
        <is>
          <t>SUN</t>
        </is>
      </c>
      <c r="M935" s="10" t="inlineStr">
        <is>
          <t>PV</t>
        </is>
      </c>
      <c r="N935" s="13" t="inlineStr">
        <is>
          <t>(P) Planned for installation, but regulatory approvals not initiated</t>
        </is>
      </c>
      <c r="O935" s="12" t="n">
        <v>20</v>
      </c>
    </row>
    <row r="936">
      <c r="A936" s="9" t="n">
        <v>2021</v>
      </c>
      <c r="B936" s="9" t="n">
        <v>12</v>
      </c>
      <c r="C936" s="9" t="n">
        <v>60932</v>
      </c>
      <c r="D936" s="10" t="inlineStr">
        <is>
          <t>Wrighter Energy LLC</t>
        </is>
      </c>
      <c r="E936" s="10" t="inlineStr">
        <is>
          <t>IPP</t>
        </is>
      </c>
      <c r="F936" s="10" t="inlineStr">
        <is>
          <t>Wrighter Energy</t>
        </is>
      </c>
      <c r="G936" s="10" t="inlineStr">
        <is>
          <t>PA</t>
        </is>
      </c>
      <c r="H936" s="9" t="n">
        <v>61302</v>
      </c>
      <c r="I936" s="11" t="inlineStr">
        <is>
          <t>GEN1</t>
        </is>
      </c>
      <c r="J936" s="12" t="n">
        <v>4.2</v>
      </c>
      <c r="K936" s="10" t="inlineStr">
        <is>
          <t>Natural Gas Internal Combustion Engine</t>
        </is>
      </c>
      <c r="L936" s="10" t="inlineStr">
        <is>
          <t>NG</t>
        </is>
      </c>
      <c r="M936" s="10" t="inlineStr">
        <is>
          <t>IC</t>
        </is>
      </c>
      <c r="N936" s="13" t="inlineStr">
        <is>
          <t>(P) Planned for installation, but regulatory approvals not initiated</t>
        </is>
      </c>
      <c r="O936" s="12" t="n">
        <v>4.4</v>
      </c>
    </row>
    <row r="937">
      <c r="A937" s="9" t="n">
        <v>2021</v>
      </c>
      <c r="B937" s="9" t="n">
        <v>12</v>
      </c>
      <c r="C937" s="9" t="n">
        <v>60932</v>
      </c>
      <c r="D937" s="10" t="inlineStr">
        <is>
          <t>Wrighter Energy LLC</t>
        </is>
      </c>
      <c r="E937" s="10" t="inlineStr">
        <is>
          <t>IPP</t>
        </is>
      </c>
      <c r="F937" s="10" t="inlineStr">
        <is>
          <t>Wrighter Energy</t>
        </is>
      </c>
      <c r="G937" s="10" t="inlineStr">
        <is>
          <t>PA</t>
        </is>
      </c>
      <c r="H937" s="9" t="n">
        <v>61302</v>
      </c>
      <c r="I937" s="11" t="inlineStr">
        <is>
          <t>GEN2</t>
        </is>
      </c>
      <c r="J937" s="12" t="n">
        <v>4.2</v>
      </c>
      <c r="K937" s="10" t="inlineStr">
        <is>
          <t>Natural Gas Internal Combustion Engine</t>
        </is>
      </c>
      <c r="L937" s="10" t="inlineStr">
        <is>
          <t>NG</t>
        </is>
      </c>
      <c r="M937" s="10" t="inlineStr">
        <is>
          <t>IC</t>
        </is>
      </c>
      <c r="N937" s="13" t="inlineStr">
        <is>
          <t>(P) Planned for installation, but regulatory approvals not initiated</t>
        </is>
      </c>
      <c r="O937" s="12" t="n">
        <v>4.4</v>
      </c>
    </row>
    <row r="938">
      <c r="A938" s="9" t="n">
        <v>2021</v>
      </c>
      <c r="B938" s="9" t="n">
        <v>12</v>
      </c>
      <c r="C938" s="9" t="n">
        <v>60932</v>
      </c>
      <c r="D938" s="10" t="inlineStr">
        <is>
          <t>Wrighter Energy LLC</t>
        </is>
      </c>
      <c r="E938" s="10" t="inlineStr">
        <is>
          <t>IPP</t>
        </is>
      </c>
      <c r="F938" s="10" t="inlineStr">
        <is>
          <t>Wrighter Energy</t>
        </is>
      </c>
      <c r="G938" s="10" t="inlineStr">
        <is>
          <t>PA</t>
        </is>
      </c>
      <c r="H938" s="9" t="n">
        <v>61302</v>
      </c>
      <c r="I938" s="11" t="inlineStr">
        <is>
          <t>GEN3</t>
        </is>
      </c>
      <c r="J938" s="12" t="n">
        <v>4.2</v>
      </c>
      <c r="K938" s="10" t="inlineStr">
        <is>
          <t>Natural Gas Internal Combustion Engine</t>
        </is>
      </c>
      <c r="L938" s="10" t="inlineStr">
        <is>
          <t>NG</t>
        </is>
      </c>
      <c r="M938" s="10" t="inlineStr">
        <is>
          <t>IC</t>
        </is>
      </c>
      <c r="N938" s="13" t="inlineStr">
        <is>
          <t>(P) Planned for installation, but regulatory approvals not initiated</t>
        </is>
      </c>
      <c r="O938" s="12" t="n">
        <v>4.4</v>
      </c>
    </row>
    <row r="939">
      <c r="A939" s="9" t="n">
        <v>2021</v>
      </c>
      <c r="B939" s="9" t="n">
        <v>12</v>
      </c>
      <c r="C939" s="9" t="n">
        <v>60932</v>
      </c>
      <c r="D939" s="10" t="inlineStr">
        <is>
          <t>Wrighter Energy LLC</t>
        </is>
      </c>
      <c r="E939" s="10" t="inlineStr">
        <is>
          <t>IPP</t>
        </is>
      </c>
      <c r="F939" s="10" t="inlineStr">
        <is>
          <t>Wrighter Energy</t>
        </is>
      </c>
      <c r="G939" s="10" t="inlineStr">
        <is>
          <t>PA</t>
        </is>
      </c>
      <c r="H939" s="9" t="n">
        <v>61302</v>
      </c>
      <c r="I939" s="11" t="inlineStr">
        <is>
          <t>GEN4</t>
        </is>
      </c>
      <c r="J939" s="12" t="n">
        <v>4.2</v>
      </c>
      <c r="K939" s="10" t="inlineStr">
        <is>
          <t>Natural Gas Internal Combustion Engine</t>
        </is>
      </c>
      <c r="L939" s="10" t="inlineStr">
        <is>
          <t>NG</t>
        </is>
      </c>
      <c r="M939" s="10" t="inlineStr">
        <is>
          <t>IC</t>
        </is>
      </c>
      <c r="N939" s="13" t="inlineStr">
        <is>
          <t>(P) Planned for installation, but regulatory approvals not initiated</t>
        </is>
      </c>
      <c r="O939" s="12" t="n">
        <v>4.4</v>
      </c>
    </row>
    <row r="940">
      <c r="A940" s="9" t="n">
        <v>2021</v>
      </c>
      <c r="B940" s="9" t="n">
        <v>12</v>
      </c>
      <c r="C940" s="9" t="n">
        <v>60932</v>
      </c>
      <c r="D940" s="10" t="inlineStr">
        <is>
          <t>Wrighter Energy LLC</t>
        </is>
      </c>
      <c r="E940" s="10" t="inlineStr">
        <is>
          <t>IPP</t>
        </is>
      </c>
      <c r="F940" s="10" t="inlineStr">
        <is>
          <t>Wrighter Energy</t>
        </is>
      </c>
      <c r="G940" s="10" t="inlineStr">
        <is>
          <t>PA</t>
        </is>
      </c>
      <c r="H940" s="9" t="n">
        <v>61302</v>
      </c>
      <c r="I940" s="11" t="inlineStr">
        <is>
          <t>GEN5</t>
        </is>
      </c>
      <c r="J940" s="12" t="n">
        <v>4.2</v>
      </c>
      <c r="K940" s="10" t="inlineStr">
        <is>
          <t>Natural Gas Internal Combustion Engine</t>
        </is>
      </c>
      <c r="L940" s="10" t="inlineStr">
        <is>
          <t>NG</t>
        </is>
      </c>
      <c r="M940" s="10" t="inlineStr">
        <is>
          <t>IC</t>
        </is>
      </c>
      <c r="N940" s="13" t="inlineStr">
        <is>
          <t>(P) Planned for installation, but regulatory approvals not initiated</t>
        </is>
      </c>
      <c r="O940" s="12" t="n">
        <v>4.4</v>
      </c>
    </row>
    <row r="941">
      <c r="A941" s="9" t="n">
        <v>2022</v>
      </c>
      <c r="B941" s="9" t="n">
        <v>1</v>
      </c>
      <c r="C941" s="9" t="n">
        <v>14605</v>
      </c>
      <c r="D941" s="10" t="inlineStr">
        <is>
          <t>City of Peabody - (MA)</t>
        </is>
      </c>
      <c r="E941" s="10" t="inlineStr">
        <is>
          <t>Electric Utility</t>
        </is>
      </c>
      <c r="F941" s="10" t="inlineStr">
        <is>
          <t>Waters River</t>
        </is>
      </c>
      <c r="G941" s="10" t="inlineStr">
        <is>
          <t>MA</t>
        </is>
      </c>
      <c r="H941" s="9" t="n">
        <v>1678</v>
      </c>
      <c r="I941" s="11" t="inlineStr">
        <is>
          <t>3</t>
        </is>
      </c>
      <c r="J941" s="12" t="n">
        <v>55</v>
      </c>
      <c r="K941" s="10" t="inlineStr">
        <is>
          <t>Natural Gas Fired Combustion Turbine</t>
        </is>
      </c>
      <c r="L941" s="10" t="inlineStr">
        <is>
          <t>NG</t>
        </is>
      </c>
      <c r="M941" s="10" t="inlineStr">
        <is>
          <t>GT</t>
        </is>
      </c>
      <c r="N941" s="13" t="inlineStr">
        <is>
          <t>(P) Planned for installation, but regulatory approvals not initiated</t>
        </is>
      </c>
      <c r="O941" s="12" t="n">
        <v>60</v>
      </c>
    </row>
    <row r="942">
      <c r="A942" s="9" t="n">
        <v>2022</v>
      </c>
      <c r="B942" s="9" t="n">
        <v>1</v>
      </c>
      <c r="C942" s="9" t="n">
        <v>61060</v>
      </c>
      <c r="D942" s="10" t="inlineStr">
        <is>
          <t>Cypress Creek Renewables</t>
        </is>
      </c>
      <c r="E942" s="10" t="inlineStr">
        <is>
          <t>IPP</t>
        </is>
      </c>
      <c r="F942" s="10" t="inlineStr">
        <is>
          <t>Thigpen Farms Solar, LLC</t>
        </is>
      </c>
      <c r="G942" s="10" t="inlineStr">
        <is>
          <t>NC</t>
        </is>
      </c>
      <c r="H942" s="9" t="n">
        <v>60850</v>
      </c>
      <c r="I942" s="11" t="inlineStr">
        <is>
          <t>PV1</t>
        </is>
      </c>
      <c r="J942" s="12" t="n">
        <v>5</v>
      </c>
      <c r="K942" s="10" t="inlineStr">
        <is>
          <t>Solar Photovoltaic</t>
        </is>
      </c>
      <c r="L942" s="10" t="inlineStr">
        <is>
          <t>SUN</t>
        </is>
      </c>
      <c r="M942" s="10" t="inlineStr">
        <is>
          <t>PV</t>
        </is>
      </c>
      <c r="N942" s="13" t="inlineStr">
        <is>
          <t>(OT) Other</t>
        </is>
      </c>
      <c r="O942" s="12" t="n">
        <v>5</v>
      </c>
    </row>
    <row r="943">
      <c r="A943" s="9" t="n">
        <v>2022</v>
      </c>
      <c r="B943" s="9" t="n">
        <v>1</v>
      </c>
      <c r="C943" s="9" t="n">
        <v>58765</v>
      </c>
      <c r="D943" s="10" t="inlineStr">
        <is>
          <t>FGE Texas I LLC</t>
        </is>
      </c>
      <c r="E943" s="10" t="inlineStr">
        <is>
          <t>IPP</t>
        </is>
      </c>
      <c r="F943" s="10" t="inlineStr">
        <is>
          <t>FGE Texas I</t>
        </is>
      </c>
      <c r="G943" s="10" t="inlineStr">
        <is>
          <t>TX</t>
        </is>
      </c>
      <c r="H943" s="9" t="n">
        <v>58931</v>
      </c>
      <c r="I943" s="11" t="inlineStr">
        <is>
          <t>CA1</t>
        </is>
      </c>
      <c r="J943" s="12" t="n">
        <v>249.9</v>
      </c>
      <c r="K943" s="10" t="inlineStr">
        <is>
          <t>Natural Gas Fired Combined Cycle</t>
        </is>
      </c>
      <c r="L943" s="10" t="inlineStr">
        <is>
          <t>NG</t>
        </is>
      </c>
      <c r="M943" s="10" t="inlineStr">
        <is>
          <t>CA</t>
        </is>
      </c>
      <c r="N943" s="13" t="inlineStr">
        <is>
          <t>(T) Regulatory approvals received. Not under construction</t>
        </is>
      </c>
      <c r="O943" s="12" t="n">
        <v>265.2</v>
      </c>
    </row>
    <row r="944">
      <c r="A944" s="9" t="n">
        <v>2022</v>
      </c>
      <c r="B944" s="9" t="n">
        <v>1</v>
      </c>
      <c r="C944" s="9" t="n">
        <v>58765</v>
      </c>
      <c r="D944" s="10" t="inlineStr">
        <is>
          <t>FGE Texas I LLC</t>
        </is>
      </c>
      <c r="E944" s="10" t="inlineStr">
        <is>
          <t>IPP</t>
        </is>
      </c>
      <c r="F944" s="10" t="inlineStr">
        <is>
          <t>FGE Texas I</t>
        </is>
      </c>
      <c r="G944" s="10" t="inlineStr">
        <is>
          <t>TX</t>
        </is>
      </c>
      <c r="H944" s="9" t="n">
        <v>58931</v>
      </c>
      <c r="I944" s="11" t="inlineStr">
        <is>
          <t>GT1</t>
        </is>
      </c>
      <c r="J944" s="12" t="n">
        <v>226.7</v>
      </c>
      <c r="K944" s="10" t="inlineStr">
        <is>
          <t>Natural Gas Fired Combined Cycle</t>
        </is>
      </c>
      <c r="L944" s="10" t="inlineStr">
        <is>
          <t>NG</t>
        </is>
      </c>
      <c r="M944" s="10" t="inlineStr">
        <is>
          <t>CT</t>
        </is>
      </c>
      <c r="N944" s="13" t="inlineStr">
        <is>
          <t>(T) Regulatory approvals received. Not under construction</t>
        </is>
      </c>
      <c r="O944" s="12" t="n">
        <v>238.9</v>
      </c>
    </row>
    <row r="945">
      <c r="A945" s="9" t="n">
        <v>2022</v>
      </c>
      <c r="B945" s="9" t="n">
        <v>1</v>
      </c>
      <c r="C945" s="9" t="n">
        <v>58765</v>
      </c>
      <c r="D945" s="10" t="inlineStr">
        <is>
          <t>FGE Texas I LLC</t>
        </is>
      </c>
      <c r="E945" s="10" t="inlineStr">
        <is>
          <t>IPP</t>
        </is>
      </c>
      <c r="F945" s="10" t="inlineStr">
        <is>
          <t>FGE Texas I</t>
        </is>
      </c>
      <c r="G945" s="10" t="inlineStr">
        <is>
          <t>TX</t>
        </is>
      </c>
      <c r="H945" s="9" t="n">
        <v>58931</v>
      </c>
      <c r="I945" s="11" t="inlineStr">
        <is>
          <t>GT2</t>
        </is>
      </c>
      <c r="J945" s="12" t="n">
        <v>226.7</v>
      </c>
      <c r="K945" s="10" t="inlineStr">
        <is>
          <t>Natural Gas Fired Combined Cycle</t>
        </is>
      </c>
      <c r="L945" s="10" t="inlineStr">
        <is>
          <t>NG</t>
        </is>
      </c>
      <c r="M945" s="10" t="inlineStr">
        <is>
          <t>CT</t>
        </is>
      </c>
      <c r="N945" s="13" t="inlineStr">
        <is>
          <t>(T) Regulatory approvals received. Not under construction</t>
        </is>
      </c>
      <c r="O945" s="12" t="n">
        <v>238.9</v>
      </c>
    </row>
    <row r="946">
      <c r="A946" s="9" t="n">
        <v>2022</v>
      </c>
      <c r="B946" s="9" t="n">
        <v>1</v>
      </c>
      <c r="C946" s="9" t="n">
        <v>60971</v>
      </c>
      <c r="D946" s="10" t="inlineStr">
        <is>
          <t>NYC ENERGY LLC</t>
        </is>
      </c>
      <c r="E946" s="10" t="inlineStr">
        <is>
          <t>IPP</t>
        </is>
      </c>
      <c r="F946" s="10" t="inlineStr">
        <is>
          <t>NISA Electric Generation Project</t>
        </is>
      </c>
      <c r="G946" s="10" t="inlineStr">
        <is>
          <t>NY</t>
        </is>
      </c>
      <c r="H946" s="9" t="n">
        <v>61331</v>
      </c>
      <c r="I946" s="11" t="inlineStr">
        <is>
          <t>GEN1</t>
        </is>
      </c>
      <c r="J946" s="12" t="n">
        <v>59.7</v>
      </c>
      <c r="K946" s="10" t="inlineStr">
        <is>
          <t>Natural Gas Fired Combined Cycle</t>
        </is>
      </c>
      <c r="L946" s="10" t="inlineStr">
        <is>
          <t>NG</t>
        </is>
      </c>
      <c r="M946" s="10" t="inlineStr">
        <is>
          <t>CT</t>
        </is>
      </c>
      <c r="N946" s="13" t="inlineStr">
        <is>
          <t>(T) Regulatory approvals received. Not under construction</t>
        </is>
      </c>
      <c r="O946" s="12" t="n">
        <v>70.5</v>
      </c>
    </row>
    <row r="947">
      <c r="A947" s="9" t="n">
        <v>2022</v>
      </c>
      <c r="B947" s="9" t="n">
        <v>1</v>
      </c>
      <c r="C947" s="9" t="n">
        <v>60971</v>
      </c>
      <c r="D947" s="10" t="inlineStr">
        <is>
          <t>NYC ENERGY LLC</t>
        </is>
      </c>
      <c r="E947" s="10" t="inlineStr">
        <is>
          <t>IPP</t>
        </is>
      </c>
      <c r="F947" s="10" t="inlineStr">
        <is>
          <t>NISA Electric Generation Project</t>
        </is>
      </c>
      <c r="G947" s="10" t="inlineStr">
        <is>
          <t>NY</t>
        </is>
      </c>
      <c r="H947" s="9" t="n">
        <v>61331</v>
      </c>
      <c r="I947" s="11" t="inlineStr">
        <is>
          <t>STG1</t>
        </is>
      </c>
      <c r="J947" s="12" t="n">
        <v>20.2</v>
      </c>
      <c r="K947" s="10" t="inlineStr">
        <is>
          <t>Natural Gas Fired Combined Cycle</t>
        </is>
      </c>
      <c r="L947" s="10" t="inlineStr">
        <is>
          <t>NG</t>
        </is>
      </c>
      <c r="M947" s="10" t="inlineStr">
        <is>
          <t>CA</t>
        </is>
      </c>
      <c r="N947" s="13" t="inlineStr">
        <is>
          <t>(T) Regulatory approvals received. Not under construction</t>
        </is>
      </c>
      <c r="O947" s="12" t="n">
        <v>22</v>
      </c>
    </row>
    <row r="948">
      <c r="A948" s="9" t="n">
        <v>2022</v>
      </c>
      <c r="B948" s="9" t="n">
        <v>1</v>
      </c>
      <c r="C948" s="9" t="n">
        <v>60473</v>
      </c>
      <c r="D948" s="10" t="inlineStr">
        <is>
          <t>Renovo Energy Center</t>
        </is>
      </c>
      <c r="E948" s="10" t="inlineStr">
        <is>
          <t>IPP</t>
        </is>
      </c>
      <c r="F948" s="10" t="inlineStr">
        <is>
          <t>Renovo Energy Center</t>
        </is>
      </c>
      <c r="G948" s="10" t="inlineStr">
        <is>
          <t>PA</t>
        </is>
      </c>
      <c r="H948" s="9" t="n">
        <v>60786</v>
      </c>
      <c r="I948" s="11" t="inlineStr">
        <is>
          <t>RECNY</t>
        </is>
      </c>
      <c r="J948" s="12" t="n">
        <v>480</v>
      </c>
      <c r="K948" s="10" t="inlineStr">
        <is>
          <t>Natural Gas Fired Combined Cycle</t>
        </is>
      </c>
      <c r="L948" s="10" t="inlineStr">
        <is>
          <t>NG</t>
        </is>
      </c>
      <c r="M948" s="10" t="inlineStr">
        <is>
          <t>CS</t>
        </is>
      </c>
      <c r="N948" s="13" t="inlineStr">
        <is>
          <t>(L) Regulatory approvals pending. Not under construction</t>
        </is>
      </c>
      <c r="O948" s="12" t="n">
        <v>513</v>
      </c>
    </row>
    <row r="949">
      <c r="A949" s="9" t="n">
        <v>2022</v>
      </c>
      <c r="B949" s="9" t="n">
        <v>1</v>
      </c>
      <c r="C949" s="9" t="n">
        <v>60473</v>
      </c>
      <c r="D949" s="10" t="inlineStr">
        <is>
          <t>Renovo Energy Center</t>
        </is>
      </c>
      <c r="E949" s="10" t="inlineStr">
        <is>
          <t>IPP</t>
        </is>
      </c>
      <c r="F949" s="10" t="inlineStr">
        <is>
          <t>Renovo Energy Center</t>
        </is>
      </c>
      <c r="G949" s="10" t="inlineStr">
        <is>
          <t>PA</t>
        </is>
      </c>
      <c r="H949" s="9" t="n">
        <v>60786</v>
      </c>
      <c r="I949" s="11" t="inlineStr">
        <is>
          <t>RECPJ</t>
        </is>
      </c>
      <c r="J949" s="12" t="n">
        <v>480</v>
      </c>
      <c r="K949" s="10" t="inlineStr">
        <is>
          <t>Natural Gas Fired Combined Cycle</t>
        </is>
      </c>
      <c r="L949" s="10" t="inlineStr">
        <is>
          <t>NG</t>
        </is>
      </c>
      <c r="M949" s="10" t="inlineStr">
        <is>
          <t>CS</t>
        </is>
      </c>
      <c r="N949" s="13" t="inlineStr">
        <is>
          <t>(L) Regulatory approvals pending. Not under construction</t>
        </is>
      </c>
      <c r="O949" s="12" t="n">
        <v>513</v>
      </c>
    </row>
    <row r="950">
      <c r="A950" s="9" t="n">
        <v>2022</v>
      </c>
      <c r="B950" s="9" t="n">
        <v>2</v>
      </c>
      <c r="C950" s="9" t="n">
        <v>55983</v>
      </c>
      <c r="D950" s="10" t="inlineStr">
        <is>
          <t>Luminant Generation Company LLC</t>
        </is>
      </c>
      <c r="E950" s="10" t="inlineStr">
        <is>
          <t>IPP</t>
        </is>
      </c>
      <c r="F950" s="10" t="inlineStr">
        <is>
          <t>Jayhawk</t>
        </is>
      </c>
      <c r="G950" s="10" t="inlineStr">
        <is>
          <t>TX</t>
        </is>
      </c>
      <c r="H950" s="9" t="n">
        <v>59806</v>
      </c>
      <c r="I950" s="11" t="inlineStr">
        <is>
          <t>SOLAR</t>
        </is>
      </c>
      <c r="J950" s="12" t="n">
        <v>101</v>
      </c>
      <c r="K950" s="10" t="inlineStr">
        <is>
          <t>Solar Photovoltaic</t>
        </is>
      </c>
      <c r="L950" s="10" t="inlineStr">
        <is>
          <t>SUN</t>
        </is>
      </c>
      <c r="M950" s="10" t="inlineStr">
        <is>
          <t>PV</t>
        </is>
      </c>
      <c r="N950" s="13" t="inlineStr">
        <is>
          <t>(L) Regulatory approvals pending. Not under construction</t>
        </is>
      </c>
      <c r="O950" s="12" t="n">
        <v>101</v>
      </c>
    </row>
    <row r="951">
      <c r="A951" s="9" t="n">
        <v>2022</v>
      </c>
      <c r="B951" s="9" t="n">
        <v>2</v>
      </c>
      <c r="C951" s="9" t="n">
        <v>60836</v>
      </c>
      <c r="D951" s="10" t="inlineStr">
        <is>
          <t>NTE Connecticut, LLC</t>
        </is>
      </c>
      <c r="E951" s="10" t="inlineStr">
        <is>
          <t>IPP</t>
        </is>
      </c>
      <c r="F951" s="10" t="inlineStr">
        <is>
          <t>Killingly Energy Center</t>
        </is>
      </c>
      <c r="G951" s="10" t="inlineStr">
        <is>
          <t>CT</t>
        </is>
      </c>
      <c r="H951" s="9" t="n">
        <v>61239</v>
      </c>
      <c r="I951" s="11" t="inlineStr">
        <is>
          <t>KEC</t>
        </is>
      </c>
      <c r="J951" s="12" t="n">
        <v>374.3</v>
      </c>
      <c r="K951" s="10" t="inlineStr">
        <is>
          <t>Natural Gas Fired Combined Cycle</t>
        </is>
      </c>
      <c r="L951" s="10" t="inlineStr">
        <is>
          <t>NG</t>
        </is>
      </c>
      <c r="M951" s="10" t="inlineStr">
        <is>
          <t>CT</t>
        </is>
      </c>
      <c r="N951" s="13" t="inlineStr">
        <is>
          <t>(L) Regulatory approvals pending. Not under construction</t>
        </is>
      </c>
      <c r="O951" s="12" t="n">
        <v>501</v>
      </c>
    </row>
    <row r="952">
      <c r="A952" s="9" t="n">
        <v>2022</v>
      </c>
      <c r="B952" s="9" t="n">
        <v>2</v>
      </c>
      <c r="C952" s="9" t="n">
        <v>60836</v>
      </c>
      <c r="D952" s="10" t="inlineStr">
        <is>
          <t>NTE Connecticut, LLC</t>
        </is>
      </c>
      <c r="E952" s="10" t="inlineStr">
        <is>
          <t>IPP</t>
        </is>
      </c>
      <c r="F952" s="10" t="inlineStr">
        <is>
          <t>Killingly Energy Center</t>
        </is>
      </c>
      <c r="G952" s="10" t="inlineStr">
        <is>
          <t>CT</t>
        </is>
      </c>
      <c r="H952" s="9" t="n">
        <v>61239</v>
      </c>
      <c r="I952" s="11" t="inlineStr">
        <is>
          <t>KEC2</t>
        </is>
      </c>
      <c r="J952" s="12" t="n">
        <v>257.6</v>
      </c>
      <c r="K952" s="10" t="inlineStr">
        <is>
          <t>Natural Gas Fired Combined Cycle</t>
        </is>
      </c>
      <c r="L952" s="10" t="inlineStr">
        <is>
          <t>NG</t>
        </is>
      </c>
      <c r="M952" s="10" t="inlineStr">
        <is>
          <t>CA</t>
        </is>
      </c>
      <c r="N952" s="13" t="inlineStr">
        <is>
          <t>(L) Regulatory approvals pending. Not under construction</t>
        </is>
      </c>
      <c r="O952" s="12" t="n">
        <v>312.8</v>
      </c>
    </row>
    <row r="953">
      <c r="A953" s="9" t="n">
        <v>2022</v>
      </c>
      <c r="B953" s="9" t="n">
        <v>2</v>
      </c>
      <c r="C953" s="9" t="n">
        <v>6775</v>
      </c>
      <c r="D953" s="10" t="inlineStr">
        <is>
          <t>Village of Freeport - (NY)</t>
        </is>
      </c>
      <c r="E953" s="10" t="inlineStr">
        <is>
          <t>Electric Utility</t>
        </is>
      </c>
      <c r="F953" s="10" t="inlineStr">
        <is>
          <t>Plant No 1 Freeport</t>
        </is>
      </c>
      <c r="G953" s="10" t="inlineStr">
        <is>
          <t>NY</t>
        </is>
      </c>
      <c r="H953" s="9" t="n">
        <v>2678</v>
      </c>
      <c r="I953" s="11" t="inlineStr">
        <is>
          <t>ENG13</t>
        </is>
      </c>
      <c r="J953" s="12" t="n">
        <v>3</v>
      </c>
      <c r="K953" s="10" t="inlineStr">
        <is>
          <t>Landfill Gas</t>
        </is>
      </c>
      <c r="L953" s="10" t="inlineStr">
        <is>
          <t>LFG</t>
        </is>
      </c>
      <c r="M953" s="10" t="inlineStr">
        <is>
          <t>IC</t>
        </is>
      </c>
      <c r="N953" s="13" t="inlineStr">
        <is>
          <t>(L) Regulatory approvals pending. Not under construction</t>
        </is>
      </c>
      <c r="O953" s="12" t="n">
        <v>3</v>
      </c>
    </row>
    <row r="954">
      <c r="A954" s="9" t="n">
        <v>2022</v>
      </c>
      <c r="B954" s="9" t="n">
        <v>3</v>
      </c>
      <c r="C954" s="9" t="n">
        <v>62050</v>
      </c>
      <c r="D954" s="10" t="inlineStr">
        <is>
          <t>Castleman Power Development LLC</t>
        </is>
      </c>
      <c r="E954" s="10" t="inlineStr">
        <is>
          <t>IPP</t>
        </is>
      </c>
      <c r="F954" s="10" t="inlineStr">
        <is>
          <t>Palestine Power Peaking Facility</t>
        </is>
      </c>
      <c r="G954" s="10" t="inlineStr">
        <is>
          <t>TX</t>
        </is>
      </c>
      <c r="H954" s="9" t="n">
        <v>62684</v>
      </c>
      <c r="I954" s="11" t="inlineStr">
        <is>
          <t>PP-1</t>
        </is>
      </c>
      <c r="J954" s="12" t="n">
        <v>50</v>
      </c>
      <c r="K954" s="10" t="inlineStr">
        <is>
          <t>Natural Gas Fired Combustion Turbine</t>
        </is>
      </c>
      <c r="L954" s="10" t="inlineStr">
        <is>
          <t>NG</t>
        </is>
      </c>
      <c r="M954" s="10" t="inlineStr">
        <is>
          <t>GT</t>
        </is>
      </c>
      <c r="N954" s="13" t="inlineStr">
        <is>
          <t>(P) Planned for installation, but regulatory approvals not initiated</t>
        </is>
      </c>
      <c r="O954" s="12" t="n">
        <v>50</v>
      </c>
    </row>
    <row r="955">
      <c r="A955" s="9" t="n">
        <v>2022</v>
      </c>
      <c r="B955" s="9" t="n">
        <v>3</v>
      </c>
      <c r="C955" s="9" t="n">
        <v>62050</v>
      </c>
      <c r="D955" s="10" t="inlineStr">
        <is>
          <t>Castleman Power Development LLC</t>
        </is>
      </c>
      <c r="E955" s="10" t="inlineStr">
        <is>
          <t>IPP</t>
        </is>
      </c>
      <c r="F955" s="10" t="inlineStr">
        <is>
          <t>Palestine Power Peaking Facility</t>
        </is>
      </c>
      <c r="G955" s="10" t="inlineStr">
        <is>
          <t>TX</t>
        </is>
      </c>
      <c r="H955" s="9" t="n">
        <v>62684</v>
      </c>
      <c r="I955" s="11" t="inlineStr">
        <is>
          <t>PP-2</t>
        </is>
      </c>
      <c r="J955" s="12" t="n">
        <v>50</v>
      </c>
      <c r="K955" s="10" t="inlineStr">
        <is>
          <t>Natural Gas Fired Combustion Turbine</t>
        </is>
      </c>
      <c r="L955" s="10" t="inlineStr">
        <is>
          <t>NG</t>
        </is>
      </c>
      <c r="M955" s="10" t="inlineStr">
        <is>
          <t>GT</t>
        </is>
      </c>
      <c r="N955" s="13" t="inlineStr">
        <is>
          <t>(P) Planned for installation, but regulatory approvals not initiated</t>
        </is>
      </c>
      <c r="O955" s="12" t="n">
        <v>50</v>
      </c>
    </row>
    <row r="956">
      <c r="A956" s="9" t="n">
        <v>2022</v>
      </c>
      <c r="B956" s="9" t="n">
        <v>3</v>
      </c>
      <c r="C956" s="9" t="n">
        <v>62050</v>
      </c>
      <c r="D956" s="10" t="inlineStr">
        <is>
          <t>Castleman Power Development LLC</t>
        </is>
      </c>
      <c r="E956" s="10" t="inlineStr">
        <is>
          <t>IPP</t>
        </is>
      </c>
      <c r="F956" s="10" t="inlineStr">
        <is>
          <t>Palestine Power Peaking Facility</t>
        </is>
      </c>
      <c r="G956" s="10" t="inlineStr">
        <is>
          <t>TX</t>
        </is>
      </c>
      <c r="H956" s="9" t="n">
        <v>62684</v>
      </c>
      <c r="I956" s="11" t="inlineStr">
        <is>
          <t>PP-3</t>
        </is>
      </c>
      <c r="J956" s="12" t="n">
        <v>50</v>
      </c>
      <c r="K956" s="10" t="inlineStr">
        <is>
          <t>Natural Gas Fired Combustion Turbine</t>
        </is>
      </c>
      <c r="L956" s="10" t="inlineStr">
        <is>
          <t>NG</t>
        </is>
      </c>
      <c r="M956" s="10" t="inlineStr">
        <is>
          <t>GT</t>
        </is>
      </c>
      <c r="N956" s="13" t="inlineStr">
        <is>
          <t>(P) Planned for installation, but regulatory approvals not initiated</t>
        </is>
      </c>
      <c r="O956" s="12" t="n">
        <v>50</v>
      </c>
    </row>
    <row r="957">
      <c r="A957" s="9" t="n">
        <v>2022</v>
      </c>
      <c r="B957" s="9" t="n">
        <v>3</v>
      </c>
      <c r="C957" s="9" t="n">
        <v>62050</v>
      </c>
      <c r="D957" s="10" t="inlineStr">
        <is>
          <t>Castleman Power Development LLC</t>
        </is>
      </c>
      <c r="E957" s="10" t="inlineStr">
        <is>
          <t>IPP</t>
        </is>
      </c>
      <c r="F957" s="10" t="inlineStr">
        <is>
          <t>Palestine Power Peaking Facility</t>
        </is>
      </c>
      <c r="G957" s="10" t="inlineStr">
        <is>
          <t>TX</t>
        </is>
      </c>
      <c r="H957" s="9" t="n">
        <v>62684</v>
      </c>
      <c r="I957" s="11" t="inlineStr">
        <is>
          <t>PP-4</t>
        </is>
      </c>
      <c r="J957" s="12" t="n">
        <v>50</v>
      </c>
      <c r="K957" s="10" t="inlineStr">
        <is>
          <t>Natural Gas Fired Combustion Turbine</t>
        </is>
      </c>
      <c r="L957" s="10" t="inlineStr">
        <is>
          <t>NG</t>
        </is>
      </c>
      <c r="M957" s="10" t="inlineStr">
        <is>
          <t>GT</t>
        </is>
      </c>
      <c r="N957" s="13" t="inlineStr">
        <is>
          <t>(P) Planned for installation, but regulatory approvals not initiated</t>
        </is>
      </c>
      <c r="O957" s="12" t="n">
        <v>50</v>
      </c>
    </row>
    <row r="958">
      <c r="A958" s="9" t="n">
        <v>2022</v>
      </c>
      <c r="B958" s="9" t="n">
        <v>3</v>
      </c>
      <c r="C958" s="9" t="n">
        <v>62050</v>
      </c>
      <c r="D958" s="10" t="inlineStr">
        <is>
          <t>Castleman Power Development LLC</t>
        </is>
      </c>
      <c r="E958" s="10" t="inlineStr">
        <is>
          <t>IPP</t>
        </is>
      </c>
      <c r="F958" s="10" t="inlineStr">
        <is>
          <t>Sealy Power Peaking Facility</t>
        </is>
      </c>
      <c r="G958" s="10" t="inlineStr">
        <is>
          <t>TX</t>
        </is>
      </c>
      <c r="H958" s="9" t="n">
        <v>62685</v>
      </c>
      <c r="I958" s="11" t="inlineStr">
        <is>
          <t>SP-1</t>
        </is>
      </c>
      <c r="J958" s="12" t="n">
        <v>50</v>
      </c>
      <c r="K958" s="10" t="inlineStr">
        <is>
          <t>Natural Gas Fired Combustion Turbine</t>
        </is>
      </c>
      <c r="L958" s="10" t="inlineStr">
        <is>
          <t>NG</t>
        </is>
      </c>
      <c r="M958" s="10" t="inlineStr">
        <is>
          <t>GT</t>
        </is>
      </c>
      <c r="N958" s="13" t="inlineStr">
        <is>
          <t>(P) Planned for installation, but regulatory approvals not initiated</t>
        </is>
      </c>
      <c r="O958" s="12" t="n">
        <v>50</v>
      </c>
    </row>
    <row r="959">
      <c r="A959" s="9" t="n">
        <v>2022</v>
      </c>
      <c r="B959" s="9" t="n">
        <v>3</v>
      </c>
      <c r="C959" s="9" t="n">
        <v>62050</v>
      </c>
      <c r="D959" s="10" t="inlineStr">
        <is>
          <t>Castleman Power Development LLC</t>
        </is>
      </c>
      <c r="E959" s="10" t="inlineStr">
        <is>
          <t>IPP</t>
        </is>
      </c>
      <c r="F959" s="10" t="inlineStr">
        <is>
          <t>Sealy Power Peaking Facility</t>
        </is>
      </c>
      <c r="G959" s="10" t="inlineStr">
        <is>
          <t>TX</t>
        </is>
      </c>
      <c r="H959" s="9" t="n">
        <v>62685</v>
      </c>
      <c r="I959" s="11" t="inlineStr">
        <is>
          <t>SP-2</t>
        </is>
      </c>
      <c r="J959" s="12" t="n">
        <v>50</v>
      </c>
      <c r="K959" s="10" t="inlineStr">
        <is>
          <t>Natural Gas Fired Combustion Turbine</t>
        </is>
      </c>
      <c r="L959" s="10" t="inlineStr">
        <is>
          <t>NG</t>
        </is>
      </c>
      <c r="M959" s="10" t="inlineStr">
        <is>
          <t>GT</t>
        </is>
      </c>
      <c r="N959" s="13" t="inlineStr">
        <is>
          <t>(P) Planned for installation, but regulatory approvals not initiated</t>
        </is>
      </c>
      <c r="O959" s="12" t="n">
        <v>50</v>
      </c>
    </row>
    <row r="960">
      <c r="A960" s="9" t="n">
        <v>2022</v>
      </c>
      <c r="B960" s="9" t="n">
        <v>3</v>
      </c>
      <c r="C960" s="9" t="n">
        <v>62050</v>
      </c>
      <c r="D960" s="10" t="inlineStr">
        <is>
          <t>Castleman Power Development LLC</t>
        </is>
      </c>
      <c r="E960" s="10" t="inlineStr">
        <is>
          <t>IPP</t>
        </is>
      </c>
      <c r="F960" s="10" t="inlineStr">
        <is>
          <t>Sealy Power Peaking Facility</t>
        </is>
      </c>
      <c r="G960" s="10" t="inlineStr">
        <is>
          <t>TX</t>
        </is>
      </c>
      <c r="H960" s="9" t="n">
        <v>62685</v>
      </c>
      <c r="I960" s="11" t="inlineStr">
        <is>
          <t>SP-3</t>
        </is>
      </c>
      <c r="J960" s="12" t="n">
        <v>50</v>
      </c>
      <c r="K960" s="10" t="inlineStr">
        <is>
          <t>Natural Gas Fired Combustion Turbine</t>
        </is>
      </c>
      <c r="L960" s="10" t="inlineStr">
        <is>
          <t>NG</t>
        </is>
      </c>
      <c r="M960" s="10" t="inlineStr">
        <is>
          <t>GT</t>
        </is>
      </c>
      <c r="N960" s="13" t="inlineStr">
        <is>
          <t>(P) Planned for installation, but regulatory approvals not initiated</t>
        </is>
      </c>
      <c r="O960" s="12" t="n">
        <v>50</v>
      </c>
    </row>
    <row r="961">
      <c r="A961" s="9" t="n">
        <v>2022</v>
      </c>
      <c r="B961" s="9" t="n">
        <v>3</v>
      </c>
      <c r="C961" s="9" t="n">
        <v>62050</v>
      </c>
      <c r="D961" s="10" t="inlineStr">
        <is>
          <t>Castleman Power Development LLC</t>
        </is>
      </c>
      <c r="E961" s="10" t="inlineStr">
        <is>
          <t>IPP</t>
        </is>
      </c>
      <c r="F961" s="10" t="inlineStr">
        <is>
          <t>Sealy Power Peaking Facility</t>
        </is>
      </c>
      <c r="G961" s="10" t="inlineStr">
        <is>
          <t>TX</t>
        </is>
      </c>
      <c r="H961" s="9" t="n">
        <v>62685</v>
      </c>
      <c r="I961" s="11" t="inlineStr">
        <is>
          <t>SP-4</t>
        </is>
      </c>
      <c r="J961" s="12" t="n">
        <v>50</v>
      </c>
      <c r="K961" s="10" t="inlineStr">
        <is>
          <t>Natural Gas Fired Combustion Turbine</t>
        </is>
      </c>
      <c r="L961" s="10" t="inlineStr">
        <is>
          <t>NG</t>
        </is>
      </c>
      <c r="M961" s="10" t="inlineStr">
        <is>
          <t>GT</t>
        </is>
      </c>
      <c r="N961" s="13" t="inlineStr">
        <is>
          <t>(P) Planned for installation, but regulatory approvals not initiated</t>
        </is>
      </c>
      <c r="O961" s="12" t="n">
        <v>50</v>
      </c>
    </row>
    <row r="962">
      <c r="A962" s="9" t="n">
        <v>2022</v>
      </c>
      <c r="B962" s="9" t="n">
        <v>3</v>
      </c>
      <c r="C962" s="9" t="n">
        <v>60718</v>
      </c>
      <c r="D962" s="10" t="inlineStr">
        <is>
          <t>Energy Resources USA, Inc.</t>
        </is>
      </c>
      <c r="E962" s="10" t="inlineStr">
        <is>
          <t>IPP</t>
        </is>
      </c>
      <c r="F962" s="10" t="inlineStr">
        <is>
          <t>Tom Bevill Lock and Dam Hydroelectric</t>
        </is>
      </c>
      <c r="G962" s="10" t="inlineStr">
        <is>
          <t>AL</t>
        </is>
      </c>
      <c r="H962" s="9" t="n">
        <v>61749</v>
      </c>
      <c r="I962" s="11" t="inlineStr">
        <is>
          <t>GEN1</t>
        </is>
      </c>
      <c r="J962" s="12" t="n">
        <v>4</v>
      </c>
      <c r="K962" s="10" t="inlineStr">
        <is>
          <t>Conventional Hydroelectric</t>
        </is>
      </c>
      <c r="L962" s="10" t="inlineStr">
        <is>
          <t>WAT</t>
        </is>
      </c>
      <c r="M962" s="10" t="inlineStr">
        <is>
          <t>HY</t>
        </is>
      </c>
      <c r="N962" s="13" t="inlineStr">
        <is>
          <t>(P) Planned for installation, but regulatory approvals not initiated</t>
        </is>
      </c>
      <c r="O962" s="12" t="n">
        <v>4</v>
      </c>
    </row>
    <row r="963">
      <c r="A963" s="9" t="n">
        <v>2022</v>
      </c>
      <c r="B963" s="9" t="n">
        <v>3</v>
      </c>
      <c r="C963" s="9" t="n">
        <v>60718</v>
      </c>
      <c r="D963" s="10" t="inlineStr">
        <is>
          <t>Energy Resources USA, Inc.</t>
        </is>
      </c>
      <c r="E963" s="10" t="inlineStr">
        <is>
          <t>IPP</t>
        </is>
      </c>
      <c r="F963" s="10" t="inlineStr">
        <is>
          <t>Tom Bevill Lock and Dam Hydroelectric</t>
        </is>
      </c>
      <c r="G963" s="10" t="inlineStr">
        <is>
          <t>AL</t>
        </is>
      </c>
      <c r="H963" s="9" t="n">
        <v>61749</v>
      </c>
      <c r="I963" s="11" t="inlineStr">
        <is>
          <t>GEN2</t>
        </is>
      </c>
      <c r="J963" s="12" t="n">
        <v>4</v>
      </c>
      <c r="K963" s="10" t="inlineStr">
        <is>
          <t>Conventional Hydroelectric</t>
        </is>
      </c>
      <c r="L963" s="10" t="inlineStr">
        <is>
          <t>WAT</t>
        </is>
      </c>
      <c r="M963" s="10" t="inlineStr">
        <is>
          <t>HY</t>
        </is>
      </c>
      <c r="N963" s="13" t="inlineStr">
        <is>
          <t>(P) Planned for installation, but regulatory approvals not initiated</t>
        </is>
      </c>
      <c r="O963" s="12" t="n">
        <v>4</v>
      </c>
    </row>
    <row r="964">
      <c r="A964" s="9" t="n">
        <v>2022</v>
      </c>
      <c r="B964" s="9" t="n">
        <v>3</v>
      </c>
      <c r="C964" s="9" t="n">
        <v>60718</v>
      </c>
      <c r="D964" s="10" t="inlineStr">
        <is>
          <t>Energy Resources USA, Inc.</t>
        </is>
      </c>
      <c r="E964" s="10" t="inlineStr">
        <is>
          <t>IPP</t>
        </is>
      </c>
      <c r="F964" s="10" t="inlineStr">
        <is>
          <t>Tom Bevill Lock and Dam Hydroelectric</t>
        </is>
      </c>
      <c r="G964" s="10" t="inlineStr">
        <is>
          <t>AL</t>
        </is>
      </c>
      <c r="H964" s="9" t="n">
        <v>61749</v>
      </c>
      <c r="I964" s="11" t="inlineStr">
        <is>
          <t>GEN3</t>
        </is>
      </c>
      <c r="J964" s="12" t="n">
        <v>4</v>
      </c>
      <c r="K964" s="10" t="inlineStr">
        <is>
          <t>Conventional Hydroelectric</t>
        </is>
      </c>
      <c r="L964" s="10" t="inlineStr">
        <is>
          <t>WAT</t>
        </is>
      </c>
      <c r="M964" s="10" t="inlineStr">
        <is>
          <t>HY</t>
        </is>
      </c>
      <c r="N964" s="13" t="inlineStr">
        <is>
          <t>(P) Planned for installation, but regulatory approvals not initiated</t>
        </is>
      </c>
      <c r="O964" s="12" t="n">
        <v>4</v>
      </c>
    </row>
    <row r="965">
      <c r="A965" s="9" t="n">
        <v>2022</v>
      </c>
      <c r="B965" s="9" t="n">
        <v>3</v>
      </c>
      <c r="C965" s="9" t="n">
        <v>61395</v>
      </c>
      <c r="D965" s="10" t="inlineStr">
        <is>
          <t>Indeck Niles, LLC</t>
        </is>
      </c>
      <c r="E965" s="10" t="inlineStr">
        <is>
          <t>IPP</t>
        </is>
      </c>
      <c r="F965" s="10" t="inlineStr">
        <is>
          <t>Indeck Niles Energy Center</t>
        </is>
      </c>
      <c r="G965" s="10" t="inlineStr">
        <is>
          <t>MI</t>
        </is>
      </c>
      <c r="H965" s="9" t="n">
        <v>55460</v>
      </c>
      <c r="I965" s="11" t="inlineStr">
        <is>
          <t>CT1</t>
        </is>
      </c>
      <c r="J965" s="12" t="n">
        <v>370.6</v>
      </c>
      <c r="K965" s="10" t="inlineStr">
        <is>
          <t>Natural Gas Fired Combined Cycle</t>
        </is>
      </c>
      <c r="L965" s="10" t="inlineStr">
        <is>
          <t>NG</t>
        </is>
      </c>
      <c r="M965" s="10" t="inlineStr">
        <is>
          <t>CT</t>
        </is>
      </c>
      <c r="N965" s="13" t="inlineStr">
        <is>
          <t>(U) Under construction, less than or equal to 50 percent complete</t>
        </is>
      </c>
      <c r="O965" s="12" t="n">
        <v>370.6</v>
      </c>
    </row>
    <row r="966">
      <c r="A966" s="9" t="n">
        <v>2022</v>
      </c>
      <c r="B966" s="9" t="n">
        <v>3</v>
      </c>
      <c r="C966" s="9" t="n">
        <v>61395</v>
      </c>
      <c r="D966" s="10" t="inlineStr">
        <is>
          <t>Indeck Niles, LLC</t>
        </is>
      </c>
      <c r="E966" s="10" t="inlineStr">
        <is>
          <t>IPP</t>
        </is>
      </c>
      <c r="F966" s="10" t="inlineStr">
        <is>
          <t>Indeck Niles Energy Center</t>
        </is>
      </c>
      <c r="G966" s="10" t="inlineStr">
        <is>
          <t>MI</t>
        </is>
      </c>
      <c r="H966" s="9" t="n">
        <v>55460</v>
      </c>
      <c r="I966" s="11" t="inlineStr">
        <is>
          <t>CT2</t>
        </is>
      </c>
      <c r="J966" s="12" t="n">
        <v>370.6</v>
      </c>
      <c r="K966" s="10" t="inlineStr">
        <is>
          <t>Natural Gas Fired Combined Cycle</t>
        </is>
      </c>
      <c r="L966" s="10" t="inlineStr">
        <is>
          <t>NG</t>
        </is>
      </c>
      <c r="M966" s="10" t="inlineStr">
        <is>
          <t>CT</t>
        </is>
      </c>
      <c r="N966" s="13" t="inlineStr">
        <is>
          <t>(U) Under construction, less than or equal to 50 percent complete</t>
        </is>
      </c>
      <c r="O966" s="12" t="n">
        <v>370.6</v>
      </c>
    </row>
    <row r="967">
      <c r="A967" s="9" t="n">
        <v>2022</v>
      </c>
      <c r="B967" s="9" t="n">
        <v>3</v>
      </c>
      <c r="C967" s="9" t="n">
        <v>61395</v>
      </c>
      <c r="D967" s="10" t="inlineStr">
        <is>
          <t>Indeck Niles, LLC</t>
        </is>
      </c>
      <c r="E967" s="10" t="inlineStr">
        <is>
          <t>IPP</t>
        </is>
      </c>
      <c r="F967" s="10" t="inlineStr">
        <is>
          <t>Indeck Niles Energy Center</t>
        </is>
      </c>
      <c r="G967" s="10" t="inlineStr">
        <is>
          <t>MI</t>
        </is>
      </c>
      <c r="H967" s="9" t="n">
        <v>55460</v>
      </c>
      <c r="I967" s="11" t="inlineStr">
        <is>
          <t>ST1</t>
        </is>
      </c>
      <c r="J967" s="12" t="n">
        <v>368.1</v>
      </c>
      <c r="K967" s="10" t="inlineStr">
        <is>
          <t>Natural Gas Fired Combined Cycle</t>
        </is>
      </c>
      <c r="L967" s="10" t="inlineStr">
        <is>
          <t>NG</t>
        </is>
      </c>
      <c r="M967" s="10" t="inlineStr">
        <is>
          <t>CA</t>
        </is>
      </c>
      <c r="N967" s="13" t="inlineStr">
        <is>
          <t>(U) Under construction, less than or equal to 50 percent complete</t>
        </is>
      </c>
      <c r="O967" s="12" t="n">
        <v>368.1</v>
      </c>
    </row>
    <row r="968">
      <c r="A968" s="9" t="n">
        <v>2022</v>
      </c>
      <c r="B968" s="9" t="n">
        <v>3</v>
      </c>
      <c r="C968" s="9" t="n">
        <v>59137</v>
      </c>
      <c r="D968" s="10" t="inlineStr">
        <is>
          <t>Palmer Renewable Energy</t>
        </is>
      </c>
      <c r="E968" s="10" t="inlineStr">
        <is>
          <t>IPP</t>
        </is>
      </c>
      <c r="F968" s="10" t="inlineStr">
        <is>
          <t>Palmer Renewable Energy</t>
        </is>
      </c>
      <c r="G968" s="10" t="inlineStr">
        <is>
          <t>MA</t>
        </is>
      </c>
      <c r="H968" s="9" t="n">
        <v>59336</v>
      </c>
      <c r="I968" s="11" t="inlineStr">
        <is>
          <t>PRE</t>
        </is>
      </c>
      <c r="J968" s="12" t="n">
        <v>42</v>
      </c>
      <c r="K968" s="10" t="inlineStr">
        <is>
          <t>Wood/Wood Waste Biomass</t>
        </is>
      </c>
      <c r="L968" s="10" t="inlineStr">
        <is>
          <t>WDS</t>
        </is>
      </c>
      <c r="M968" s="10" t="inlineStr">
        <is>
          <t>ST</t>
        </is>
      </c>
      <c r="N968" s="13" t="inlineStr">
        <is>
          <t>(T) Regulatory approvals received. Not under construction</t>
        </is>
      </c>
      <c r="O968" s="12" t="n">
        <v>42</v>
      </c>
    </row>
    <row r="969">
      <c r="A969" s="9" t="n">
        <v>2022</v>
      </c>
      <c r="B969" s="9" t="n">
        <v>4</v>
      </c>
      <c r="C969" s="9" t="n">
        <v>60167</v>
      </c>
      <c r="D969" s="10" t="inlineStr">
        <is>
          <t>Concord Blue Eagar, LLC</t>
        </is>
      </c>
      <c r="E969" s="10" t="inlineStr">
        <is>
          <t>IPP</t>
        </is>
      </c>
      <c r="F969" s="10" t="inlineStr">
        <is>
          <t>Concord Blue Eagar, LLC</t>
        </is>
      </c>
      <c r="G969" s="10" t="inlineStr">
        <is>
          <t>AZ</t>
        </is>
      </c>
      <c r="H969" s="9" t="n">
        <v>60374</v>
      </c>
      <c r="I969" s="11" t="inlineStr">
        <is>
          <t>CB001</t>
        </is>
      </c>
      <c r="J969" s="12" t="n">
        <v>0.6</v>
      </c>
      <c r="K969" s="10" t="inlineStr">
        <is>
          <t>Other Waste Biomass</t>
        </is>
      </c>
      <c r="L969" s="10" t="inlineStr">
        <is>
          <t>OBG</t>
        </is>
      </c>
      <c r="M969" s="10" t="inlineStr">
        <is>
          <t>IC</t>
        </is>
      </c>
      <c r="N969" s="13" t="inlineStr">
        <is>
          <t>(L) Regulatory approvals pending. Not under construction</t>
        </is>
      </c>
      <c r="O969" s="12" t="n">
        <v>0.6</v>
      </c>
    </row>
    <row r="970">
      <c r="A970" s="9" t="n">
        <v>2022</v>
      </c>
      <c r="B970" s="9" t="n">
        <v>4</v>
      </c>
      <c r="C970" s="9" t="n">
        <v>60167</v>
      </c>
      <c r="D970" s="10" t="inlineStr">
        <is>
          <t>Concord Blue Eagar, LLC</t>
        </is>
      </c>
      <c r="E970" s="10" t="inlineStr">
        <is>
          <t>IPP</t>
        </is>
      </c>
      <c r="F970" s="10" t="inlineStr">
        <is>
          <t>Concord Blue Eagar, LLC</t>
        </is>
      </c>
      <c r="G970" s="10" t="inlineStr">
        <is>
          <t>AZ</t>
        </is>
      </c>
      <c r="H970" s="9" t="n">
        <v>60374</v>
      </c>
      <c r="I970" s="11" t="inlineStr">
        <is>
          <t>CB002</t>
        </is>
      </c>
      <c r="J970" s="12" t="n">
        <v>0.6</v>
      </c>
      <c r="K970" s="10" t="inlineStr">
        <is>
          <t>Other Waste Biomass</t>
        </is>
      </c>
      <c r="L970" s="10" t="inlineStr">
        <is>
          <t>OBG</t>
        </is>
      </c>
      <c r="M970" s="10" t="inlineStr">
        <is>
          <t>IC</t>
        </is>
      </c>
      <c r="N970" s="13" t="inlineStr">
        <is>
          <t>(L) Regulatory approvals pending. Not under construction</t>
        </is>
      </c>
      <c r="O970" s="12" t="n">
        <v>0.6</v>
      </c>
    </row>
    <row r="971">
      <c r="A971" s="9" t="n">
        <v>2022</v>
      </c>
      <c r="B971" s="9" t="n">
        <v>4</v>
      </c>
      <c r="C971" s="9" t="n">
        <v>5109</v>
      </c>
      <c r="D971" s="10" t="inlineStr">
        <is>
          <t>DTE Electric Company</t>
        </is>
      </c>
      <c r="E971" s="10" t="inlineStr">
        <is>
          <t>Electric Utility</t>
        </is>
      </c>
      <c r="F971" s="10" t="inlineStr">
        <is>
          <t>Blue Water Energy Center</t>
        </is>
      </c>
      <c r="G971" s="10" t="inlineStr">
        <is>
          <t>MI</t>
        </is>
      </c>
      <c r="H971" s="9" t="n">
        <v>62192</v>
      </c>
      <c r="I971" s="11" t="inlineStr">
        <is>
          <t>11</t>
        </is>
      </c>
      <c r="J971" s="12" t="n">
        <v>359</v>
      </c>
      <c r="K971" s="10" t="inlineStr">
        <is>
          <t>Natural Gas Fired Combined Cycle</t>
        </is>
      </c>
      <c r="L971" s="10" t="inlineStr">
        <is>
          <t>NG</t>
        </is>
      </c>
      <c r="M971" s="10" t="inlineStr">
        <is>
          <t>CT</t>
        </is>
      </c>
      <c r="N971" s="13" t="inlineStr">
        <is>
          <t>(U) Under construction, less than or equal to 50 percent complete</t>
        </is>
      </c>
      <c r="O971" s="12" t="n">
        <v>394.4</v>
      </c>
    </row>
    <row r="972">
      <c r="A972" s="9" t="n">
        <v>2022</v>
      </c>
      <c r="B972" s="9" t="n">
        <v>4</v>
      </c>
      <c r="C972" s="9" t="n">
        <v>5109</v>
      </c>
      <c r="D972" s="10" t="inlineStr">
        <is>
          <t>DTE Electric Company</t>
        </is>
      </c>
      <c r="E972" s="10" t="inlineStr">
        <is>
          <t>Electric Utility</t>
        </is>
      </c>
      <c r="F972" s="10" t="inlineStr">
        <is>
          <t>Blue Water Energy Center</t>
        </is>
      </c>
      <c r="G972" s="10" t="inlineStr">
        <is>
          <t>MI</t>
        </is>
      </c>
      <c r="H972" s="9" t="n">
        <v>62192</v>
      </c>
      <c r="I972" s="11" t="inlineStr">
        <is>
          <t>12</t>
        </is>
      </c>
      <c r="J972" s="12" t="n">
        <v>359</v>
      </c>
      <c r="K972" s="10" t="inlineStr">
        <is>
          <t>Natural Gas Fired Combined Cycle</t>
        </is>
      </c>
      <c r="L972" s="10" t="inlineStr">
        <is>
          <t>NG</t>
        </is>
      </c>
      <c r="M972" s="10" t="inlineStr">
        <is>
          <t>CT</t>
        </is>
      </c>
      <c r="N972" s="13" t="inlineStr">
        <is>
          <t>(U) Under construction, less than or equal to 50 percent complete</t>
        </is>
      </c>
      <c r="O972" s="12" t="n">
        <v>394.4</v>
      </c>
    </row>
    <row r="973">
      <c r="A973" s="9" t="n">
        <v>2022</v>
      </c>
      <c r="B973" s="9" t="n">
        <v>4</v>
      </c>
      <c r="C973" s="9" t="n">
        <v>5109</v>
      </c>
      <c r="D973" s="10" t="inlineStr">
        <is>
          <t>DTE Electric Company</t>
        </is>
      </c>
      <c r="E973" s="10" t="inlineStr">
        <is>
          <t>Electric Utility</t>
        </is>
      </c>
      <c r="F973" s="10" t="inlineStr">
        <is>
          <t>Blue Water Energy Center</t>
        </is>
      </c>
      <c r="G973" s="10" t="inlineStr">
        <is>
          <t>MI</t>
        </is>
      </c>
      <c r="H973" s="9" t="n">
        <v>62192</v>
      </c>
      <c r="I973" s="11" t="inlineStr">
        <is>
          <t>1S</t>
        </is>
      </c>
      <c r="J973" s="12" t="n">
        <v>428</v>
      </c>
      <c r="K973" s="10" t="inlineStr">
        <is>
          <t>Natural Gas Fired Combined Cycle</t>
        </is>
      </c>
      <c r="L973" s="10" t="inlineStr">
        <is>
          <t>NG</t>
        </is>
      </c>
      <c r="M973" s="10" t="inlineStr">
        <is>
          <t>CA</t>
        </is>
      </c>
      <c r="N973" s="13" t="inlineStr">
        <is>
          <t>(U) Under construction, less than or equal to 50 percent complete</t>
        </is>
      </c>
      <c r="O973" s="12" t="n">
        <v>478.6</v>
      </c>
    </row>
    <row r="974">
      <c r="A974" s="9" t="n">
        <v>2022</v>
      </c>
      <c r="B974" s="9" t="n">
        <v>4</v>
      </c>
      <c r="C974" s="9" t="n">
        <v>62787</v>
      </c>
      <c r="D974" s="10" t="inlineStr">
        <is>
          <t>Jackson Generation, LLC</t>
        </is>
      </c>
      <c r="E974" s="10" t="inlineStr">
        <is>
          <t>IPP</t>
        </is>
      </c>
      <c r="F974" s="10" t="inlineStr">
        <is>
          <t>Jackson Generation, LLC</t>
        </is>
      </c>
      <c r="G974" s="10" t="inlineStr">
        <is>
          <t>IL</t>
        </is>
      </c>
      <c r="H974" s="9" t="n">
        <v>62926</v>
      </c>
      <c r="I974" s="11" t="inlineStr">
        <is>
          <t>01</t>
        </is>
      </c>
      <c r="J974" s="12" t="n">
        <v>600</v>
      </c>
      <c r="K974" s="10" t="inlineStr">
        <is>
          <t>Natural Gas Fired Combined Cycle</t>
        </is>
      </c>
      <c r="L974" s="10" t="inlineStr">
        <is>
          <t>NG</t>
        </is>
      </c>
      <c r="M974" s="10" t="inlineStr">
        <is>
          <t>CS</t>
        </is>
      </c>
      <c r="N974" s="13" t="inlineStr">
        <is>
          <t>(T) Regulatory approvals received. Not under construction</t>
        </is>
      </c>
      <c r="O974" s="12" t="n">
        <v>600</v>
      </c>
    </row>
    <row r="975">
      <c r="A975" s="9" t="n">
        <v>2022</v>
      </c>
      <c r="B975" s="9" t="n">
        <v>4</v>
      </c>
      <c r="C975" s="9" t="n">
        <v>62787</v>
      </c>
      <c r="D975" s="10" t="inlineStr">
        <is>
          <t>Jackson Generation, LLC</t>
        </is>
      </c>
      <c r="E975" s="10" t="inlineStr">
        <is>
          <t>IPP</t>
        </is>
      </c>
      <c r="F975" s="10" t="inlineStr">
        <is>
          <t>Jackson Generation, LLC</t>
        </is>
      </c>
      <c r="G975" s="10" t="inlineStr">
        <is>
          <t>IL</t>
        </is>
      </c>
      <c r="H975" s="9" t="n">
        <v>62926</v>
      </c>
      <c r="I975" s="11" t="inlineStr">
        <is>
          <t>02</t>
        </is>
      </c>
      <c r="J975" s="12" t="n">
        <v>600</v>
      </c>
      <c r="K975" s="10" t="inlineStr">
        <is>
          <t>Natural Gas Fired Combined Cycle</t>
        </is>
      </c>
      <c r="L975" s="10" t="inlineStr">
        <is>
          <t>NG</t>
        </is>
      </c>
      <c r="M975" s="10" t="inlineStr">
        <is>
          <t>CS</t>
        </is>
      </c>
      <c r="N975" s="13" t="inlineStr">
        <is>
          <t>(T) Regulatory approvals received. Not under construction</t>
        </is>
      </c>
      <c r="O975" s="12" t="n">
        <v>600</v>
      </c>
    </row>
    <row r="976">
      <c r="A976" s="9" t="n">
        <v>2022</v>
      </c>
      <c r="B976" s="9" t="n">
        <v>4</v>
      </c>
      <c r="C976" s="9" t="n">
        <v>63426</v>
      </c>
      <c r="D976" s="10" t="inlineStr">
        <is>
          <t>RE Bravepost LLC</t>
        </is>
      </c>
      <c r="E976" s="10" t="inlineStr">
        <is>
          <t>IPP</t>
        </is>
      </c>
      <c r="F976" s="10" t="inlineStr">
        <is>
          <t>RE Bravepost LLC</t>
        </is>
      </c>
      <c r="G976" s="10" t="inlineStr">
        <is>
          <t>TX</t>
        </is>
      </c>
      <c r="H976" s="9" t="n">
        <v>63730</v>
      </c>
      <c r="I976" s="11" t="inlineStr">
        <is>
          <t>BVPST</t>
        </is>
      </c>
      <c r="J976" s="12" t="n">
        <v>200</v>
      </c>
      <c r="K976" s="10" t="inlineStr">
        <is>
          <t>Solar Photovoltaic</t>
        </is>
      </c>
      <c r="L976" s="10" t="inlineStr">
        <is>
          <t>SUN</t>
        </is>
      </c>
      <c r="M976" s="10" t="inlineStr">
        <is>
          <t>PV</t>
        </is>
      </c>
      <c r="N976" s="13" t="inlineStr">
        <is>
          <t>(L) Regulatory approvals pending. Not under construction</t>
        </is>
      </c>
      <c r="O976" s="12" t="n">
        <v>200</v>
      </c>
    </row>
    <row r="977">
      <c r="A977" s="9" t="n">
        <v>2022</v>
      </c>
      <c r="B977" s="9" t="n">
        <v>4</v>
      </c>
      <c r="C977" s="9" t="n">
        <v>62983</v>
      </c>
      <c r="D977" s="10" t="inlineStr">
        <is>
          <t>SE Athos I, LLC</t>
        </is>
      </c>
      <c r="E977" s="10" t="inlineStr">
        <is>
          <t>IPP</t>
        </is>
      </c>
      <c r="F977" s="10" t="inlineStr">
        <is>
          <t>Athos Solar Project</t>
        </is>
      </c>
      <c r="G977" s="10" t="inlineStr">
        <is>
          <t>CA</t>
        </is>
      </c>
      <c r="H977" s="9" t="n">
        <v>63300</v>
      </c>
      <c r="I977" s="11" t="inlineStr">
        <is>
          <t>IPAT2</t>
        </is>
      </c>
      <c r="J977" s="12" t="n">
        <v>200</v>
      </c>
      <c r="K977" s="10" t="inlineStr">
        <is>
          <t>Solar Photovoltaic</t>
        </is>
      </c>
      <c r="L977" s="10" t="inlineStr">
        <is>
          <t>SUN</t>
        </is>
      </c>
      <c r="M977" s="10" t="inlineStr">
        <is>
          <t>PV</t>
        </is>
      </c>
      <c r="N977" s="13" t="inlineStr">
        <is>
          <t>(T) Regulatory approvals received. Not under construction</t>
        </is>
      </c>
      <c r="O977" s="12" t="n">
        <v>200</v>
      </c>
    </row>
    <row r="978">
      <c r="A978" s="9" t="n">
        <v>2022</v>
      </c>
      <c r="B978" s="9" t="n">
        <v>4</v>
      </c>
      <c r="C978" s="9" t="n">
        <v>58846</v>
      </c>
      <c r="D978" s="10" t="inlineStr">
        <is>
          <t>Southeast Renewable Fuels, LLC</t>
        </is>
      </c>
      <c r="E978" s="10" t="inlineStr">
        <is>
          <t>Industrial</t>
        </is>
      </c>
      <c r="F978" s="10" t="inlineStr">
        <is>
          <t>SRF Pulp Processing Facility</t>
        </is>
      </c>
      <c r="G978" s="10" t="inlineStr">
        <is>
          <t>FL</t>
        </is>
      </c>
      <c r="H978" s="9" t="n">
        <v>58997</v>
      </c>
      <c r="I978" s="11" t="inlineStr">
        <is>
          <t>G1001</t>
        </is>
      </c>
      <c r="J978" s="12" t="n">
        <v>12</v>
      </c>
      <c r="K978" s="10" t="inlineStr">
        <is>
          <t>Wood/Wood Waste Biomass</t>
        </is>
      </c>
      <c r="L978" s="10" t="inlineStr">
        <is>
          <t>WDS</t>
        </is>
      </c>
      <c r="M978" s="10" t="inlineStr">
        <is>
          <t>ST</t>
        </is>
      </c>
      <c r="N978" s="13" t="inlineStr">
        <is>
          <t>(U) Under construction, less than or equal to 50 percent complete</t>
        </is>
      </c>
      <c r="O978" s="12" t="n">
        <v>20</v>
      </c>
    </row>
    <row r="979">
      <c r="A979" s="9" t="n">
        <v>2022</v>
      </c>
      <c r="B979" s="9" t="n">
        <v>4</v>
      </c>
      <c r="C979" s="9" t="n">
        <v>62935</v>
      </c>
      <c r="D979" s="10" t="inlineStr">
        <is>
          <t>TREX US Green Holly LLC</t>
        </is>
      </c>
      <c r="E979" s="10" t="inlineStr">
        <is>
          <t>IPP</t>
        </is>
      </c>
      <c r="F979" s="10" t="inlineStr">
        <is>
          <t>TREX US Green Holly</t>
        </is>
      </c>
      <c r="G979" s="10" t="inlineStr">
        <is>
          <t>TX</t>
        </is>
      </c>
      <c r="H979" s="9" t="n">
        <v>63201</v>
      </c>
      <c r="I979" s="11" t="inlineStr">
        <is>
          <t>705</t>
        </is>
      </c>
      <c r="J979" s="12" t="n">
        <v>400</v>
      </c>
      <c r="K979" s="10" t="inlineStr">
        <is>
          <t>Solar Photovoltaic</t>
        </is>
      </c>
      <c r="L979" s="10" t="inlineStr">
        <is>
          <t>SUN</t>
        </is>
      </c>
      <c r="M979" s="10" t="inlineStr">
        <is>
          <t>PV</t>
        </is>
      </c>
      <c r="N979" s="13" t="inlineStr">
        <is>
          <t>(L) Regulatory approvals pending. Not under construction</t>
        </is>
      </c>
      <c r="O979" s="12" t="n">
        <v>400</v>
      </c>
    </row>
    <row r="980">
      <c r="A980" s="9" t="n">
        <v>2022</v>
      </c>
      <c r="B980" s="9" t="n">
        <v>4</v>
      </c>
      <c r="C980" s="9" t="n">
        <v>62935</v>
      </c>
      <c r="D980" s="10" t="inlineStr">
        <is>
          <t>TREX US Green Holly LLC</t>
        </is>
      </c>
      <c r="E980" s="10" t="inlineStr">
        <is>
          <t>IPP</t>
        </is>
      </c>
      <c r="F980" s="10" t="inlineStr">
        <is>
          <t>TREX US Green Holly</t>
        </is>
      </c>
      <c r="G980" s="10" t="inlineStr">
        <is>
          <t>TX</t>
        </is>
      </c>
      <c r="H980" s="9" t="n">
        <v>63201</v>
      </c>
      <c r="I980" s="11" t="inlineStr">
        <is>
          <t>705-S</t>
        </is>
      </c>
      <c r="J980" s="12" t="n">
        <v>5</v>
      </c>
      <c r="K980" s="10" t="inlineStr">
        <is>
          <t>Batteries</t>
        </is>
      </c>
      <c r="L980" s="10" t="inlineStr">
        <is>
          <t>MWH</t>
        </is>
      </c>
      <c r="M980" s="10" t="inlineStr">
        <is>
          <t>BA</t>
        </is>
      </c>
      <c r="N980" s="13" t="inlineStr">
        <is>
          <t>(L) Regulatory approvals pending. Not under construction</t>
        </is>
      </c>
      <c r="O980" s="12" t="n">
        <v>5</v>
      </c>
    </row>
    <row r="981">
      <c r="A981" s="9" t="n">
        <v>2022</v>
      </c>
      <c r="B981" s="9" t="n">
        <v>5</v>
      </c>
      <c r="C981" s="9" t="n">
        <v>15399</v>
      </c>
      <c r="D981" s="10" t="inlineStr">
        <is>
          <t>Avangrid Renewables LLC</t>
        </is>
      </c>
      <c r="E981" s="10" t="inlineStr">
        <is>
          <t>IPP</t>
        </is>
      </c>
      <c r="F981" s="10" t="inlineStr">
        <is>
          <t>Camino Solar</t>
        </is>
      </c>
      <c r="G981" s="10" t="inlineStr">
        <is>
          <t>CA</t>
        </is>
      </c>
      <c r="H981" s="9" t="n">
        <v>63508</v>
      </c>
      <c r="I981" s="11" t="inlineStr">
        <is>
          <t>CS1</t>
        </is>
      </c>
      <c r="J981" s="12" t="n">
        <v>44</v>
      </c>
      <c r="K981" s="10" t="inlineStr">
        <is>
          <t>Solar Photovoltaic</t>
        </is>
      </c>
      <c r="L981" s="10" t="inlineStr">
        <is>
          <t>SUN</t>
        </is>
      </c>
      <c r="M981" s="10" t="inlineStr">
        <is>
          <t>PV</t>
        </is>
      </c>
      <c r="N981" s="13" t="inlineStr">
        <is>
          <t>(P) Planned for installation, but regulatory approvals not initiated</t>
        </is>
      </c>
      <c r="O981" s="12" t="n">
        <v>44</v>
      </c>
    </row>
    <row r="982">
      <c r="A982" s="9" t="n">
        <v>2022</v>
      </c>
      <c r="B982" s="9" t="n">
        <v>5</v>
      </c>
      <c r="C982" s="9" t="n">
        <v>15399</v>
      </c>
      <c r="D982" s="10" t="inlineStr">
        <is>
          <t>Avangrid Renewables LLC</t>
        </is>
      </c>
      <c r="E982" s="10" t="inlineStr">
        <is>
          <t>IPP</t>
        </is>
      </c>
      <c r="F982" s="10" t="inlineStr">
        <is>
          <t>Camino Solar</t>
        </is>
      </c>
      <c r="G982" s="10" t="inlineStr">
        <is>
          <t>CA</t>
        </is>
      </c>
      <c r="H982" s="9" t="n">
        <v>63508</v>
      </c>
      <c r="I982" s="11" t="inlineStr">
        <is>
          <t>CS2</t>
        </is>
      </c>
      <c r="J982" s="12" t="n">
        <v>11</v>
      </c>
      <c r="K982" s="10" t="inlineStr">
        <is>
          <t>Batteries</t>
        </is>
      </c>
      <c r="L982" s="10" t="inlineStr">
        <is>
          <t>MWH</t>
        </is>
      </c>
      <c r="M982" s="10" t="inlineStr">
        <is>
          <t>BA</t>
        </is>
      </c>
      <c r="N982" s="13" t="inlineStr">
        <is>
          <t>(P) Planned for installation, but regulatory approvals not initiated</t>
        </is>
      </c>
      <c r="O982" s="12" t="n">
        <v>11</v>
      </c>
    </row>
    <row r="983">
      <c r="A983" s="9" t="n">
        <v>2022</v>
      </c>
      <c r="B983" s="9" t="n">
        <v>6</v>
      </c>
      <c r="C983" s="9" t="n">
        <v>61541</v>
      </c>
      <c r="D983" s="10" t="inlineStr">
        <is>
          <t>1634 Solar, LLC</t>
        </is>
      </c>
      <c r="E983" s="10" t="inlineStr">
        <is>
          <t>IPP</t>
        </is>
      </c>
      <c r="F983" s="10" t="inlineStr">
        <is>
          <t>1634 Solar</t>
        </is>
      </c>
      <c r="G983" s="10" t="inlineStr">
        <is>
          <t>SC</t>
        </is>
      </c>
      <c r="H983" s="9" t="n">
        <v>61935</v>
      </c>
      <c r="I983" s="11" t="inlineStr">
        <is>
          <t>3</t>
        </is>
      </c>
      <c r="J983" s="12" t="n">
        <v>2</v>
      </c>
      <c r="K983" s="10" t="inlineStr">
        <is>
          <t>Solar Photovoltaic</t>
        </is>
      </c>
      <c r="L983" s="10" t="inlineStr">
        <is>
          <t>SUN</t>
        </is>
      </c>
      <c r="M983" s="10" t="inlineStr">
        <is>
          <t>PV</t>
        </is>
      </c>
      <c r="N983" s="13" t="inlineStr">
        <is>
          <t>(T) Regulatory approvals received. Not under construction</t>
        </is>
      </c>
      <c r="O983" s="12" t="n">
        <v>2</v>
      </c>
    </row>
    <row r="984">
      <c r="A984" s="9" t="n">
        <v>2022</v>
      </c>
      <c r="B984" s="9" t="n">
        <v>6</v>
      </c>
      <c r="C984" s="9" t="n">
        <v>61222</v>
      </c>
      <c r="D984" s="10" t="inlineStr">
        <is>
          <t>174 Power Global Corp.</t>
        </is>
      </c>
      <c r="E984" s="10" t="inlineStr">
        <is>
          <t>IPP</t>
        </is>
      </c>
      <c r="F984" s="10" t="inlineStr">
        <is>
          <t>Kupehau</t>
        </is>
      </c>
      <c r="G984" s="10" t="inlineStr">
        <is>
          <t>HI</t>
        </is>
      </c>
      <c r="H984" s="9" t="n">
        <v>63799</v>
      </c>
      <c r="I984" s="11" t="inlineStr">
        <is>
          <t>KUP01</t>
        </is>
      </c>
      <c r="J984" s="12" t="n">
        <v>60</v>
      </c>
      <c r="K984" s="10" t="inlineStr">
        <is>
          <t>Solar Photovoltaic</t>
        </is>
      </c>
      <c r="L984" s="10" t="inlineStr">
        <is>
          <t>SUN</t>
        </is>
      </c>
      <c r="M984" s="10" t="inlineStr">
        <is>
          <t>PV</t>
        </is>
      </c>
      <c r="N984" s="13" t="inlineStr">
        <is>
          <t>(P) Planned for installation, but regulatory approvals not initiated</t>
        </is>
      </c>
      <c r="O984" s="12" t="n">
        <v>60</v>
      </c>
    </row>
    <row r="985">
      <c r="A985" s="9" t="n">
        <v>2022</v>
      </c>
      <c r="B985" s="9" t="n">
        <v>6</v>
      </c>
      <c r="C985" s="9" t="n">
        <v>61222</v>
      </c>
      <c r="D985" s="10" t="inlineStr">
        <is>
          <t>174 Power Global Corp.</t>
        </is>
      </c>
      <c r="E985" s="10" t="inlineStr">
        <is>
          <t>IPP</t>
        </is>
      </c>
      <c r="F985" s="10" t="inlineStr">
        <is>
          <t>Kupehau</t>
        </is>
      </c>
      <c r="G985" s="10" t="inlineStr">
        <is>
          <t>HI</t>
        </is>
      </c>
      <c r="H985" s="9" t="n">
        <v>63799</v>
      </c>
      <c r="I985" s="11" t="inlineStr">
        <is>
          <t>KUPB1</t>
        </is>
      </c>
      <c r="J985" s="12" t="n">
        <v>60</v>
      </c>
      <c r="K985" s="10" t="inlineStr">
        <is>
          <t>Batteries</t>
        </is>
      </c>
      <c r="L985" s="10" t="inlineStr">
        <is>
          <t>MWH</t>
        </is>
      </c>
      <c r="M985" s="10" t="inlineStr">
        <is>
          <t>BA</t>
        </is>
      </c>
      <c r="N985" s="13" t="inlineStr">
        <is>
          <t>(P) Planned for installation, but regulatory approvals not initiated</t>
        </is>
      </c>
      <c r="O985" s="12" t="n">
        <v>60</v>
      </c>
    </row>
    <row r="986">
      <c r="A986" s="9" t="n">
        <v>2022</v>
      </c>
      <c r="B986" s="9" t="n">
        <v>6</v>
      </c>
      <c r="C986" s="9" t="n">
        <v>62921</v>
      </c>
      <c r="D986" s="10" t="inlineStr">
        <is>
          <t>Arroyo Solar LLC</t>
        </is>
      </c>
      <c r="E986" s="10" t="inlineStr">
        <is>
          <t>IPP</t>
        </is>
      </c>
      <c r="F986" s="10" t="inlineStr">
        <is>
          <t>Arroyo Solar Energy Storage Hybrid</t>
        </is>
      </c>
      <c r="G986" s="10" t="inlineStr">
        <is>
          <t>NM</t>
        </is>
      </c>
      <c r="H986" s="9" t="n">
        <v>63172</v>
      </c>
      <c r="I986" s="11" t="inlineStr">
        <is>
          <t>ARESS</t>
        </is>
      </c>
      <c r="J986" s="12" t="n">
        <v>40</v>
      </c>
      <c r="K986" s="10" t="inlineStr">
        <is>
          <t>Batteries</t>
        </is>
      </c>
      <c r="L986" s="10" t="inlineStr">
        <is>
          <t>MWH</t>
        </is>
      </c>
      <c r="M986" s="10" t="inlineStr">
        <is>
          <t>BA</t>
        </is>
      </c>
      <c r="N986" s="13" t="inlineStr">
        <is>
          <t>(P) Planned for installation, but regulatory approvals not initiated</t>
        </is>
      </c>
      <c r="O986" s="12" t="n">
        <v>40</v>
      </c>
    </row>
    <row r="987">
      <c r="A987" s="9" t="n">
        <v>2022</v>
      </c>
      <c r="B987" s="9" t="n">
        <v>6</v>
      </c>
      <c r="C987" s="9" t="n">
        <v>62921</v>
      </c>
      <c r="D987" s="10" t="inlineStr">
        <is>
          <t>Arroyo Solar LLC</t>
        </is>
      </c>
      <c r="E987" s="10" t="inlineStr">
        <is>
          <t>IPP</t>
        </is>
      </c>
      <c r="F987" s="10" t="inlineStr">
        <is>
          <t>Arroyo Solar Energy Storage Hybrid</t>
        </is>
      </c>
      <c r="G987" s="10" t="inlineStr">
        <is>
          <t>NM</t>
        </is>
      </c>
      <c r="H987" s="9" t="n">
        <v>63172</v>
      </c>
      <c r="I987" s="11" t="inlineStr">
        <is>
          <t>ARSOL</t>
        </is>
      </c>
      <c r="J987" s="12" t="n">
        <v>300</v>
      </c>
      <c r="K987" s="10" t="inlineStr">
        <is>
          <t>Solar Photovoltaic</t>
        </is>
      </c>
      <c r="L987" s="10" t="inlineStr">
        <is>
          <t>SUN</t>
        </is>
      </c>
      <c r="M987" s="10" t="inlineStr">
        <is>
          <t>PV</t>
        </is>
      </c>
      <c r="N987" s="13" t="inlineStr">
        <is>
          <t>(P) Planned for installation, but regulatory approvals not initiated</t>
        </is>
      </c>
      <c r="O987" s="12" t="n">
        <v>300</v>
      </c>
    </row>
    <row r="988">
      <c r="A988" s="9" t="n">
        <v>2022</v>
      </c>
      <c r="B988" s="9" t="n">
        <v>6</v>
      </c>
      <c r="C988" s="9" t="n">
        <v>61711</v>
      </c>
      <c r="D988" s="10" t="inlineStr">
        <is>
          <t>Ashley Solar (SC)</t>
        </is>
      </c>
      <c r="E988" s="10" t="inlineStr">
        <is>
          <t>IPP</t>
        </is>
      </c>
      <c r="F988" s="10" t="inlineStr">
        <is>
          <t>Ashley Solar (SC)</t>
        </is>
      </c>
      <c r="G988" s="10" t="inlineStr">
        <is>
          <t>SC</t>
        </is>
      </c>
      <c r="H988" s="9" t="n">
        <v>62179</v>
      </c>
      <c r="I988" s="11" t="inlineStr">
        <is>
          <t>21</t>
        </is>
      </c>
      <c r="J988" s="12" t="n">
        <v>2</v>
      </c>
      <c r="K988" s="10" t="inlineStr">
        <is>
          <t>Solar Photovoltaic</t>
        </is>
      </c>
      <c r="L988" s="10" t="inlineStr">
        <is>
          <t>SUN</t>
        </is>
      </c>
      <c r="M988" s="10" t="inlineStr">
        <is>
          <t>PV</t>
        </is>
      </c>
      <c r="N988" s="13" t="inlineStr">
        <is>
          <t>(T) Regulatory approvals received. Not under construction</t>
        </is>
      </c>
      <c r="O988" s="12" t="n">
        <v>2</v>
      </c>
    </row>
    <row r="989">
      <c r="A989" s="9" t="n">
        <v>2022</v>
      </c>
      <c r="B989" s="9" t="n">
        <v>6</v>
      </c>
      <c r="C989" s="9" t="n">
        <v>61712</v>
      </c>
      <c r="D989" s="10" t="inlineStr">
        <is>
          <t>Atlantic Solar</t>
        </is>
      </c>
      <c r="E989" s="10" t="inlineStr">
        <is>
          <t>IPP</t>
        </is>
      </c>
      <c r="F989" s="10" t="inlineStr">
        <is>
          <t>Atlantic Solar</t>
        </is>
      </c>
      <c r="G989" s="10" t="inlineStr">
        <is>
          <t>SC</t>
        </is>
      </c>
      <c r="H989" s="9" t="n">
        <v>62180</v>
      </c>
      <c r="I989" s="11" t="inlineStr">
        <is>
          <t>22</t>
        </is>
      </c>
      <c r="J989" s="12" t="n">
        <v>1</v>
      </c>
      <c r="K989" s="10" t="inlineStr">
        <is>
          <t>Solar Photovoltaic</t>
        </is>
      </c>
      <c r="L989" s="10" t="inlineStr">
        <is>
          <t>SUN</t>
        </is>
      </c>
      <c r="M989" s="10" t="inlineStr">
        <is>
          <t>PV</t>
        </is>
      </c>
      <c r="N989" s="13" t="inlineStr">
        <is>
          <t>(T) Regulatory approvals received. Not under construction</t>
        </is>
      </c>
      <c r="O989" s="12" t="n">
        <v>1</v>
      </c>
    </row>
    <row r="990">
      <c r="A990" s="9" t="n">
        <v>2022</v>
      </c>
      <c r="B990" s="9" t="n">
        <v>6</v>
      </c>
      <c r="C990" s="9" t="n">
        <v>61713</v>
      </c>
      <c r="D990" s="10" t="inlineStr">
        <is>
          <t>B &amp; K Solar</t>
        </is>
      </c>
      <c r="E990" s="10" t="inlineStr">
        <is>
          <t>IPP</t>
        </is>
      </c>
      <c r="F990" s="10" t="inlineStr">
        <is>
          <t>B &amp; K Solar</t>
        </is>
      </c>
      <c r="G990" s="10" t="inlineStr">
        <is>
          <t>SC</t>
        </is>
      </c>
      <c r="H990" s="9" t="n">
        <v>62181</v>
      </c>
      <c r="I990" s="11" t="inlineStr">
        <is>
          <t>23</t>
        </is>
      </c>
      <c r="J990" s="12" t="n">
        <v>63</v>
      </c>
      <c r="K990" s="10" t="inlineStr">
        <is>
          <t>Solar Photovoltaic</t>
        </is>
      </c>
      <c r="L990" s="10" t="inlineStr">
        <is>
          <t>SUN</t>
        </is>
      </c>
      <c r="M990" s="10" t="inlineStr">
        <is>
          <t>PV</t>
        </is>
      </c>
      <c r="N990" s="13" t="inlineStr">
        <is>
          <t>(T) Regulatory approvals received. Not under construction</t>
        </is>
      </c>
      <c r="O990" s="12" t="n">
        <v>63</v>
      </c>
    </row>
    <row r="991">
      <c r="A991" s="9" t="n">
        <v>2022</v>
      </c>
      <c r="B991" s="9" t="n">
        <v>6</v>
      </c>
      <c r="C991" s="9" t="n">
        <v>61544</v>
      </c>
      <c r="D991" s="10" t="inlineStr">
        <is>
          <t>Bani Solar, LLC</t>
        </is>
      </c>
      <c r="E991" s="10" t="inlineStr">
        <is>
          <t>IPP</t>
        </is>
      </c>
      <c r="F991" s="10" t="inlineStr">
        <is>
          <t>Bani Solar</t>
        </is>
      </c>
      <c r="G991" s="10" t="inlineStr">
        <is>
          <t>SC</t>
        </is>
      </c>
      <c r="H991" s="9" t="n">
        <v>61938</v>
      </c>
      <c r="I991" s="11" t="inlineStr">
        <is>
          <t>4</t>
        </is>
      </c>
      <c r="J991" s="12" t="n">
        <v>2</v>
      </c>
      <c r="K991" s="10" t="inlineStr">
        <is>
          <t>Solar Photovoltaic</t>
        </is>
      </c>
      <c r="L991" s="10" t="inlineStr">
        <is>
          <t>SUN</t>
        </is>
      </c>
      <c r="M991" s="10" t="inlineStr">
        <is>
          <t>PV</t>
        </is>
      </c>
      <c r="N991" s="13" t="inlineStr">
        <is>
          <t>(T) Regulatory approvals received. Not under construction</t>
        </is>
      </c>
      <c r="O991" s="12" t="n">
        <v>2</v>
      </c>
    </row>
    <row r="992">
      <c r="A992" s="9" t="n">
        <v>2022</v>
      </c>
      <c r="B992" s="9" t="n">
        <v>6</v>
      </c>
      <c r="C992" s="9" t="n">
        <v>61714</v>
      </c>
      <c r="D992" s="10" t="inlineStr">
        <is>
          <t>Battle Solar</t>
        </is>
      </c>
      <c r="E992" s="10" t="inlineStr">
        <is>
          <t>IPP</t>
        </is>
      </c>
      <c r="F992" s="10" t="inlineStr">
        <is>
          <t>Battle Solar</t>
        </is>
      </c>
      <c r="G992" s="10" t="inlineStr">
        <is>
          <t>SC</t>
        </is>
      </c>
      <c r="H992" s="9" t="n">
        <v>62182</v>
      </c>
      <c r="I992" s="11" t="inlineStr">
        <is>
          <t>24</t>
        </is>
      </c>
      <c r="J992" s="12" t="n">
        <v>2</v>
      </c>
      <c r="K992" s="10" t="inlineStr">
        <is>
          <t>Solar Photovoltaic</t>
        </is>
      </c>
      <c r="L992" s="10" t="inlineStr">
        <is>
          <t>SUN</t>
        </is>
      </c>
      <c r="M992" s="10" t="inlineStr">
        <is>
          <t>PV</t>
        </is>
      </c>
      <c r="N992" s="13" t="inlineStr">
        <is>
          <t>(T) Regulatory approvals received. Not under construction</t>
        </is>
      </c>
      <c r="O992" s="12" t="n">
        <v>2</v>
      </c>
    </row>
    <row r="993">
      <c r="A993" s="9" t="n">
        <v>2022</v>
      </c>
      <c r="B993" s="9" t="n">
        <v>6</v>
      </c>
      <c r="C993" s="9" t="n">
        <v>61715</v>
      </c>
      <c r="D993" s="10" t="inlineStr">
        <is>
          <t>Bell Solar</t>
        </is>
      </c>
      <c r="E993" s="10" t="inlineStr">
        <is>
          <t>IPP</t>
        </is>
      </c>
      <c r="F993" s="10" t="inlineStr">
        <is>
          <t>Bell Solar</t>
        </is>
      </c>
      <c r="G993" s="10" t="inlineStr">
        <is>
          <t>SC</t>
        </is>
      </c>
      <c r="H993" s="9" t="n">
        <v>62183</v>
      </c>
      <c r="I993" s="11" t="inlineStr">
        <is>
          <t>25</t>
        </is>
      </c>
      <c r="J993" s="12" t="n">
        <v>6.1</v>
      </c>
      <c r="K993" s="10" t="inlineStr">
        <is>
          <t>Solar Photovoltaic</t>
        </is>
      </c>
      <c r="L993" s="10" t="inlineStr">
        <is>
          <t>SUN</t>
        </is>
      </c>
      <c r="M993" s="10" t="inlineStr">
        <is>
          <t>PV</t>
        </is>
      </c>
      <c r="N993" s="13" t="inlineStr">
        <is>
          <t>(T) Regulatory approvals received. Not under construction</t>
        </is>
      </c>
      <c r="O993" s="12" t="n">
        <v>6.1</v>
      </c>
    </row>
    <row r="994">
      <c r="A994" s="9" t="n">
        <v>2022</v>
      </c>
      <c r="B994" s="9" t="n">
        <v>6</v>
      </c>
      <c r="C994" s="9" t="n">
        <v>61716</v>
      </c>
      <c r="D994" s="10" t="inlineStr">
        <is>
          <t>Big Fork Solar</t>
        </is>
      </c>
      <c r="E994" s="10" t="inlineStr">
        <is>
          <t>IPP</t>
        </is>
      </c>
      <c r="F994" s="10" t="inlineStr">
        <is>
          <t>Big Fork Solar</t>
        </is>
      </c>
      <c r="G994" s="10" t="inlineStr">
        <is>
          <t>SC</t>
        </is>
      </c>
      <c r="H994" s="9" t="n">
        <v>62184</v>
      </c>
      <c r="I994" s="11" t="inlineStr">
        <is>
          <t>26</t>
        </is>
      </c>
      <c r="J994" s="12" t="n">
        <v>74.90000000000001</v>
      </c>
      <c r="K994" s="10" t="inlineStr">
        <is>
          <t>Solar Photovoltaic</t>
        </is>
      </c>
      <c r="L994" s="10" t="inlineStr">
        <is>
          <t>SUN</t>
        </is>
      </c>
      <c r="M994" s="10" t="inlineStr">
        <is>
          <t>PV</t>
        </is>
      </c>
      <c r="N994" s="13" t="inlineStr">
        <is>
          <t>(T) Regulatory approvals received. Not under construction</t>
        </is>
      </c>
      <c r="O994" s="12" t="n">
        <v>74.90000000000001</v>
      </c>
    </row>
    <row r="995">
      <c r="A995" s="9" t="n">
        <v>2022</v>
      </c>
      <c r="B995" s="9" t="n">
        <v>6</v>
      </c>
      <c r="C995" s="9" t="n">
        <v>61717</v>
      </c>
      <c r="D995" s="10" t="inlineStr">
        <is>
          <t>Birch Solar</t>
        </is>
      </c>
      <c r="E995" s="10" t="inlineStr">
        <is>
          <t>IPP</t>
        </is>
      </c>
      <c r="F995" s="10" t="inlineStr">
        <is>
          <t>Birch Solar</t>
        </is>
      </c>
      <c r="G995" s="10" t="inlineStr">
        <is>
          <t>SC</t>
        </is>
      </c>
      <c r="H995" s="9" t="n">
        <v>62185</v>
      </c>
      <c r="I995" s="11" t="inlineStr">
        <is>
          <t>27</t>
        </is>
      </c>
      <c r="J995" s="12" t="n">
        <v>2</v>
      </c>
      <c r="K995" s="10" t="inlineStr">
        <is>
          <t>Solar Photovoltaic</t>
        </is>
      </c>
      <c r="L995" s="10" t="inlineStr">
        <is>
          <t>SUN</t>
        </is>
      </c>
      <c r="M995" s="10" t="inlineStr">
        <is>
          <t>PV</t>
        </is>
      </c>
      <c r="N995" s="13" t="inlineStr">
        <is>
          <t>(T) Regulatory approvals received. Not under construction</t>
        </is>
      </c>
      <c r="O995" s="12" t="n">
        <v>2</v>
      </c>
    </row>
    <row r="996">
      <c r="A996" s="9" t="n">
        <v>2022</v>
      </c>
      <c r="B996" s="9" t="n">
        <v>6</v>
      </c>
      <c r="C996" s="9" t="n">
        <v>61519</v>
      </c>
      <c r="D996" s="10" t="inlineStr">
        <is>
          <t>Blackville Solar Farm, LLC</t>
        </is>
      </c>
      <c r="E996" s="10" t="inlineStr">
        <is>
          <t>IPP</t>
        </is>
      </c>
      <c r="F996" s="10" t="inlineStr">
        <is>
          <t>Blackville Solar Farm, LLC</t>
        </is>
      </c>
      <c r="G996" s="10" t="inlineStr">
        <is>
          <t>SC</t>
        </is>
      </c>
      <c r="H996" s="9" t="n">
        <v>61918</v>
      </c>
      <c r="I996" s="11" t="inlineStr">
        <is>
          <t>1</t>
        </is>
      </c>
      <c r="J996" s="12" t="n">
        <v>7.2</v>
      </c>
      <c r="K996" s="10" t="inlineStr">
        <is>
          <t>Solar Photovoltaic</t>
        </is>
      </c>
      <c r="L996" s="10" t="inlineStr">
        <is>
          <t>SUN</t>
        </is>
      </c>
      <c r="M996" s="10" t="inlineStr">
        <is>
          <t>PV</t>
        </is>
      </c>
      <c r="N996" s="13" t="inlineStr">
        <is>
          <t>(U) Under construction, less than or equal to 50 percent complete</t>
        </is>
      </c>
      <c r="O996" s="12" t="n">
        <v>7.2</v>
      </c>
    </row>
    <row r="997">
      <c r="A997" s="9" t="n">
        <v>2022</v>
      </c>
      <c r="B997" s="9" t="n">
        <v>6</v>
      </c>
      <c r="C997" s="9" t="n">
        <v>62920</v>
      </c>
      <c r="D997" s="10" t="inlineStr">
        <is>
          <t>Cabin Point Solar Center LLC</t>
        </is>
      </c>
      <c r="E997" s="10" t="inlineStr">
        <is>
          <t>IPP</t>
        </is>
      </c>
      <c r="F997" s="10" t="inlineStr">
        <is>
          <t>Cabin Point Solar Center</t>
        </is>
      </c>
      <c r="G997" s="10" t="inlineStr">
        <is>
          <t>VA</t>
        </is>
      </c>
      <c r="H997" s="9" t="n">
        <v>63134</v>
      </c>
      <c r="I997" s="11" t="inlineStr">
        <is>
          <t>CBNPT</t>
        </is>
      </c>
      <c r="J997" s="12" t="n">
        <v>75</v>
      </c>
      <c r="K997" s="10" t="inlineStr">
        <is>
          <t>Solar Photovoltaic</t>
        </is>
      </c>
      <c r="L997" s="10" t="inlineStr">
        <is>
          <t>SUN</t>
        </is>
      </c>
      <c r="M997" s="10" t="inlineStr">
        <is>
          <t>PV</t>
        </is>
      </c>
      <c r="N997" s="13" t="inlineStr">
        <is>
          <t>(P) Planned for installation, but regulatory approvals not initiated</t>
        </is>
      </c>
      <c r="O997" s="12" t="n">
        <v>75</v>
      </c>
    </row>
    <row r="998">
      <c r="A998" s="9" t="n">
        <v>2022</v>
      </c>
      <c r="B998" s="9" t="n">
        <v>6</v>
      </c>
      <c r="C998" s="9" t="n">
        <v>60395</v>
      </c>
      <c r="D998" s="10" t="inlineStr">
        <is>
          <t>California Ethanol Power, LLC</t>
        </is>
      </c>
      <c r="E998" s="10" t="inlineStr">
        <is>
          <t>Industrial</t>
        </is>
      </c>
      <c r="F998" s="10" t="inlineStr">
        <is>
          <t>CE&amp;P Imperial Valley 1</t>
        </is>
      </c>
      <c r="G998" s="10" t="inlineStr">
        <is>
          <t>CA</t>
        </is>
      </c>
      <c r="H998" s="9" t="n">
        <v>60670</v>
      </c>
      <c r="I998" s="11" t="inlineStr">
        <is>
          <t>1</t>
        </is>
      </c>
      <c r="J998" s="12" t="n">
        <v>50</v>
      </c>
      <c r="K998" s="10" t="inlineStr">
        <is>
          <t>All Other</t>
        </is>
      </c>
      <c r="L998" s="10" t="inlineStr">
        <is>
          <t>OTH</t>
        </is>
      </c>
      <c r="M998" s="10" t="inlineStr">
        <is>
          <t>CC</t>
        </is>
      </c>
      <c r="N998" s="13" t="inlineStr">
        <is>
          <t>(T) Regulatory approvals received. Not under construction</t>
        </is>
      </c>
      <c r="O998" s="12" t="n">
        <v>50</v>
      </c>
    </row>
    <row r="999">
      <c r="A999" s="9" t="n">
        <v>2022</v>
      </c>
      <c r="B999" s="9" t="n">
        <v>6</v>
      </c>
      <c r="C999" s="9" t="n">
        <v>61718</v>
      </c>
      <c r="D999" s="10" t="inlineStr">
        <is>
          <t>Chapman Solar</t>
        </is>
      </c>
      <c r="E999" s="10" t="inlineStr">
        <is>
          <t>IPP</t>
        </is>
      </c>
      <c r="F999" s="10" t="inlineStr">
        <is>
          <t>Chapman Solar</t>
        </is>
      </c>
      <c r="G999" s="10" t="inlineStr">
        <is>
          <t>SC</t>
        </is>
      </c>
      <c r="H999" s="9" t="n">
        <v>62186</v>
      </c>
      <c r="I999" s="11" t="inlineStr">
        <is>
          <t>28</t>
        </is>
      </c>
      <c r="J999" s="12" t="n">
        <v>2</v>
      </c>
      <c r="K999" s="10" t="inlineStr">
        <is>
          <t>Solar Photovoltaic</t>
        </is>
      </c>
      <c r="L999" s="10" t="inlineStr">
        <is>
          <t>SUN</t>
        </is>
      </c>
      <c r="M999" s="10" t="inlineStr">
        <is>
          <t>PV</t>
        </is>
      </c>
      <c r="N999" s="13" t="inlineStr">
        <is>
          <t>(T) Regulatory approvals received. Not under construction</t>
        </is>
      </c>
      <c r="O999" s="12" t="n">
        <v>2</v>
      </c>
    </row>
    <row r="1000">
      <c r="A1000" s="9" t="n">
        <v>2022</v>
      </c>
      <c r="B1000" s="9" t="n">
        <v>6</v>
      </c>
      <c r="C1000" s="9" t="n">
        <v>61719</v>
      </c>
      <c r="D1000" s="10" t="inlineStr">
        <is>
          <t>Clark Solar</t>
        </is>
      </c>
      <c r="E1000" s="10" t="inlineStr">
        <is>
          <t>IPP</t>
        </is>
      </c>
      <c r="F1000" s="10" t="inlineStr">
        <is>
          <t>Clark Solar</t>
        </is>
      </c>
      <c r="G1000" s="10" t="inlineStr">
        <is>
          <t>SC</t>
        </is>
      </c>
      <c r="H1000" s="9" t="n">
        <v>62187</v>
      </c>
      <c r="I1000" s="11" t="inlineStr">
        <is>
          <t>29</t>
        </is>
      </c>
      <c r="J1000" s="12" t="n">
        <v>2</v>
      </c>
      <c r="K1000" s="10" t="inlineStr">
        <is>
          <t>Solar Photovoltaic</t>
        </is>
      </c>
      <c r="L1000" s="10" t="inlineStr">
        <is>
          <t>SUN</t>
        </is>
      </c>
      <c r="M1000" s="10" t="inlineStr">
        <is>
          <t>PV</t>
        </is>
      </c>
      <c r="N1000" s="13" t="inlineStr">
        <is>
          <t>(T) Regulatory approvals received. Not under construction</t>
        </is>
      </c>
      <c r="O1000" s="12" t="n">
        <v>2</v>
      </c>
    </row>
    <row r="1001">
      <c r="A1001" s="9" t="n">
        <v>2022</v>
      </c>
      <c r="B1001" s="9" t="n">
        <v>6</v>
      </c>
      <c r="C1001" s="9" t="n">
        <v>61720</v>
      </c>
      <c r="D1001" s="10" t="inlineStr">
        <is>
          <t>Colleton Solar</t>
        </is>
      </c>
      <c r="E1001" s="10" t="inlineStr">
        <is>
          <t>IPP</t>
        </is>
      </c>
      <c r="F1001" s="10" t="inlineStr">
        <is>
          <t>Colleton Solar</t>
        </is>
      </c>
      <c r="G1001" s="10" t="inlineStr">
        <is>
          <t>SC</t>
        </is>
      </c>
      <c r="H1001" s="9" t="n">
        <v>62188</v>
      </c>
      <c r="I1001" s="11" t="inlineStr">
        <is>
          <t>30</t>
        </is>
      </c>
      <c r="J1001" s="12" t="n">
        <v>75</v>
      </c>
      <c r="K1001" s="10" t="inlineStr">
        <is>
          <t>Solar Photovoltaic</t>
        </is>
      </c>
      <c r="L1001" s="10" t="inlineStr">
        <is>
          <t>SUN</t>
        </is>
      </c>
      <c r="M1001" s="10" t="inlineStr">
        <is>
          <t>PV</t>
        </is>
      </c>
      <c r="N1001" s="13" t="inlineStr">
        <is>
          <t>(T) Regulatory approvals received. Not under construction</t>
        </is>
      </c>
      <c r="O1001" s="12" t="n">
        <v>75</v>
      </c>
    </row>
    <row r="1002">
      <c r="A1002" s="9" t="n">
        <v>2022</v>
      </c>
      <c r="B1002" s="9" t="n">
        <v>6</v>
      </c>
      <c r="C1002" s="9" t="n">
        <v>61721</v>
      </c>
      <c r="D1002" s="10" t="inlineStr">
        <is>
          <t>Collins Farm Solar</t>
        </is>
      </c>
      <c r="E1002" s="10" t="inlineStr">
        <is>
          <t>IPP</t>
        </is>
      </c>
      <c r="F1002" s="10" t="inlineStr">
        <is>
          <t>Collins Farm Solar</t>
        </is>
      </c>
      <c r="G1002" s="10" t="inlineStr">
        <is>
          <t>SC</t>
        </is>
      </c>
      <c r="H1002" s="9" t="n">
        <v>62189</v>
      </c>
      <c r="I1002" s="11" t="inlineStr">
        <is>
          <t>31</t>
        </is>
      </c>
      <c r="J1002" s="12" t="n">
        <v>5.4</v>
      </c>
      <c r="K1002" s="10" t="inlineStr">
        <is>
          <t>Solar Photovoltaic</t>
        </is>
      </c>
      <c r="L1002" s="10" t="inlineStr">
        <is>
          <t>SUN</t>
        </is>
      </c>
      <c r="M1002" s="10" t="inlineStr">
        <is>
          <t>PV</t>
        </is>
      </c>
      <c r="N1002" s="13" t="inlineStr">
        <is>
          <t>(T) Regulatory approvals received. Not under construction</t>
        </is>
      </c>
      <c r="O1002" s="12" t="n">
        <v>5.4</v>
      </c>
    </row>
    <row r="1003">
      <c r="A1003" s="9" t="n">
        <v>2022</v>
      </c>
      <c r="B1003" s="9" t="n">
        <v>6</v>
      </c>
      <c r="C1003" s="9" t="n">
        <v>61722</v>
      </c>
      <c r="D1003" s="10" t="inlineStr">
        <is>
          <t>Crossroads Solar</t>
        </is>
      </c>
      <c r="E1003" s="10" t="inlineStr">
        <is>
          <t>IPP</t>
        </is>
      </c>
      <c r="F1003" s="10" t="inlineStr">
        <is>
          <t>Crossroads Solar</t>
        </is>
      </c>
      <c r="G1003" s="10" t="inlineStr">
        <is>
          <t>SC</t>
        </is>
      </c>
      <c r="H1003" s="9" t="n">
        <v>62190</v>
      </c>
      <c r="I1003" s="11" t="inlineStr">
        <is>
          <t>32</t>
        </is>
      </c>
      <c r="J1003" s="12" t="n">
        <v>67.7</v>
      </c>
      <c r="K1003" s="10" t="inlineStr">
        <is>
          <t>Solar Photovoltaic</t>
        </is>
      </c>
      <c r="L1003" s="10" t="inlineStr">
        <is>
          <t>SUN</t>
        </is>
      </c>
      <c r="M1003" s="10" t="inlineStr">
        <is>
          <t>PV</t>
        </is>
      </c>
      <c r="N1003" s="13" t="inlineStr">
        <is>
          <t>(T) Regulatory approvals received. Not under construction</t>
        </is>
      </c>
      <c r="O1003" s="12" t="n">
        <v>67.7</v>
      </c>
    </row>
    <row r="1004">
      <c r="A1004" s="9" t="n">
        <v>2022</v>
      </c>
      <c r="B1004" s="9" t="n">
        <v>6</v>
      </c>
      <c r="C1004" s="9" t="n">
        <v>61729</v>
      </c>
      <c r="D1004" s="10" t="inlineStr">
        <is>
          <t>Culpepper Solar</t>
        </is>
      </c>
      <c r="E1004" s="10" t="inlineStr">
        <is>
          <t>IPP</t>
        </is>
      </c>
      <c r="F1004" s="10" t="inlineStr">
        <is>
          <t>Culpepper Solar</t>
        </is>
      </c>
      <c r="G1004" s="10" t="inlineStr">
        <is>
          <t>SC</t>
        </is>
      </c>
      <c r="H1004" s="9" t="n">
        <v>62221</v>
      </c>
      <c r="I1004" s="11" t="inlineStr">
        <is>
          <t>33</t>
        </is>
      </c>
      <c r="J1004" s="12" t="n">
        <v>69.5</v>
      </c>
      <c r="K1004" s="10" t="inlineStr">
        <is>
          <t>Solar Photovoltaic</t>
        </is>
      </c>
      <c r="L1004" s="10" t="inlineStr">
        <is>
          <t>SUN</t>
        </is>
      </c>
      <c r="M1004" s="10" t="inlineStr">
        <is>
          <t>PV</t>
        </is>
      </c>
      <c r="N1004" s="13" t="inlineStr">
        <is>
          <t>(T) Regulatory approvals received. Not under construction</t>
        </is>
      </c>
      <c r="O1004" s="12" t="n">
        <v>69.5</v>
      </c>
    </row>
    <row r="1005">
      <c r="A1005" s="9" t="n">
        <v>2022</v>
      </c>
      <c r="B1005" s="9" t="n">
        <v>6</v>
      </c>
      <c r="C1005" s="9" t="n">
        <v>61730</v>
      </c>
      <c r="D1005" s="10" t="inlineStr">
        <is>
          <t>Dadswell Solar</t>
        </is>
      </c>
      <c r="E1005" s="10" t="inlineStr">
        <is>
          <t>IPP</t>
        </is>
      </c>
      <c r="F1005" s="10" t="inlineStr">
        <is>
          <t>Dadswell Solar</t>
        </is>
      </c>
      <c r="G1005" s="10" t="inlineStr">
        <is>
          <t>SC</t>
        </is>
      </c>
      <c r="H1005" s="9" t="n">
        <v>62222</v>
      </c>
      <c r="I1005" s="11" t="inlineStr">
        <is>
          <t>34</t>
        </is>
      </c>
      <c r="J1005" s="12" t="n">
        <v>1</v>
      </c>
      <c r="K1005" s="10" t="inlineStr">
        <is>
          <t>Solar Photovoltaic</t>
        </is>
      </c>
      <c r="L1005" s="10" t="inlineStr">
        <is>
          <t>SUN</t>
        </is>
      </c>
      <c r="M1005" s="10" t="inlineStr">
        <is>
          <t>PV</t>
        </is>
      </c>
      <c r="N1005" s="13" t="inlineStr">
        <is>
          <t>(T) Regulatory approvals received. Not under construction</t>
        </is>
      </c>
      <c r="O1005" s="12" t="n">
        <v>1</v>
      </c>
    </row>
    <row r="1006">
      <c r="A1006" s="9" t="n">
        <v>2022</v>
      </c>
      <c r="B1006" s="9" t="n">
        <v>6</v>
      </c>
      <c r="C1006" s="9" t="n">
        <v>61731</v>
      </c>
      <c r="D1006" s="10" t="inlineStr">
        <is>
          <t>Denmark Solar</t>
        </is>
      </c>
      <c r="E1006" s="10" t="inlineStr">
        <is>
          <t>IPP</t>
        </is>
      </c>
      <c r="F1006" s="10" t="inlineStr">
        <is>
          <t>Denmark Solar</t>
        </is>
      </c>
      <c r="G1006" s="10" t="inlineStr">
        <is>
          <t>SC</t>
        </is>
      </c>
      <c r="H1006" s="9" t="n">
        <v>62211</v>
      </c>
      <c r="I1006" s="11" t="inlineStr">
        <is>
          <t>35</t>
        </is>
      </c>
      <c r="J1006" s="12" t="n">
        <v>6</v>
      </c>
      <c r="K1006" s="10" t="inlineStr">
        <is>
          <t>Solar Photovoltaic</t>
        </is>
      </c>
      <c r="L1006" s="10" t="inlineStr">
        <is>
          <t>SUN</t>
        </is>
      </c>
      <c r="M1006" s="10" t="inlineStr">
        <is>
          <t>PV</t>
        </is>
      </c>
      <c r="N1006" s="13" t="inlineStr">
        <is>
          <t>(T) Regulatory approvals received. Not under construction</t>
        </is>
      </c>
      <c r="O1006" s="12" t="n">
        <v>6</v>
      </c>
    </row>
    <row r="1007">
      <c r="A1007" s="9" t="n">
        <v>2022</v>
      </c>
      <c r="B1007" s="9" t="n">
        <v>6</v>
      </c>
      <c r="C1007" s="9" t="n">
        <v>61732</v>
      </c>
      <c r="D1007" s="10" t="inlineStr">
        <is>
          <t>Fairfield Solar</t>
        </is>
      </c>
      <c r="E1007" s="10" t="inlineStr">
        <is>
          <t>IPP</t>
        </is>
      </c>
      <c r="F1007" s="10" t="inlineStr">
        <is>
          <t>Fairfield Solar</t>
        </is>
      </c>
      <c r="G1007" s="10" t="inlineStr">
        <is>
          <t>SC</t>
        </is>
      </c>
      <c r="H1007" s="9" t="n">
        <v>62212</v>
      </c>
      <c r="I1007" s="11" t="inlineStr">
        <is>
          <t>36</t>
        </is>
      </c>
      <c r="J1007" s="12" t="n">
        <v>10</v>
      </c>
      <c r="K1007" s="10" t="inlineStr">
        <is>
          <t>Solar Photovoltaic</t>
        </is>
      </c>
      <c r="L1007" s="10" t="inlineStr">
        <is>
          <t>SUN</t>
        </is>
      </c>
      <c r="M1007" s="10" t="inlineStr">
        <is>
          <t>PV</t>
        </is>
      </c>
      <c r="N1007" s="13" t="inlineStr">
        <is>
          <t>(T) Regulatory approvals received. Not under construction</t>
        </is>
      </c>
      <c r="O1007" s="12" t="n">
        <v>10</v>
      </c>
    </row>
    <row r="1008">
      <c r="A1008" s="9" t="n">
        <v>2022</v>
      </c>
      <c r="B1008" s="9" t="n">
        <v>6</v>
      </c>
      <c r="C1008" s="9" t="n">
        <v>61733</v>
      </c>
      <c r="D1008" s="10" t="inlineStr">
        <is>
          <t>Fishwater Solar</t>
        </is>
      </c>
      <c r="E1008" s="10" t="inlineStr">
        <is>
          <t>IPP</t>
        </is>
      </c>
      <c r="F1008" s="10" t="inlineStr">
        <is>
          <t>Fishwater Solar</t>
        </is>
      </c>
      <c r="G1008" s="10" t="inlineStr">
        <is>
          <t>SC</t>
        </is>
      </c>
      <c r="H1008" s="9" t="n">
        <v>62213</v>
      </c>
      <c r="I1008" s="11" t="inlineStr">
        <is>
          <t>37</t>
        </is>
      </c>
      <c r="J1008" s="12" t="n">
        <v>2</v>
      </c>
      <c r="K1008" s="10" t="inlineStr">
        <is>
          <t>Solar Photovoltaic</t>
        </is>
      </c>
      <c r="L1008" s="10" t="inlineStr">
        <is>
          <t>SUN</t>
        </is>
      </c>
      <c r="M1008" s="10" t="inlineStr">
        <is>
          <t>PV</t>
        </is>
      </c>
      <c r="N1008" s="13" t="inlineStr">
        <is>
          <t>(T) Regulatory approvals received. Not under construction</t>
        </is>
      </c>
      <c r="O1008" s="12" t="n">
        <v>2</v>
      </c>
    </row>
    <row r="1009">
      <c r="A1009" s="9" t="n">
        <v>2022</v>
      </c>
      <c r="B1009" s="9" t="n">
        <v>6</v>
      </c>
      <c r="C1009" s="9" t="n">
        <v>6452</v>
      </c>
      <c r="D1009" s="10" t="inlineStr">
        <is>
          <t>Florida Power &amp; Light Co</t>
        </is>
      </c>
      <c r="E1009" s="10" t="inlineStr">
        <is>
          <t>Electric Utility</t>
        </is>
      </c>
      <c r="F1009" s="10" t="inlineStr">
        <is>
          <t>Lauderdale</t>
        </is>
      </c>
      <c r="G1009" s="10" t="inlineStr">
        <is>
          <t>FL</t>
        </is>
      </c>
      <c r="H1009" s="9" t="n">
        <v>613</v>
      </c>
      <c r="I1009" s="11" t="inlineStr">
        <is>
          <t>7GT1</t>
        </is>
      </c>
      <c r="J1009" s="12" t="n">
        <v>385.6</v>
      </c>
      <c r="K1009" s="10" t="inlineStr">
        <is>
          <t>Natural Gas Fired Combined Cycle</t>
        </is>
      </c>
      <c r="L1009" s="10" t="inlineStr">
        <is>
          <t>NG</t>
        </is>
      </c>
      <c r="M1009" s="10" t="inlineStr">
        <is>
          <t>CT</t>
        </is>
      </c>
      <c r="N1009" s="13" t="inlineStr">
        <is>
          <t>(T) Regulatory approvals received. Not under construction</t>
        </is>
      </c>
      <c r="O1009" s="12" t="n">
        <v>385.6</v>
      </c>
    </row>
    <row r="1010">
      <c r="A1010" s="9" t="n">
        <v>2022</v>
      </c>
      <c r="B1010" s="9" t="n">
        <v>6</v>
      </c>
      <c r="C1010" s="9" t="n">
        <v>6452</v>
      </c>
      <c r="D1010" s="10" t="inlineStr">
        <is>
          <t>Florida Power &amp; Light Co</t>
        </is>
      </c>
      <c r="E1010" s="10" t="inlineStr">
        <is>
          <t>Electric Utility</t>
        </is>
      </c>
      <c r="F1010" s="10" t="inlineStr">
        <is>
          <t>Lauderdale</t>
        </is>
      </c>
      <c r="G1010" s="10" t="inlineStr">
        <is>
          <t>FL</t>
        </is>
      </c>
      <c r="H1010" s="9" t="n">
        <v>613</v>
      </c>
      <c r="I1010" s="11" t="inlineStr">
        <is>
          <t>7GT2</t>
        </is>
      </c>
      <c r="J1010" s="12" t="n">
        <v>385.6</v>
      </c>
      <c r="K1010" s="10" t="inlineStr">
        <is>
          <t>Natural Gas Fired Combined Cycle</t>
        </is>
      </c>
      <c r="L1010" s="10" t="inlineStr">
        <is>
          <t>NG</t>
        </is>
      </c>
      <c r="M1010" s="10" t="inlineStr">
        <is>
          <t>CT</t>
        </is>
      </c>
      <c r="N1010" s="13" t="inlineStr">
        <is>
          <t>(T) Regulatory approvals received. Not under construction</t>
        </is>
      </c>
      <c r="O1010" s="12" t="n">
        <v>385.6</v>
      </c>
    </row>
    <row r="1011">
      <c r="A1011" s="9" t="n">
        <v>2022</v>
      </c>
      <c r="B1011" s="9" t="n">
        <v>6</v>
      </c>
      <c r="C1011" s="9" t="n">
        <v>6452</v>
      </c>
      <c r="D1011" s="10" t="inlineStr">
        <is>
          <t>Florida Power &amp; Light Co</t>
        </is>
      </c>
      <c r="E1011" s="10" t="inlineStr">
        <is>
          <t>Electric Utility</t>
        </is>
      </c>
      <c r="F1011" s="10" t="inlineStr">
        <is>
          <t>Lauderdale</t>
        </is>
      </c>
      <c r="G1011" s="10" t="inlineStr">
        <is>
          <t>FL</t>
        </is>
      </c>
      <c r="H1011" s="9" t="n">
        <v>613</v>
      </c>
      <c r="I1011" s="11" t="inlineStr">
        <is>
          <t>ST7</t>
        </is>
      </c>
      <c r="J1011" s="12" t="n">
        <v>391.8</v>
      </c>
      <c r="K1011" s="10" t="inlineStr">
        <is>
          <t>Natural Gas Fired Combined Cycle</t>
        </is>
      </c>
      <c r="L1011" s="10" t="inlineStr">
        <is>
          <t>NG</t>
        </is>
      </c>
      <c r="M1011" s="10" t="inlineStr">
        <is>
          <t>CA</t>
        </is>
      </c>
      <c r="N1011" s="13" t="inlineStr">
        <is>
          <t>(T) Regulatory approvals received. Not under construction</t>
        </is>
      </c>
      <c r="O1011" s="12" t="n">
        <v>391.8</v>
      </c>
    </row>
    <row r="1012">
      <c r="A1012" s="9" t="n">
        <v>2022</v>
      </c>
      <c r="B1012" s="9" t="n">
        <v>6</v>
      </c>
      <c r="C1012" s="9" t="n">
        <v>61735</v>
      </c>
      <c r="D1012" s="10" t="inlineStr">
        <is>
          <t>Foreman Solar</t>
        </is>
      </c>
      <c r="E1012" s="10" t="inlineStr">
        <is>
          <t>IPP</t>
        </is>
      </c>
      <c r="F1012" s="10" t="inlineStr">
        <is>
          <t>Foreman Solar</t>
        </is>
      </c>
      <c r="G1012" s="10" t="inlineStr">
        <is>
          <t>SC</t>
        </is>
      </c>
      <c r="H1012" s="9" t="n">
        <v>62215</v>
      </c>
      <c r="I1012" s="11" t="inlineStr">
        <is>
          <t>39</t>
        </is>
      </c>
      <c r="J1012" s="12" t="n">
        <v>6.4</v>
      </c>
      <c r="K1012" s="10" t="inlineStr">
        <is>
          <t>Solar Photovoltaic</t>
        </is>
      </c>
      <c r="L1012" s="10" t="inlineStr">
        <is>
          <t>SUN</t>
        </is>
      </c>
      <c r="M1012" s="10" t="inlineStr">
        <is>
          <t>PV</t>
        </is>
      </c>
      <c r="N1012" s="13" t="inlineStr">
        <is>
          <t>(T) Regulatory approvals received. Not under construction</t>
        </is>
      </c>
      <c r="O1012" s="12" t="n">
        <v>6.4</v>
      </c>
    </row>
    <row r="1013">
      <c r="A1013" s="9" t="n">
        <v>2022</v>
      </c>
      <c r="B1013" s="9" t="n">
        <v>6</v>
      </c>
      <c r="C1013" s="9" t="n">
        <v>61737</v>
      </c>
      <c r="D1013" s="10" t="inlineStr">
        <is>
          <t>GEB Solar</t>
        </is>
      </c>
      <c r="E1013" s="10" t="inlineStr">
        <is>
          <t>IPP</t>
        </is>
      </c>
      <c r="F1013" s="10" t="inlineStr">
        <is>
          <t>GEB Solar</t>
        </is>
      </c>
      <c r="G1013" s="10" t="inlineStr">
        <is>
          <t>SC</t>
        </is>
      </c>
      <c r="H1013" s="9" t="n">
        <v>62217</v>
      </c>
      <c r="I1013" s="11" t="inlineStr">
        <is>
          <t>40</t>
        </is>
      </c>
      <c r="J1013" s="12" t="n">
        <v>60</v>
      </c>
      <c r="K1013" s="10" t="inlineStr">
        <is>
          <t>Solar Photovoltaic</t>
        </is>
      </c>
      <c r="L1013" s="10" t="inlineStr">
        <is>
          <t>SUN</t>
        </is>
      </c>
      <c r="M1013" s="10" t="inlineStr">
        <is>
          <t>PV</t>
        </is>
      </c>
      <c r="N1013" s="13" t="inlineStr">
        <is>
          <t>(T) Regulatory approvals received. Not under construction</t>
        </is>
      </c>
      <c r="O1013" s="12" t="n">
        <v>60</v>
      </c>
    </row>
    <row r="1014">
      <c r="A1014" s="9" t="n">
        <v>2022</v>
      </c>
      <c r="B1014" s="9" t="n">
        <v>6</v>
      </c>
      <c r="C1014" s="9" t="n">
        <v>61738</v>
      </c>
      <c r="D1014" s="10" t="inlineStr">
        <is>
          <t>Gedosch Solar II</t>
        </is>
      </c>
      <c r="E1014" s="10" t="inlineStr">
        <is>
          <t>IPP</t>
        </is>
      </c>
      <c r="F1014" s="10" t="inlineStr">
        <is>
          <t>Gedosch Solar II</t>
        </is>
      </c>
      <c r="G1014" s="10" t="inlineStr">
        <is>
          <t>SC</t>
        </is>
      </c>
      <c r="H1014" s="9" t="n">
        <v>62218</v>
      </c>
      <c r="I1014" s="11" t="inlineStr">
        <is>
          <t>42</t>
        </is>
      </c>
      <c r="J1014" s="12" t="n">
        <v>2</v>
      </c>
      <c r="K1014" s="10" t="inlineStr">
        <is>
          <t>Solar Photovoltaic</t>
        </is>
      </c>
      <c r="L1014" s="10" t="inlineStr">
        <is>
          <t>SUN</t>
        </is>
      </c>
      <c r="M1014" s="10" t="inlineStr">
        <is>
          <t>PV</t>
        </is>
      </c>
      <c r="N1014" s="13" t="inlineStr">
        <is>
          <t>(T) Regulatory approvals received. Not under construction</t>
        </is>
      </c>
      <c r="O1014" s="12" t="n">
        <v>2</v>
      </c>
    </row>
    <row r="1015">
      <c r="A1015" s="9" t="n">
        <v>2022</v>
      </c>
      <c r="B1015" s="9" t="n">
        <v>6</v>
      </c>
      <c r="C1015" s="9" t="n">
        <v>63437</v>
      </c>
      <c r="D1015" s="10" t="inlineStr">
        <is>
          <t>Helena Wind, LLC</t>
        </is>
      </c>
      <c r="E1015" s="10" t="inlineStr">
        <is>
          <t>IPP</t>
        </is>
      </c>
      <c r="F1015" s="10" t="inlineStr">
        <is>
          <t>Helena Wind</t>
        </is>
      </c>
      <c r="G1015" s="10" t="inlineStr">
        <is>
          <t>TX</t>
        </is>
      </c>
      <c r="H1015" s="9" t="n">
        <v>63738</v>
      </c>
      <c r="I1015" s="11" t="inlineStr">
        <is>
          <t>HEL</t>
        </is>
      </c>
      <c r="J1015" s="12" t="n">
        <v>175</v>
      </c>
      <c r="K1015" s="10" t="inlineStr">
        <is>
          <t>Onshore Wind Turbine</t>
        </is>
      </c>
      <c r="L1015" s="10" t="inlineStr">
        <is>
          <t>WND</t>
        </is>
      </c>
      <c r="M1015" s="10" t="inlineStr">
        <is>
          <t>WT</t>
        </is>
      </c>
      <c r="N1015" s="13" t="inlineStr">
        <is>
          <t>(L) Regulatory approvals pending. Not under construction</t>
        </is>
      </c>
      <c r="O1015" s="12" t="n">
        <v>175</v>
      </c>
    </row>
    <row r="1016">
      <c r="A1016" s="9" t="n">
        <v>2022</v>
      </c>
      <c r="B1016" s="9" t="n">
        <v>6</v>
      </c>
      <c r="C1016" s="9" t="n">
        <v>61746</v>
      </c>
      <c r="D1016" s="10" t="inlineStr">
        <is>
          <t>Holliday Solar I</t>
        </is>
      </c>
      <c r="E1016" s="10" t="inlineStr">
        <is>
          <t>IPP</t>
        </is>
      </c>
      <c r="F1016" s="10" t="inlineStr">
        <is>
          <t>Holliday Solar I</t>
        </is>
      </c>
      <c r="G1016" s="10" t="inlineStr">
        <is>
          <t>SC</t>
        </is>
      </c>
      <c r="H1016" s="9" t="n">
        <v>62229</v>
      </c>
      <c r="I1016" s="11" t="inlineStr">
        <is>
          <t>43</t>
        </is>
      </c>
      <c r="J1016" s="12" t="n">
        <v>75</v>
      </c>
      <c r="K1016" s="10" t="inlineStr">
        <is>
          <t>Solar Photovoltaic</t>
        </is>
      </c>
      <c r="L1016" s="10" t="inlineStr">
        <is>
          <t>SUN</t>
        </is>
      </c>
      <c r="M1016" s="10" t="inlineStr">
        <is>
          <t>PV</t>
        </is>
      </c>
      <c r="N1016" s="13" t="inlineStr">
        <is>
          <t>(T) Regulatory approvals received. Not under construction</t>
        </is>
      </c>
      <c r="O1016" s="12" t="n">
        <v>75</v>
      </c>
    </row>
    <row r="1017">
      <c r="A1017" s="9" t="n">
        <v>2022</v>
      </c>
      <c r="B1017" s="9" t="n">
        <v>6</v>
      </c>
      <c r="C1017" s="9" t="n">
        <v>61749</v>
      </c>
      <c r="D1017" s="10" t="inlineStr">
        <is>
          <t>Jackson Solar</t>
        </is>
      </c>
      <c r="E1017" s="10" t="inlineStr">
        <is>
          <t>IPP</t>
        </is>
      </c>
      <c r="F1017" s="10" t="inlineStr">
        <is>
          <t>Jackson Solar</t>
        </is>
      </c>
      <c r="G1017" s="10" t="inlineStr">
        <is>
          <t>SC</t>
        </is>
      </c>
      <c r="H1017" s="9" t="n">
        <v>62232</v>
      </c>
      <c r="I1017" s="11" t="inlineStr">
        <is>
          <t>46</t>
        </is>
      </c>
      <c r="J1017" s="12" t="n">
        <v>14</v>
      </c>
      <c r="K1017" s="10" t="inlineStr">
        <is>
          <t>Solar Photovoltaic</t>
        </is>
      </c>
      <c r="L1017" s="10" t="inlineStr">
        <is>
          <t>SUN</t>
        </is>
      </c>
      <c r="M1017" s="10" t="inlineStr">
        <is>
          <t>PV</t>
        </is>
      </c>
      <c r="N1017" s="13" t="inlineStr">
        <is>
          <t>(T) Regulatory approvals received. Not under construction</t>
        </is>
      </c>
      <c r="O1017" s="12" t="n">
        <v>14</v>
      </c>
    </row>
    <row r="1018">
      <c r="A1018" s="9" t="n">
        <v>2022</v>
      </c>
      <c r="B1018" s="9" t="n">
        <v>6</v>
      </c>
      <c r="C1018" s="9" t="n">
        <v>61750</v>
      </c>
      <c r="D1018" s="10" t="inlineStr">
        <is>
          <t>Jefferson Solar</t>
        </is>
      </c>
      <c r="E1018" s="10" t="inlineStr">
        <is>
          <t>IPP</t>
        </is>
      </c>
      <c r="F1018" s="10" t="inlineStr">
        <is>
          <t>Jefferson Solar</t>
        </is>
      </c>
      <c r="G1018" s="10" t="inlineStr">
        <is>
          <t>SC</t>
        </is>
      </c>
      <c r="H1018" s="9" t="n">
        <v>62233</v>
      </c>
      <c r="I1018" s="11" t="inlineStr">
        <is>
          <t>47</t>
        </is>
      </c>
      <c r="J1018" s="12" t="n">
        <v>8.199999999999999</v>
      </c>
      <c r="K1018" s="10" t="inlineStr">
        <is>
          <t>Solar Photovoltaic</t>
        </is>
      </c>
      <c r="L1018" s="10" t="inlineStr">
        <is>
          <t>SUN</t>
        </is>
      </c>
      <c r="M1018" s="10" t="inlineStr">
        <is>
          <t>PV</t>
        </is>
      </c>
      <c r="N1018" s="13" t="inlineStr">
        <is>
          <t>(T) Regulatory approvals received. Not under construction</t>
        </is>
      </c>
      <c r="O1018" s="12" t="n">
        <v>8.199999999999999</v>
      </c>
    </row>
    <row r="1019">
      <c r="A1019" s="9" t="n">
        <v>2022</v>
      </c>
      <c r="B1019" s="9" t="n">
        <v>6</v>
      </c>
      <c r="C1019" s="9" t="n">
        <v>61751</v>
      </c>
      <c r="D1019" s="10" t="inlineStr">
        <is>
          <t>Juniper Solar</t>
        </is>
      </c>
      <c r="E1019" s="10" t="inlineStr">
        <is>
          <t>IPP</t>
        </is>
      </c>
      <c r="F1019" s="10" t="inlineStr">
        <is>
          <t>Juniper Solar</t>
        </is>
      </c>
      <c r="G1019" s="10" t="inlineStr">
        <is>
          <t>SC</t>
        </is>
      </c>
      <c r="H1019" s="9" t="n">
        <v>62234</v>
      </c>
      <c r="I1019" s="11" t="inlineStr">
        <is>
          <t>48</t>
        </is>
      </c>
      <c r="J1019" s="12" t="n">
        <v>65.5</v>
      </c>
      <c r="K1019" s="10" t="inlineStr">
        <is>
          <t>Solar Photovoltaic</t>
        </is>
      </c>
      <c r="L1019" s="10" t="inlineStr">
        <is>
          <t>SUN</t>
        </is>
      </c>
      <c r="M1019" s="10" t="inlineStr">
        <is>
          <t>PV</t>
        </is>
      </c>
      <c r="N1019" s="13" t="inlineStr">
        <is>
          <t>(T) Regulatory approvals received. Not under construction</t>
        </is>
      </c>
      <c r="O1019" s="12" t="n">
        <v>65.5</v>
      </c>
    </row>
    <row r="1020">
      <c r="A1020" s="9" t="n">
        <v>2022</v>
      </c>
      <c r="B1020" s="9" t="n">
        <v>6</v>
      </c>
      <c r="C1020" s="9" t="n">
        <v>61752</v>
      </c>
      <c r="D1020" s="10" t="inlineStr">
        <is>
          <t>Lone Star Solar</t>
        </is>
      </c>
      <c r="E1020" s="10" t="inlineStr">
        <is>
          <t>IPP</t>
        </is>
      </c>
      <c r="F1020" s="10" t="inlineStr">
        <is>
          <t>Lone Star Solar</t>
        </is>
      </c>
      <c r="G1020" s="10" t="inlineStr">
        <is>
          <t>SC</t>
        </is>
      </c>
      <c r="H1020" s="9" t="n">
        <v>62235</v>
      </c>
      <c r="I1020" s="11" t="inlineStr">
        <is>
          <t>49</t>
        </is>
      </c>
      <c r="J1020" s="12" t="n">
        <v>66</v>
      </c>
      <c r="K1020" s="10" t="inlineStr">
        <is>
          <t>Solar Photovoltaic</t>
        </is>
      </c>
      <c r="L1020" s="10" t="inlineStr">
        <is>
          <t>SUN</t>
        </is>
      </c>
      <c r="M1020" s="10" t="inlineStr">
        <is>
          <t>PV</t>
        </is>
      </c>
      <c r="N1020" s="13" t="inlineStr">
        <is>
          <t>(T) Regulatory approvals received. Not under construction</t>
        </is>
      </c>
      <c r="O1020" s="12" t="n">
        <v>66</v>
      </c>
    </row>
    <row r="1021">
      <c r="A1021" s="9" t="n">
        <v>2022</v>
      </c>
      <c r="B1021" s="9" t="n">
        <v>6</v>
      </c>
      <c r="C1021" s="9" t="n">
        <v>61753</v>
      </c>
      <c r="D1021" s="10" t="inlineStr">
        <is>
          <t>Luz Solar</t>
        </is>
      </c>
      <c r="E1021" s="10" t="inlineStr">
        <is>
          <t>IPP</t>
        </is>
      </c>
      <c r="F1021" s="10" t="inlineStr">
        <is>
          <t>Luz Solar</t>
        </is>
      </c>
      <c r="G1021" s="10" t="inlineStr">
        <is>
          <t>SC</t>
        </is>
      </c>
      <c r="H1021" s="9" t="n">
        <v>62236</v>
      </c>
      <c r="I1021" s="11" t="inlineStr">
        <is>
          <t>50</t>
        </is>
      </c>
      <c r="J1021" s="12" t="n">
        <v>2</v>
      </c>
      <c r="K1021" s="10" t="inlineStr">
        <is>
          <t>Solar Photovoltaic</t>
        </is>
      </c>
      <c r="L1021" s="10" t="inlineStr">
        <is>
          <t>SUN</t>
        </is>
      </c>
      <c r="M1021" s="10" t="inlineStr">
        <is>
          <t>PV</t>
        </is>
      </c>
      <c r="N1021" s="13" t="inlineStr">
        <is>
          <t>(T) Regulatory approvals received. Not under construction</t>
        </is>
      </c>
      <c r="O1021" s="12" t="n">
        <v>2</v>
      </c>
    </row>
    <row r="1022">
      <c r="A1022" s="9" t="n">
        <v>2022</v>
      </c>
      <c r="B1022" s="9" t="n">
        <v>6</v>
      </c>
      <c r="C1022" s="9" t="n">
        <v>61755</v>
      </c>
      <c r="D1022" s="10" t="inlineStr">
        <is>
          <t>Marshall Solar</t>
        </is>
      </c>
      <c r="E1022" s="10" t="inlineStr">
        <is>
          <t>IPP</t>
        </is>
      </c>
      <c r="F1022" s="10" t="inlineStr">
        <is>
          <t>Marshall Solar</t>
        </is>
      </c>
      <c r="G1022" s="10" t="inlineStr">
        <is>
          <t>SC</t>
        </is>
      </c>
      <c r="H1022" s="9" t="n">
        <v>62238</v>
      </c>
      <c r="I1022" s="11" t="inlineStr">
        <is>
          <t>52</t>
        </is>
      </c>
      <c r="J1022" s="12" t="n">
        <v>2</v>
      </c>
      <c r="K1022" s="10" t="inlineStr">
        <is>
          <t>Solar Photovoltaic</t>
        </is>
      </c>
      <c r="L1022" s="10" t="inlineStr">
        <is>
          <t>SUN</t>
        </is>
      </c>
      <c r="M1022" s="10" t="inlineStr">
        <is>
          <t>PV</t>
        </is>
      </c>
      <c r="N1022" s="13" t="inlineStr">
        <is>
          <t>(T) Regulatory approvals received. Not under construction</t>
        </is>
      </c>
      <c r="O1022" s="12" t="n">
        <v>2</v>
      </c>
    </row>
    <row r="1023">
      <c r="A1023" s="9" t="n">
        <v>2022</v>
      </c>
      <c r="B1023" s="9" t="n">
        <v>6</v>
      </c>
      <c r="C1023" s="9" t="n">
        <v>61796</v>
      </c>
      <c r="D1023" s="10" t="inlineStr">
        <is>
          <t>Martin Central Solar</t>
        </is>
      </c>
      <c r="E1023" s="10" t="inlineStr">
        <is>
          <t>IPP</t>
        </is>
      </c>
      <c r="F1023" s="10" t="inlineStr">
        <is>
          <t>Martin Central Solar</t>
        </is>
      </c>
      <c r="G1023" s="10" t="inlineStr">
        <is>
          <t>SC</t>
        </is>
      </c>
      <c r="H1023" s="9" t="n">
        <v>62285</v>
      </c>
      <c r="I1023" s="11" t="inlineStr">
        <is>
          <t>53</t>
        </is>
      </c>
      <c r="J1023" s="12" t="n">
        <v>2</v>
      </c>
      <c r="K1023" s="10" t="inlineStr">
        <is>
          <t>Solar Photovoltaic</t>
        </is>
      </c>
      <c r="L1023" s="10" t="inlineStr">
        <is>
          <t>SUN</t>
        </is>
      </c>
      <c r="M1023" s="10" t="inlineStr">
        <is>
          <t>PV</t>
        </is>
      </c>
      <c r="N1023" s="13" t="inlineStr">
        <is>
          <t>(T) Regulatory approvals received. Not under construction</t>
        </is>
      </c>
      <c r="O1023" s="12" t="n">
        <v>2</v>
      </c>
    </row>
    <row r="1024">
      <c r="A1024" s="9" t="n">
        <v>2022</v>
      </c>
      <c r="B1024" s="9" t="n">
        <v>6</v>
      </c>
      <c r="C1024" s="9" t="n">
        <v>61787</v>
      </c>
      <c r="D1024" s="10" t="inlineStr">
        <is>
          <t>Martin East Solar</t>
        </is>
      </c>
      <c r="E1024" s="10" t="inlineStr">
        <is>
          <t>IPP</t>
        </is>
      </c>
      <c r="F1024" s="10" t="inlineStr">
        <is>
          <t>Martin East Solar</t>
        </is>
      </c>
      <c r="G1024" s="10" t="inlineStr">
        <is>
          <t>SC</t>
        </is>
      </c>
      <c r="H1024" s="9" t="n">
        <v>62276</v>
      </c>
      <c r="I1024" s="11" t="inlineStr">
        <is>
          <t>54</t>
        </is>
      </c>
      <c r="J1024" s="12" t="n">
        <v>2</v>
      </c>
      <c r="K1024" s="10" t="inlineStr">
        <is>
          <t>Solar Photovoltaic</t>
        </is>
      </c>
      <c r="L1024" s="10" t="inlineStr">
        <is>
          <t>SUN</t>
        </is>
      </c>
      <c r="M1024" s="10" t="inlineStr">
        <is>
          <t>PV</t>
        </is>
      </c>
      <c r="N1024" s="13" t="inlineStr">
        <is>
          <t>(T) Regulatory approvals received. Not under construction</t>
        </is>
      </c>
      <c r="O1024" s="12" t="n">
        <v>2</v>
      </c>
    </row>
    <row r="1025">
      <c r="A1025" s="9" t="n">
        <v>2022</v>
      </c>
      <c r="B1025" s="9" t="n">
        <v>6</v>
      </c>
      <c r="C1025" s="9" t="n">
        <v>61788</v>
      </c>
      <c r="D1025" s="10" t="inlineStr">
        <is>
          <t>Martin West Solar</t>
        </is>
      </c>
      <c r="E1025" s="10" t="inlineStr">
        <is>
          <t>IPP</t>
        </is>
      </c>
      <c r="F1025" s="10" t="inlineStr">
        <is>
          <t>Martin West Solar</t>
        </is>
      </c>
      <c r="G1025" s="10" t="inlineStr">
        <is>
          <t>SC</t>
        </is>
      </c>
      <c r="H1025" s="9" t="n">
        <v>62277</v>
      </c>
      <c r="I1025" s="11" t="inlineStr">
        <is>
          <t>55</t>
        </is>
      </c>
      <c r="J1025" s="12" t="n">
        <v>2</v>
      </c>
      <c r="K1025" s="10" t="inlineStr">
        <is>
          <t>Solar Photovoltaic</t>
        </is>
      </c>
      <c r="L1025" s="10" t="inlineStr">
        <is>
          <t>SUN</t>
        </is>
      </c>
      <c r="M1025" s="10" t="inlineStr">
        <is>
          <t>PV</t>
        </is>
      </c>
      <c r="N1025" s="13" t="inlineStr">
        <is>
          <t>(T) Regulatory approvals received. Not under construction</t>
        </is>
      </c>
      <c r="O1025" s="12" t="n">
        <v>2</v>
      </c>
    </row>
    <row r="1026">
      <c r="A1026" s="9" t="n">
        <v>2022</v>
      </c>
      <c r="B1026" s="9" t="n">
        <v>6</v>
      </c>
      <c r="C1026" s="9" t="n">
        <v>61789</v>
      </c>
      <c r="D1026" s="10" t="inlineStr">
        <is>
          <t>McClain Solar</t>
        </is>
      </c>
      <c r="E1026" s="10" t="inlineStr">
        <is>
          <t>IPP</t>
        </is>
      </c>
      <c r="F1026" s="10" t="inlineStr">
        <is>
          <t>McClain Solar</t>
        </is>
      </c>
      <c r="G1026" s="10" t="inlineStr">
        <is>
          <t>SC</t>
        </is>
      </c>
      <c r="H1026" s="9" t="n">
        <v>62278</v>
      </c>
      <c r="I1026" s="11" t="inlineStr">
        <is>
          <t>56</t>
        </is>
      </c>
      <c r="J1026" s="12" t="n">
        <v>17.3</v>
      </c>
      <c r="K1026" s="10" t="inlineStr">
        <is>
          <t>Solar Photovoltaic</t>
        </is>
      </c>
      <c r="L1026" s="10" t="inlineStr">
        <is>
          <t>SUN</t>
        </is>
      </c>
      <c r="M1026" s="10" t="inlineStr">
        <is>
          <t>PV</t>
        </is>
      </c>
      <c r="N1026" s="13" t="inlineStr">
        <is>
          <t>(T) Regulatory approvals received. Not under construction</t>
        </is>
      </c>
      <c r="O1026" s="12" t="n">
        <v>17.3</v>
      </c>
    </row>
    <row r="1027">
      <c r="A1027" s="9" t="n">
        <v>2022</v>
      </c>
      <c r="B1027" s="9" t="n">
        <v>6</v>
      </c>
      <c r="C1027" s="9" t="n">
        <v>61790</v>
      </c>
      <c r="D1027" s="10" t="inlineStr">
        <is>
          <t>McCormick Solar</t>
        </is>
      </c>
      <c r="E1027" s="10" t="inlineStr">
        <is>
          <t>IPP</t>
        </is>
      </c>
      <c r="F1027" s="10" t="inlineStr">
        <is>
          <t>McCormick Solar</t>
        </is>
      </c>
      <c r="G1027" s="10" t="inlineStr">
        <is>
          <t>SC</t>
        </is>
      </c>
      <c r="H1027" s="9" t="n">
        <v>62279</v>
      </c>
      <c r="I1027" s="11" t="inlineStr">
        <is>
          <t>57</t>
        </is>
      </c>
      <c r="J1027" s="12" t="n">
        <v>2</v>
      </c>
      <c r="K1027" s="10" t="inlineStr">
        <is>
          <t>Solar Photovoltaic</t>
        </is>
      </c>
      <c r="L1027" s="10" t="inlineStr">
        <is>
          <t>SUN</t>
        </is>
      </c>
      <c r="M1027" s="10" t="inlineStr">
        <is>
          <t>PV</t>
        </is>
      </c>
      <c r="N1027" s="13" t="inlineStr">
        <is>
          <t>(T) Regulatory approvals received. Not under construction</t>
        </is>
      </c>
      <c r="O1027" s="12" t="n">
        <v>2</v>
      </c>
    </row>
    <row r="1028">
      <c r="A1028" s="9" t="n">
        <v>2022</v>
      </c>
      <c r="B1028" s="9" t="n">
        <v>6</v>
      </c>
      <c r="C1028" s="9" t="n">
        <v>61791</v>
      </c>
      <c r="D1028" s="10" t="inlineStr">
        <is>
          <t>Melsam Solar</t>
        </is>
      </c>
      <c r="E1028" s="10" t="inlineStr">
        <is>
          <t>IPP</t>
        </is>
      </c>
      <c r="F1028" s="10" t="inlineStr">
        <is>
          <t>Melsam Solar</t>
        </is>
      </c>
      <c r="G1028" s="10" t="inlineStr">
        <is>
          <t>SC</t>
        </is>
      </c>
      <c r="H1028" s="9" t="n">
        <v>62280</v>
      </c>
      <c r="I1028" s="11" t="inlineStr">
        <is>
          <t>58</t>
        </is>
      </c>
      <c r="J1028" s="12" t="n">
        <v>60.5</v>
      </c>
      <c r="K1028" s="10" t="inlineStr">
        <is>
          <t>Solar Photovoltaic</t>
        </is>
      </c>
      <c r="L1028" s="10" t="inlineStr">
        <is>
          <t>SUN</t>
        </is>
      </c>
      <c r="M1028" s="10" t="inlineStr">
        <is>
          <t>PV</t>
        </is>
      </c>
      <c r="N1028" s="13" t="inlineStr">
        <is>
          <t>(T) Regulatory approvals received. Not under construction</t>
        </is>
      </c>
      <c r="O1028" s="12" t="n">
        <v>60.5</v>
      </c>
    </row>
    <row r="1029">
      <c r="A1029" s="9" t="n">
        <v>2022</v>
      </c>
      <c r="B1029" s="9" t="n">
        <v>6</v>
      </c>
      <c r="C1029" s="9" t="n">
        <v>61792</v>
      </c>
      <c r="D1029" s="10" t="inlineStr">
        <is>
          <t>Middleton Solar</t>
        </is>
      </c>
      <c r="E1029" s="10" t="inlineStr">
        <is>
          <t>IPP</t>
        </is>
      </c>
      <c r="F1029" s="10" t="inlineStr">
        <is>
          <t>Middleton Solar</t>
        </is>
      </c>
      <c r="G1029" s="10" t="inlineStr">
        <is>
          <t>SC</t>
        </is>
      </c>
      <c r="H1029" s="9" t="n">
        <v>62281</v>
      </c>
      <c r="I1029" s="11" t="inlineStr">
        <is>
          <t>59</t>
        </is>
      </c>
      <c r="J1029" s="12" t="n">
        <v>2</v>
      </c>
      <c r="K1029" s="10" t="inlineStr">
        <is>
          <t>Solar Photovoltaic</t>
        </is>
      </c>
      <c r="L1029" s="10" t="inlineStr">
        <is>
          <t>SUN</t>
        </is>
      </c>
      <c r="M1029" s="10" t="inlineStr">
        <is>
          <t>PV</t>
        </is>
      </c>
      <c r="N1029" s="13" t="inlineStr">
        <is>
          <t>(T) Regulatory approvals received. Not under construction</t>
        </is>
      </c>
      <c r="O1029" s="12" t="n">
        <v>2</v>
      </c>
    </row>
    <row r="1030">
      <c r="A1030" s="9" t="n">
        <v>2022</v>
      </c>
      <c r="B1030" s="9" t="n">
        <v>6</v>
      </c>
      <c r="C1030" s="9" t="n">
        <v>61793</v>
      </c>
      <c r="D1030" s="10" t="inlineStr">
        <is>
          <t>Pee Dee Solar I</t>
        </is>
      </c>
      <c r="E1030" s="10" t="inlineStr">
        <is>
          <t>IPP</t>
        </is>
      </c>
      <c r="F1030" s="10" t="inlineStr">
        <is>
          <t>Pee Dee Solar I</t>
        </is>
      </c>
      <c r="G1030" s="10" t="inlineStr">
        <is>
          <t>SC</t>
        </is>
      </c>
      <c r="H1030" s="9" t="n">
        <v>62282</v>
      </c>
      <c r="I1030" s="11" t="inlineStr">
        <is>
          <t>60</t>
        </is>
      </c>
      <c r="J1030" s="12" t="n">
        <v>2</v>
      </c>
      <c r="K1030" s="10" t="inlineStr">
        <is>
          <t>Solar Photovoltaic</t>
        </is>
      </c>
      <c r="L1030" s="10" t="inlineStr">
        <is>
          <t>SUN</t>
        </is>
      </c>
      <c r="M1030" s="10" t="inlineStr">
        <is>
          <t>PV</t>
        </is>
      </c>
      <c r="N1030" s="13" t="inlineStr">
        <is>
          <t>(T) Regulatory approvals received. Not under construction</t>
        </is>
      </c>
      <c r="O1030" s="12" t="n">
        <v>2</v>
      </c>
    </row>
    <row r="1031">
      <c r="A1031" s="9" t="n">
        <v>2022</v>
      </c>
      <c r="B1031" s="9" t="n">
        <v>6</v>
      </c>
      <c r="C1031" s="9" t="n">
        <v>61794</v>
      </c>
      <c r="D1031" s="10" t="inlineStr">
        <is>
          <t>Pee Dee Solar II</t>
        </is>
      </c>
      <c r="E1031" s="10" t="inlineStr">
        <is>
          <t>IPP</t>
        </is>
      </c>
      <c r="F1031" s="10" t="inlineStr">
        <is>
          <t>Pee Dee Solar II</t>
        </is>
      </c>
      <c r="G1031" s="10" t="inlineStr">
        <is>
          <t>SC</t>
        </is>
      </c>
      <c r="H1031" s="9" t="n">
        <v>62283</v>
      </c>
      <c r="I1031" s="11" t="inlineStr">
        <is>
          <t>61</t>
        </is>
      </c>
      <c r="J1031" s="12" t="n">
        <v>2</v>
      </c>
      <c r="K1031" s="10" t="inlineStr">
        <is>
          <t>Solar Photovoltaic</t>
        </is>
      </c>
      <c r="L1031" s="10" t="inlineStr">
        <is>
          <t>SUN</t>
        </is>
      </c>
      <c r="M1031" s="10" t="inlineStr">
        <is>
          <t>PV</t>
        </is>
      </c>
      <c r="N1031" s="13" t="inlineStr">
        <is>
          <t>(T) Regulatory approvals received. Not under construction</t>
        </is>
      </c>
      <c r="O1031" s="12" t="n">
        <v>2</v>
      </c>
    </row>
    <row r="1032">
      <c r="A1032" s="9" t="n">
        <v>2022</v>
      </c>
      <c r="B1032" s="9" t="n">
        <v>6</v>
      </c>
      <c r="C1032" s="9" t="n">
        <v>61795</v>
      </c>
      <c r="D1032" s="10" t="inlineStr">
        <is>
          <t>Power Solar</t>
        </is>
      </c>
      <c r="E1032" s="10" t="inlineStr">
        <is>
          <t>IPP</t>
        </is>
      </c>
      <c r="F1032" s="10" t="inlineStr">
        <is>
          <t>Power Solar</t>
        </is>
      </c>
      <c r="G1032" s="10" t="inlineStr">
        <is>
          <t>SC</t>
        </is>
      </c>
      <c r="H1032" s="9" t="n">
        <v>62284</v>
      </c>
      <c r="I1032" s="11" t="inlineStr">
        <is>
          <t>62</t>
        </is>
      </c>
      <c r="J1032" s="12" t="n">
        <v>3</v>
      </c>
      <c r="K1032" s="10" t="inlineStr">
        <is>
          <t>Solar Photovoltaic</t>
        </is>
      </c>
      <c r="L1032" s="10" t="inlineStr">
        <is>
          <t>SUN</t>
        </is>
      </c>
      <c r="M1032" s="10" t="inlineStr">
        <is>
          <t>PV</t>
        </is>
      </c>
      <c r="N1032" s="13" t="inlineStr">
        <is>
          <t>(T) Regulatory approvals received. Not under construction</t>
        </is>
      </c>
      <c r="O1032" s="12" t="n">
        <v>3</v>
      </c>
    </row>
    <row r="1033">
      <c r="A1033" s="9" t="n">
        <v>2022</v>
      </c>
      <c r="B1033" s="9" t="n">
        <v>6</v>
      </c>
      <c r="C1033" s="9" t="n">
        <v>61804</v>
      </c>
      <c r="D1033" s="10" t="inlineStr">
        <is>
          <t>Pruger Solar I</t>
        </is>
      </c>
      <c r="E1033" s="10" t="inlineStr">
        <is>
          <t>IPP</t>
        </is>
      </c>
      <c r="F1033" s="10" t="inlineStr">
        <is>
          <t>Pruger Solar I</t>
        </is>
      </c>
      <c r="G1033" s="10" t="inlineStr">
        <is>
          <t>SC</t>
        </is>
      </c>
      <c r="H1033" s="9" t="n">
        <v>62292</v>
      </c>
      <c r="I1033" s="11" t="inlineStr">
        <is>
          <t>63</t>
        </is>
      </c>
      <c r="J1033" s="12" t="n">
        <v>2</v>
      </c>
      <c r="K1033" s="10" t="inlineStr">
        <is>
          <t>Solar Photovoltaic</t>
        </is>
      </c>
      <c r="L1033" s="10" t="inlineStr">
        <is>
          <t>SUN</t>
        </is>
      </c>
      <c r="M1033" s="10" t="inlineStr">
        <is>
          <t>PV</t>
        </is>
      </c>
      <c r="N1033" s="13" t="inlineStr">
        <is>
          <t>(T) Regulatory approvals received. Not under construction</t>
        </is>
      </c>
      <c r="O1033" s="12" t="n">
        <v>2</v>
      </c>
    </row>
    <row r="1034">
      <c r="A1034" s="9" t="n">
        <v>2022</v>
      </c>
      <c r="B1034" s="9" t="n">
        <v>6</v>
      </c>
      <c r="C1034" s="9" t="n">
        <v>61805</v>
      </c>
      <c r="D1034" s="10" t="inlineStr">
        <is>
          <t>Pruger Solar II</t>
        </is>
      </c>
      <c r="E1034" s="10" t="inlineStr">
        <is>
          <t>IPP</t>
        </is>
      </c>
      <c r="F1034" s="10" t="inlineStr">
        <is>
          <t>Pruger Solar II</t>
        </is>
      </c>
      <c r="G1034" s="10" t="inlineStr">
        <is>
          <t>SC</t>
        </is>
      </c>
      <c r="H1034" s="9" t="n">
        <v>62293</v>
      </c>
      <c r="I1034" s="11" t="inlineStr">
        <is>
          <t>64</t>
        </is>
      </c>
      <c r="J1034" s="12" t="n">
        <v>2</v>
      </c>
      <c r="K1034" s="10" t="inlineStr">
        <is>
          <t>Solar Photovoltaic</t>
        </is>
      </c>
      <c r="L1034" s="10" t="inlineStr">
        <is>
          <t>SUN</t>
        </is>
      </c>
      <c r="M1034" s="10" t="inlineStr">
        <is>
          <t>PV</t>
        </is>
      </c>
      <c r="N1034" s="13" t="inlineStr">
        <is>
          <t>(T) Regulatory approvals received. Not under construction</t>
        </is>
      </c>
      <c r="O1034" s="12" t="n">
        <v>2</v>
      </c>
    </row>
    <row r="1035">
      <c r="A1035" s="9" t="n">
        <v>2022</v>
      </c>
      <c r="B1035" s="9" t="n">
        <v>6</v>
      </c>
      <c r="C1035" s="9" t="n">
        <v>61806</v>
      </c>
      <c r="D1035" s="10" t="inlineStr">
        <is>
          <t>Pruger Solar III</t>
        </is>
      </c>
      <c r="E1035" s="10" t="inlineStr">
        <is>
          <t>IPP</t>
        </is>
      </c>
      <c r="F1035" s="10" t="inlineStr">
        <is>
          <t>Pruger Solar III</t>
        </is>
      </c>
      <c r="G1035" s="10" t="inlineStr">
        <is>
          <t>SC</t>
        </is>
      </c>
      <c r="H1035" s="9" t="n">
        <v>62294</v>
      </c>
      <c r="I1035" s="11" t="inlineStr">
        <is>
          <t>65</t>
        </is>
      </c>
      <c r="J1035" s="12" t="n">
        <v>2</v>
      </c>
      <c r="K1035" s="10" t="inlineStr">
        <is>
          <t>Solar Photovoltaic</t>
        </is>
      </c>
      <c r="L1035" s="10" t="inlineStr">
        <is>
          <t>SUN</t>
        </is>
      </c>
      <c r="M1035" s="10" t="inlineStr">
        <is>
          <t>PV</t>
        </is>
      </c>
      <c r="N1035" s="13" t="inlineStr">
        <is>
          <t>(T) Regulatory approvals received. Not under construction</t>
        </is>
      </c>
      <c r="O1035" s="12" t="n">
        <v>2</v>
      </c>
    </row>
    <row r="1036">
      <c r="A1036" s="9" t="n">
        <v>2022</v>
      </c>
      <c r="B1036" s="9" t="n">
        <v>6</v>
      </c>
      <c r="C1036" s="9" t="n">
        <v>15473</v>
      </c>
      <c r="D1036" s="10" t="inlineStr">
        <is>
          <t>Public Service Co of NM</t>
        </is>
      </c>
      <c r="E1036" s="10" t="inlineStr">
        <is>
          <t>Electric Utility</t>
        </is>
      </c>
      <c r="F1036" s="10" t="inlineStr">
        <is>
          <t>Pinon Energy Center</t>
        </is>
      </c>
      <c r="G1036" s="10" t="inlineStr">
        <is>
          <t>NM</t>
        </is>
      </c>
      <c r="H1036" s="9" t="n">
        <v>63281</v>
      </c>
      <c r="I1036" s="11" t="inlineStr">
        <is>
          <t>GT1</t>
        </is>
      </c>
      <c r="J1036" s="12" t="n">
        <v>42.3</v>
      </c>
      <c r="K1036" s="10" t="inlineStr">
        <is>
          <t>Natural Gas Fired Combustion Turbine</t>
        </is>
      </c>
      <c r="L1036" s="10" t="inlineStr">
        <is>
          <t>NG</t>
        </is>
      </c>
      <c r="M1036" s="10" t="inlineStr">
        <is>
          <t>GT</t>
        </is>
      </c>
      <c r="N1036" s="13" t="inlineStr">
        <is>
          <t>(L) Regulatory approvals pending. Not under construction</t>
        </is>
      </c>
      <c r="O1036" s="12" t="n">
        <v>41.8</v>
      </c>
    </row>
    <row r="1037">
      <c r="A1037" s="9" t="n">
        <v>2022</v>
      </c>
      <c r="B1037" s="9" t="n">
        <v>6</v>
      </c>
      <c r="C1037" s="9" t="n">
        <v>15473</v>
      </c>
      <c r="D1037" s="10" t="inlineStr">
        <is>
          <t>Public Service Co of NM</t>
        </is>
      </c>
      <c r="E1037" s="10" t="inlineStr">
        <is>
          <t>Electric Utility</t>
        </is>
      </c>
      <c r="F1037" s="10" t="inlineStr">
        <is>
          <t>Pinon Energy Center</t>
        </is>
      </c>
      <c r="G1037" s="10" t="inlineStr">
        <is>
          <t>NM</t>
        </is>
      </c>
      <c r="H1037" s="9" t="n">
        <v>63281</v>
      </c>
      <c r="I1037" s="11" t="inlineStr">
        <is>
          <t>GT2</t>
        </is>
      </c>
      <c r="J1037" s="12" t="n">
        <v>42.3</v>
      </c>
      <c r="K1037" s="10" t="inlineStr">
        <is>
          <t>Natural Gas Fired Combustion Turbine</t>
        </is>
      </c>
      <c r="L1037" s="10" t="inlineStr">
        <is>
          <t>NG</t>
        </is>
      </c>
      <c r="M1037" s="10" t="inlineStr">
        <is>
          <t>GT</t>
        </is>
      </c>
      <c r="N1037" s="13" t="inlineStr">
        <is>
          <t>(L) Regulatory approvals pending. Not under construction</t>
        </is>
      </c>
      <c r="O1037" s="12" t="n">
        <v>41.8</v>
      </c>
    </row>
    <row r="1038">
      <c r="A1038" s="9" t="n">
        <v>2022</v>
      </c>
      <c r="B1038" s="9" t="n">
        <v>6</v>
      </c>
      <c r="C1038" s="9" t="n">
        <v>15473</v>
      </c>
      <c r="D1038" s="10" t="inlineStr">
        <is>
          <t>Public Service Co of NM</t>
        </is>
      </c>
      <c r="E1038" s="10" t="inlineStr">
        <is>
          <t>Electric Utility</t>
        </is>
      </c>
      <c r="F1038" s="10" t="inlineStr">
        <is>
          <t>Pinon Energy Center</t>
        </is>
      </c>
      <c r="G1038" s="10" t="inlineStr">
        <is>
          <t>NM</t>
        </is>
      </c>
      <c r="H1038" s="9" t="n">
        <v>63281</v>
      </c>
      <c r="I1038" s="11" t="inlineStr">
        <is>
          <t>GT3</t>
        </is>
      </c>
      <c r="J1038" s="12" t="n">
        <v>42.3</v>
      </c>
      <c r="K1038" s="10" t="inlineStr">
        <is>
          <t>Natural Gas Fired Combustion Turbine</t>
        </is>
      </c>
      <c r="L1038" s="10" t="inlineStr">
        <is>
          <t>NG</t>
        </is>
      </c>
      <c r="M1038" s="10" t="inlineStr">
        <is>
          <t>GT</t>
        </is>
      </c>
      <c r="N1038" s="13" t="inlineStr">
        <is>
          <t>(L) Regulatory approvals pending. Not under construction</t>
        </is>
      </c>
      <c r="O1038" s="12" t="n">
        <v>41.8</v>
      </c>
    </row>
    <row r="1039">
      <c r="A1039" s="9" t="n">
        <v>2022</v>
      </c>
      <c r="B1039" s="9" t="n">
        <v>6</v>
      </c>
      <c r="C1039" s="9" t="n">
        <v>15473</v>
      </c>
      <c r="D1039" s="10" t="inlineStr">
        <is>
          <t>Public Service Co of NM</t>
        </is>
      </c>
      <c r="E1039" s="10" t="inlineStr">
        <is>
          <t>Electric Utility</t>
        </is>
      </c>
      <c r="F1039" s="10" t="inlineStr">
        <is>
          <t>Pinon Energy Center</t>
        </is>
      </c>
      <c r="G1039" s="10" t="inlineStr">
        <is>
          <t>NM</t>
        </is>
      </c>
      <c r="H1039" s="9" t="n">
        <v>63281</v>
      </c>
      <c r="I1039" s="11" t="inlineStr">
        <is>
          <t>GT4</t>
        </is>
      </c>
      <c r="J1039" s="12" t="n">
        <v>42.3</v>
      </c>
      <c r="K1039" s="10" t="inlineStr">
        <is>
          <t>Natural Gas Fired Combustion Turbine</t>
        </is>
      </c>
      <c r="L1039" s="10" t="inlineStr">
        <is>
          <t>NG</t>
        </is>
      </c>
      <c r="M1039" s="10" t="inlineStr">
        <is>
          <t>GT</t>
        </is>
      </c>
      <c r="N1039" s="13" t="inlineStr">
        <is>
          <t>(L) Regulatory approvals pending. Not under construction</t>
        </is>
      </c>
      <c r="O1039" s="12" t="n">
        <v>41.8</v>
      </c>
    </row>
    <row r="1040">
      <c r="A1040" s="9" t="n">
        <v>2022</v>
      </c>
      <c r="B1040" s="9" t="n">
        <v>6</v>
      </c>
      <c r="C1040" s="9" t="n">
        <v>15473</v>
      </c>
      <c r="D1040" s="10" t="inlineStr">
        <is>
          <t>Public Service Co of NM</t>
        </is>
      </c>
      <c r="E1040" s="10" t="inlineStr">
        <is>
          <t>Electric Utility</t>
        </is>
      </c>
      <c r="F1040" s="10" t="inlineStr">
        <is>
          <t>Pinon Energy Center</t>
        </is>
      </c>
      <c r="G1040" s="10" t="inlineStr">
        <is>
          <t>NM</t>
        </is>
      </c>
      <c r="H1040" s="9" t="n">
        <v>63281</v>
      </c>
      <c r="I1040" s="11" t="inlineStr">
        <is>
          <t>GT5</t>
        </is>
      </c>
      <c r="J1040" s="12" t="n">
        <v>42.3</v>
      </c>
      <c r="K1040" s="10" t="inlineStr">
        <is>
          <t>Natural Gas Fired Combustion Turbine</t>
        </is>
      </c>
      <c r="L1040" s="10" t="inlineStr">
        <is>
          <t>NG</t>
        </is>
      </c>
      <c r="M1040" s="10" t="inlineStr">
        <is>
          <t>GT</t>
        </is>
      </c>
      <c r="N1040" s="13" t="inlineStr">
        <is>
          <t>(L) Regulatory approvals pending. Not under construction</t>
        </is>
      </c>
      <c r="O1040" s="12" t="n">
        <v>41.8</v>
      </c>
    </row>
    <row r="1041">
      <c r="A1041" s="9" t="n">
        <v>2022</v>
      </c>
      <c r="B1041" s="9" t="n">
        <v>6</v>
      </c>
      <c r="C1041" s="9" t="n">
        <v>15473</v>
      </c>
      <c r="D1041" s="10" t="inlineStr">
        <is>
          <t>Public Service Co of NM</t>
        </is>
      </c>
      <c r="E1041" s="10" t="inlineStr">
        <is>
          <t>Electric Utility</t>
        </is>
      </c>
      <c r="F1041" s="10" t="inlineStr">
        <is>
          <t>Pinon Energy Center</t>
        </is>
      </c>
      <c r="G1041" s="10" t="inlineStr">
        <is>
          <t>NM</t>
        </is>
      </c>
      <c r="H1041" s="9" t="n">
        <v>63281</v>
      </c>
      <c r="I1041" s="11" t="inlineStr">
        <is>
          <t>GT6</t>
        </is>
      </c>
      <c r="J1041" s="12" t="n">
        <v>42.3</v>
      </c>
      <c r="K1041" s="10" t="inlineStr">
        <is>
          <t>Natural Gas Fired Combustion Turbine</t>
        </is>
      </c>
      <c r="L1041" s="10" t="inlineStr">
        <is>
          <t>NG</t>
        </is>
      </c>
      <c r="M1041" s="10" t="inlineStr">
        <is>
          <t>GT</t>
        </is>
      </c>
      <c r="N1041" s="13" t="inlineStr">
        <is>
          <t>(L) Regulatory approvals pending. Not under construction</t>
        </is>
      </c>
      <c r="O1041" s="12" t="n">
        <v>41.8</v>
      </c>
    </row>
    <row r="1042">
      <c r="A1042" s="9" t="n">
        <v>2022</v>
      </c>
      <c r="B1042" s="9" t="n">
        <v>6</v>
      </c>
      <c r="C1042" s="9" t="n">
        <v>15473</v>
      </c>
      <c r="D1042" s="10" t="inlineStr">
        <is>
          <t>Public Service Co of NM</t>
        </is>
      </c>
      <c r="E1042" s="10" t="inlineStr">
        <is>
          <t>Electric Utility</t>
        </is>
      </c>
      <c r="F1042" s="10" t="inlineStr">
        <is>
          <t>Pinon Energy Center</t>
        </is>
      </c>
      <c r="G1042" s="10" t="inlineStr">
        <is>
          <t>NM</t>
        </is>
      </c>
      <c r="H1042" s="9" t="n">
        <v>63281</v>
      </c>
      <c r="I1042" s="11" t="inlineStr">
        <is>
          <t>GT7</t>
        </is>
      </c>
      <c r="J1042" s="12" t="n">
        <v>42.3</v>
      </c>
      <c r="K1042" s="10" t="inlineStr">
        <is>
          <t>Natural Gas Fired Combustion Turbine</t>
        </is>
      </c>
      <c r="L1042" s="10" t="inlineStr">
        <is>
          <t>NG</t>
        </is>
      </c>
      <c r="M1042" s="10" t="inlineStr">
        <is>
          <t>GT</t>
        </is>
      </c>
      <c r="N1042" s="13" t="inlineStr">
        <is>
          <t>(L) Regulatory approvals pending. Not under construction</t>
        </is>
      </c>
      <c r="O1042" s="12" t="n">
        <v>41.8</v>
      </c>
    </row>
    <row r="1043">
      <c r="A1043" s="9" t="n">
        <v>2022</v>
      </c>
      <c r="B1043" s="9" t="n">
        <v>6</v>
      </c>
      <c r="C1043" s="9" t="n">
        <v>61807</v>
      </c>
      <c r="D1043" s="10" t="inlineStr">
        <is>
          <t>Quest Solar</t>
        </is>
      </c>
      <c r="E1043" s="10" t="inlineStr">
        <is>
          <t>IPP</t>
        </is>
      </c>
      <c r="F1043" s="10" t="inlineStr">
        <is>
          <t>Quest Solar</t>
        </is>
      </c>
      <c r="G1043" s="10" t="inlineStr">
        <is>
          <t>SC</t>
        </is>
      </c>
      <c r="H1043" s="9" t="n">
        <v>62299</v>
      </c>
      <c r="I1043" s="11" t="inlineStr">
        <is>
          <t>66</t>
        </is>
      </c>
      <c r="J1043" s="12" t="n">
        <v>40</v>
      </c>
      <c r="K1043" s="10" t="inlineStr">
        <is>
          <t>Solar Photovoltaic</t>
        </is>
      </c>
      <c r="L1043" s="10" t="inlineStr">
        <is>
          <t>SUN</t>
        </is>
      </c>
      <c r="M1043" s="10" t="inlineStr">
        <is>
          <t>PV</t>
        </is>
      </c>
      <c r="N1043" s="13" t="inlineStr">
        <is>
          <t>(T) Regulatory approvals received. Not under construction</t>
        </is>
      </c>
      <c r="O1043" s="12" t="n">
        <v>40</v>
      </c>
    </row>
    <row r="1044">
      <c r="A1044" s="9" t="n">
        <v>2022</v>
      </c>
      <c r="B1044" s="9" t="n">
        <v>6</v>
      </c>
      <c r="C1044" s="9" t="n">
        <v>62694</v>
      </c>
      <c r="D1044" s="10" t="inlineStr">
        <is>
          <t>Rappahannock Solar, LLC</t>
        </is>
      </c>
      <c r="E1044" s="10" t="inlineStr">
        <is>
          <t>IPP</t>
        </is>
      </c>
      <c r="F1044" s="10" t="inlineStr">
        <is>
          <t>Rappahannock Solar, LLC</t>
        </is>
      </c>
      <c r="G1044" s="10" t="inlineStr">
        <is>
          <t>VA</t>
        </is>
      </c>
      <c r="H1044" s="9" t="n">
        <v>62780</v>
      </c>
      <c r="I1044" s="11" t="inlineStr">
        <is>
          <t>100</t>
        </is>
      </c>
      <c r="J1044" s="12" t="n">
        <v>1.5</v>
      </c>
      <c r="K1044" s="10" t="inlineStr">
        <is>
          <t>Solar Photovoltaic</t>
        </is>
      </c>
      <c r="L1044" s="10" t="inlineStr">
        <is>
          <t>SUN</t>
        </is>
      </c>
      <c r="M1044" s="10" t="inlineStr">
        <is>
          <t>PV</t>
        </is>
      </c>
      <c r="N1044" s="13" t="inlineStr">
        <is>
          <t>(T) Regulatory approvals received. Not under construction</t>
        </is>
      </c>
      <c r="O1044" s="12" t="n">
        <v>1.5</v>
      </c>
    </row>
    <row r="1045">
      <c r="A1045" s="9" t="n">
        <v>2022</v>
      </c>
      <c r="B1045" s="9" t="n">
        <v>6</v>
      </c>
      <c r="C1045" s="9" t="n">
        <v>54866</v>
      </c>
      <c r="D1045" s="10" t="inlineStr">
        <is>
          <t>Robinson Power Company LLC</t>
        </is>
      </c>
      <c r="E1045" s="10" t="inlineStr">
        <is>
          <t>IPP</t>
        </is>
      </c>
      <c r="F1045" s="10" t="inlineStr">
        <is>
          <t>Robinson Power Company LLC</t>
        </is>
      </c>
      <c r="G1045" s="10" t="inlineStr">
        <is>
          <t>PA</t>
        </is>
      </c>
      <c r="H1045" s="9" t="n">
        <v>56453</v>
      </c>
      <c r="I1045" s="11" t="inlineStr">
        <is>
          <t>CTG1</t>
        </is>
      </c>
      <c r="J1045" s="12" t="n">
        <v>950</v>
      </c>
      <c r="K1045" s="10" t="inlineStr">
        <is>
          <t>Natural Gas Fired Combined Cycle</t>
        </is>
      </c>
      <c r="L1045" s="10" t="inlineStr">
        <is>
          <t>NG</t>
        </is>
      </c>
      <c r="M1045" s="10" t="inlineStr">
        <is>
          <t>CC</t>
        </is>
      </c>
      <c r="N1045" s="13" t="inlineStr">
        <is>
          <t>(L) Regulatory approvals pending. Not under construction</t>
        </is>
      </c>
      <c r="O1045" s="12" t="n">
        <v>1022.9</v>
      </c>
    </row>
    <row r="1046">
      <c r="A1046" s="9" t="n">
        <v>2022</v>
      </c>
      <c r="B1046" s="9" t="n">
        <v>6</v>
      </c>
      <c r="C1046" s="9" t="n">
        <v>61808</v>
      </c>
      <c r="D1046" s="10" t="inlineStr">
        <is>
          <t>Rollins Solar</t>
        </is>
      </c>
      <c r="E1046" s="10" t="inlineStr">
        <is>
          <t>IPP</t>
        </is>
      </c>
      <c r="F1046" s="10" t="inlineStr">
        <is>
          <t>Rollins Solar</t>
        </is>
      </c>
      <c r="G1046" s="10" t="inlineStr">
        <is>
          <t>SC</t>
        </is>
      </c>
      <c r="H1046" s="9" t="n">
        <v>62295</v>
      </c>
      <c r="I1046" s="11" t="inlineStr">
        <is>
          <t>67</t>
        </is>
      </c>
      <c r="J1046" s="12" t="n">
        <v>63</v>
      </c>
      <c r="K1046" s="10" t="inlineStr">
        <is>
          <t>Solar Photovoltaic</t>
        </is>
      </c>
      <c r="L1046" s="10" t="inlineStr">
        <is>
          <t>SUN</t>
        </is>
      </c>
      <c r="M1046" s="10" t="inlineStr">
        <is>
          <t>PV</t>
        </is>
      </c>
      <c r="N1046" s="13" t="inlineStr">
        <is>
          <t>(T) Regulatory approvals received. Not under construction</t>
        </is>
      </c>
      <c r="O1046" s="12" t="n">
        <v>63</v>
      </c>
    </row>
    <row r="1047">
      <c r="A1047" s="9" t="n">
        <v>2022</v>
      </c>
      <c r="B1047" s="9" t="n">
        <v>6</v>
      </c>
      <c r="C1047" s="9" t="n">
        <v>61809</v>
      </c>
      <c r="D1047" s="10" t="inlineStr">
        <is>
          <t>Ross Solar</t>
        </is>
      </c>
      <c r="E1047" s="10" t="inlineStr">
        <is>
          <t>IPP</t>
        </is>
      </c>
      <c r="F1047" s="10" t="inlineStr">
        <is>
          <t>Ross Solar</t>
        </is>
      </c>
      <c r="G1047" s="10" t="inlineStr">
        <is>
          <t>SC</t>
        </is>
      </c>
      <c r="H1047" s="9" t="n">
        <v>62296</v>
      </c>
      <c r="I1047" s="11" t="inlineStr">
        <is>
          <t>68</t>
        </is>
      </c>
      <c r="J1047" s="12" t="n">
        <v>75</v>
      </c>
      <c r="K1047" s="10" t="inlineStr">
        <is>
          <t>Solar Photovoltaic</t>
        </is>
      </c>
      <c r="L1047" s="10" t="inlineStr">
        <is>
          <t>SUN</t>
        </is>
      </c>
      <c r="M1047" s="10" t="inlineStr">
        <is>
          <t>PV</t>
        </is>
      </c>
      <c r="N1047" s="13" t="inlineStr">
        <is>
          <t>(T) Regulatory approvals received. Not under construction</t>
        </is>
      </c>
      <c r="O1047" s="12" t="n">
        <v>75</v>
      </c>
    </row>
    <row r="1048">
      <c r="A1048" s="9" t="n">
        <v>2022</v>
      </c>
      <c r="B1048" s="9" t="n">
        <v>6</v>
      </c>
      <c r="C1048" s="9" t="n">
        <v>61810</v>
      </c>
      <c r="D1048" s="10" t="inlineStr">
        <is>
          <t>Rutledge Solar</t>
        </is>
      </c>
      <c r="E1048" s="10" t="inlineStr">
        <is>
          <t>IPP</t>
        </is>
      </c>
      <c r="F1048" s="10" t="inlineStr">
        <is>
          <t>Rutledge Solar</t>
        </is>
      </c>
      <c r="G1048" s="10" t="inlineStr">
        <is>
          <t>SC</t>
        </is>
      </c>
      <c r="H1048" s="9" t="n">
        <v>62297</v>
      </c>
      <c r="I1048" s="11" t="inlineStr">
        <is>
          <t>69</t>
        </is>
      </c>
      <c r="J1048" s="12" t="n">
        <v>2</v>
      </c>
      <c r="K1048" s="10" t="inlineStr">
        <is>
          <t>Solar Photovoltaic</t>
        </is>
      </c>
      <c r="L1048" s="10" t="inlineStr">
        <is>
          <t>SUN</t>
        </is>
      </c>
      <c r="M1048" s="10" t="inlineStr">
        <is>
          <t>PV</t>
        </is>
      </c>
      <c r="N1048" s="13" t="inlineStr">
        <is>
          <t>(T) Regulatory approvals received. Not under construction</t>
        </is>
      </c>
      <c r="O1048" s="12" t="n">
        <v>2</v>
      </c>
    </row>
    <row r="1049">
      <c r="A1049" s="9" t="n">
        <v>2022</v>
      </c>
      <c r="B1049" s="9" t="n">
        <v>6</v>
      </c>
      <c r="C1049" s="9" t="n">
        <v>61814</v>
      </c>
      <c r="D1049" s="10" t="inlineStr">
        <is>
          <t>Sandifer Solar</t>
        </is>
      </c>
      <c r="E1049" s="10" t="inlineStr">
        <is>
          <t>IPP</t>
        </is>
      </c>
      <c r="F1049" s="10" t="inlineStr">
        <is>
          <t>Sandifer Solar</t>
        </is>
      </c>
      <c r="G1049" s="10" t="inlineStr">
        <is>
          <t>SC</t>
        </is>
      </c>
      <c r="H1049" s="9" t="n">
        <v>62298</v>
      </c>
      <c r="I1049" s="11" t="inlineStr">
        <is>
          <t>70</t>
        </is>
      </c>
      <c r="J1049" s="12" t="n">
        <v>2</v>
      </c>
      <c r="K1049" s="10" t="inlineStr">
        <is>
          <t>Solar Photovoltaic</t>
        </is>
      </c>
      <c r="L1049" s="10" t="inlineStr">
        <is>
          <t>SUN</t>
        </is>
      </c>
      <c r="M1049" s="10" t="inlineStr">
        <is>
          <t>PV</t>
        </is>
      </c>
      <c r="N1049" s="13" t="inlineStr">
        <is>
          <t>(T) Regulatory approvals received. Not under construction</t>
        </is>
      </c>
      <c r="O1049" s="12" t="n">
        <v>2</v>
      </c>
    </row>
    <row r="1050">
      <c r="A1050" s="9" t="n">
        <v>2022</v>
      </c>
      <c r="B1050" s="9" t="n">
        <v>6</v>
      </c>
      <c r="C1050" s="9" t="n">
        <v>61828</v>
      </c>
      <c r="D1050" s="10" t="inlineStr">
        <is>
          <t>Scarlet Solar</t>
        </is>
      </c>
      <c r="E1050" s="10" t="inlineStr">
        <is>
          <t>IPP</t>
        </is>
      </c>
      <c r="F1050" s="10" t="inlineStr">
        <is>
          <t>Scarlet Solar</t>
        </is>
      </c>
      <c r="G1050" s="10" t="inlineStr">
        <is>
          <t>SC</t>
        </is>
      </c>
      <c r="H1050" s="9" t="n">
        <v>62307</v>
      </c>
      <c r="I1050" s="11" t="inlineStr">
        <is>
          <t>71</t>
        </is>
      </c>
      <c r="J1050" s="12" t="n">
        <v>2</v>
      </c>
      <c r="K1050" s="10" t="inlineStr">
        <is>
          <t>Solar Photovoltaic</t>
        </is>
      </c>
      <c r="L1050" s="10" t="inlineStr">
        <is>
          <t>SUN</t>
        </is>
      </c>
      <c r="M1050" s="10" t="inlineStr">
        <is>
          <t>PV</t>
        </is>
      </c>
      <c r="N1050" s="13" t="inlineStr">
        <is>
          <t>(T) Regulatory approvals received. Not under construction</t>
        </is>
      </c>
      <c r="O1050" s="12" t="n">
        <v>2</v>
      </c>
    </row>
    <row r="1051">
      <c r="A1051" s="9" t="n">
        <v>2022</v>
      </c>
      <c r="B1051" s="9" t="n">
        <v>6</v>
      </c>
      <c r="C1051" s="9" t="n">
        <v>61829</v>
      </c>
      <c r="D1051" s="10" t="inlineStr">
        <is>
          <t>Shem Solar</t>
        </is>
      </c>
      <c r="E1051" s="10" t="inlineStr">
        <is>
          <t>IPP</t>
        </is>
      </c>
      <c r="F1051" s="10" t="inlineStr">
        <is>
          <t>Shem Solar</t>
        </is>
      </c>
      <c r="G1051" s="10" t="inlineStr">
        <is>
          <t>SC</t>
        </is>
      </c>
      <c r="H1051" s="9" t="n">
        <v>62308</v>
      </c>
      <c r="I1051" s="11" t="inlineStr">
        <is>
          <t>72</t>
        </is>
      </c>
      <c r="J1051" s="12" t="n">
        <v>2</v>
      </c>
      <c r="K1051" s="10" t="inlineStr">
        <is>
          <t>Solar Photovoltaic</t>
        </is>
      </c>
      <c r="L1051" s="10" t="inlineStr">
        <is>
          <t>SUN</t>
        </is>
      </c>
      <c r="M1051" s="10" t="inlineStr">
        <is>
          <t>PV</t>
        </is>
      </c>
      <c r="N1051" s="13" t="inlineStr">
        <is>
          <t>(T) Regulatory approvals received. Not under construction</t>
        </is>
      </c>
      <c r="O1051" s="12" t="n">
        <v>2</v>
      </c>
    </row>
    <row r="1052">
      <c r="A1052" s="9" t="n">
        <v>2022</v>
      </c>
      <c r="B1052" s="9" t="n">
        <v>6</v>
      </c>
      <c r="C1052" s="9" t="n">
        <v>61830</v>
      </c>
      <c r="D1052" s="10" t="inlineStr">
        <is>
          <t>Shining Sun Solar</t>
        </is>
      </c>
      <c r="E1052" s="10" t="inlineStr">
        <is>
          <t>IPP</t>
        </is>
      </c>
      <c r="F1052" s="10" t="inlineStr">
        <is>
          <t>Shining Sun Solar</t>
        </is>
      </c>
      <c r="G1052" s="10" t="inlineStr">
        <is>
          <t>SC</t>
        </is>
      </c>
      <c r="H1052" s="9" t="n">
        <v>62309</v>
      </c>
      <c r="I1052" s="11" t="inlineStr">
        <is>
          <t>73</t>
        </is>
      </c>
      <c r="J1052" s="12" t="n">
        <v>40</v>
      </c>
      <c r="K1052" s="10" t="inlineStr">
        <is>
          <t>Solar Photovoltaic</t>
        </is>
      </c>
      <c r="L1052" s="10" t="inlineStr">
        <is>
          <t>SUN</t>
        </is>
      </c>
      <c r="M1052" s="10" t="inlineStr">
        <is>
          <t>PV</t>
        </is>
      </c>
      <c r="N1052" s="13" t="inlineStr">
        <is>
          <t>(T) Regulatory approvals received. Not under construction</t>
        </is>
      </c>
      <c r="O1052" s="12" t="n">
        <v>40</v>
      </c>
    </row>
    <row r="1053">
      <c r="A1053" s="9" t="n">
        <v>2022</v>
      </c>
      <c r="B1053" s="9" t="n">
        <v>6</v>
      </c>
      <c r="C1053" s="9" t="n">
        <v>61831</v>
      </c>
      <c r="D1053" s="10" t="inlineStr">
        <is>
          <t>Shorthorn Solar</t>
        </is>
      </c>
      <c r="E1053" s="10" t="inlineStr">
        <is>
          <t>IPP</t>
        </is>
      </c>
      <c r="F1053" s="10" t="inlineStr">
        <is>
          <t>Shorthorn Solar</t>
        </is>
      </c>
      <c r="G1053" s="10" t="inlineStr">
        <is>
          <t>SC</t>
        </is>
      </c>
      <c r="H1053" s="9" t="n">
        <v>62310</v>
      </c>
      <c r="I1053" s="11" t="inlineStr">
        <is>
          <t>74</t>
        </is>
      </c>
      <c r="J1053" s="12" t="n">
        <v>60.5</v>
      </c>
      <c r="K1053" s="10" t="inlineStr">
        <is>
          <t>Solar Photovoltaic</t>
        </is>
      </c>
      <c r="L1053" s="10" t="inlineStr">
        <is>
          <t>SUN</t>
        </is>
      </c>
      <c r="M1053" s="10" t="inlineStr">
        <is>
          <t>PV</t>
        </is>
      </c>
      <c r="N1053" s="13" t="inlineStr">
        <is>
          <t>(T) Regulatory approvals received. Not under construction</t>
        </is>
      </c>
      <c r="O1053" s="12" t="n">
        <v>60.5</v>
      </c>
    </row>
    <row r="1054">
      <c r="A1054" s="9" t="n">
        <v>2022</v>
      </c>
      <c r="B1054" s="9" t="n">
        <v>6</v>
      </c>
      <c r="C1054" s="9" t="n">
        <v>61832</v>
      </c>
      <c r="D1054" s="10" t="inlineStr">
        <is>
          <t>Snoopy Solar</t>
        </is>
      </c>
      <c r="E1054" s="10" t="inlineStr">
        <is>
          <t>IPP</t>
        </is>
      </c>
      <c r="F1054" s="10" t="inlineStr">
        <is>
          <t>Snoopy Solar</t>
        </is>
      </c>
      <c r="G1054" s="10" t="inlineStr">
        <is>
          <t>SC</t>
        </is>
      </c>
      <c r="H1054" s="9" t="n">
        <v>62311</v>
      </c>
      <c r="I1054" s="11" t="inlineStr">
        <is>
          <t>75</t>
        </is>
      </c>
      <c r="J1054" s="12" t="n">
        <v>2</v>
      </c>
      <c r="K1054" s="10" t="inlineStr">
        <is>
          <t>Solar Photovoltaic</t>
        </is>
      </c>
      <c r="L1054" s="10" t="inlineStr">
        <is>
          <t>SUN</t>
        </is>
      </c>
      <c r="M1054" s="10" t="inlineStr">
        <is>
          <t>PV</t>
        </is>
      </c>
      <c r="N1054" s="13" t="inlineStr">
        <is>
          <t>(T) Regulatory approvals received. Not under construction</t>
        </is>
      </c>
      <c r="O1054" s="12" t="n">
        <v>2</v>
      </c>
    </row>
    <row r="1055">
      <c r="A1055" s="9" t="n">
        <v>2022</v>
      </c>
      <c r="B1055" s="9" t="n">
        <v>6</v>
      </c>
      <c r="C1055" s="9" t="n">
        <v>61833</v>
      </c>
      <c r="D1055" s="10" t="inlineStr">
        <is>
          <t>Southard Solar</t>
        </is>
      </c>
      <c r="E1055" s="10" t="inlineStr">
        <is>
          <t>IPP</t>
        </is>
      </c>
      <c r="F1055" s="10" t="inlineStr">
        <is>
          <t>Southard Solar</t>
        </is>
      </c>
      <c r="G1055" s="10" t="inlineStr">
        <is>
          <t>SC</t>
        </is>
      </c>
      <c r="H1055" s="9" t="n">
        <v>62312</v>
      </c>
      <c r="I1055" s="11" t="inlineStr">
        <is>
          <t>76</t>
        </is>
      </c>
      <c r="J1055" s="12" t="n">
        <v>6</v>
      </c>
      <c r="K1055" s="10" t="inlineStr">
        <is>
          <t>Solar Photovoltaic</t>
        </is>
      </c>
      <c r="L1055" s="10" t="inlineStr">
        <is>
          <t>SUN</t>
        </is>
      </c>
      <c r="M1055" s="10" t="inlineStr">
        <is>
          <t>PV</t>
        </is>
      </c>
      <c r="N1055" s="13" t="inlineStr">
        <is>
          <t>(T) Regulatory approvals received. Not under construction</t>
        </is>
      </c>
      <c r="O1055" s="12" t="n">
        <v>6</v>
      </c>
    </row>
    <row r="1056">
      <c r="A1056" s="9" t="n">
        <v>2022</v>
      </c>
      <c r="B1056" s="9" t="n">
        <v>6</v>
      </c>
      <c r="C1056" s="9" t="n">
        <v>57109</v>
      </c>
      <c r="D1056" s="10" t="inlineStr">
        <is>
          <t>St Joseph Energy Center LLC</t>
        </is>
      </c>
      <c r="E1056" s="10" t="inlineStr">
        <is>
          <t>IPP</t>
        </is>
      </c>
      <c r="F1056" s="10" t="inlineStr">
        <is>
          <t>St Joseph Energy Center</t>
        </is>
      </c>
      <c r="G1056" s="10" t="inlineStr">
        <is>
          <t>IN</t>
        </is>
      </c>
      <c r="H1056" s="9" t="n">
        <v>57794</v>
      </c>
      <c r="I1056" s="11" t="inlineStr">
        <is>
          <t>CT4</t>
        </is>
      </c>
      <c r="J1056" s="12" t="n">
        <v>237</v>
      </c>
      <c r="K1056" s="10" t="inlineStr">
        <is>
          <t>Natural Gas Fired Combined Cycle</t>
        </is>
      </c>
      <c r="L1056" s="10" t="inlineStr">
        <is>
          <t>NG</t>
        </is>
      </c>
      <c r="M1056" s="10" t="inlineStr">
        <is>
          <t>CT</t>
        </is>
      </c>
      <c r="N1056" s="13" t="inlineStr">
        <is>
          <t>(T) Regulatory approvals received. Not under construction</t>
        </is>
      </c>
      <c r="O1056" s="12" t="n">
        <v>238</v>
      </c>
    </row>
    <row r="1057">
      <c r="A1057" s="9" t="n">
        <v>2022</v>
      </c>
      <c r="B1057" s="9" t="n">
        <v>6</v>
      </c>
      <c r="C1057" s="9" t="n">
        <v>61834</v>
      </c>
      <c r="D1057" s="10" t="inlineStr">
        <is>
          <t>Stamey Solar</t>
        </is>
      </c>
      <c r="E1057" s="10" t="inlineStr">
        <is>
          <t>IPP</t>
        </is>
      </c>
      <c r="F1057" s="10" t="inlineStr">
        <is>
          <t>Stamey Solar</t>
        </is>
      </c>
      <c r="G1057" s="10" t="inlineStr">
        <is>
          <t>SC</t>
        </is>
      </c>
      <c r="H1057" s="9" t="n">
        <v>62313</v>
      </c>
      <c r="I1057" s="11" t="inlineStr">
        <is>
          <t>77</t>
        </is>
      </c>
      <c r="J1057" s="12" t="n">
        <v>1</v>
      </c>
      <c r="K1057" s="10" t="inlineStr">
        <is>
          <t>Solar Photovoltaic</t>
        </is>
      </c>
      <c r="L1057" s="10" t="inlineStr">
        <is>
          <t>SUN</t>
        </is>
      </c>
      <c r="M1057" s="10" t="inlineStr">
        <is>
          <t>PV</t>
        </is>
      </c>
      <c r="N1057" s="13" t="inlineStr">
        <is>
          <t>(T) Regulatory approvals received. Not under construction</t>
        </is>
      </c>
      <c r="O1057" s="12" t="n">
        <v>2</v>
      </c>
    </row>
    <row r="1058">
      <c r="A1058" s="9" t="n">
        <v>2022</v>
      </c>
      <c r="B1058" s="9" t="n">
        <v>6</v>
      </c>
      <c r="C1058" s="9" t="n">
        <v>61835</v>
      </c>
      <c r="D1058" s="10" t="inlineStr">
        <is>
          <t>Tarpon Solar I</t>
        </is>
      </c>
      <c r="E1058" s="10" t="inlineStr">
        <is>
          <t>IPP</t>
        </is>
      </c>
      <c r="F1058" s="10" t="inlineStr">
        <is>
          <t>Tarpon Solar I</t>
        </is>
      </c>
      <c r="G1058" s="10" t="inlineStr">
        <is>
          <t>SC</t>
        </is>
      </c>
      <c r="H1058" s="9" t="n">
        <v>62314</v>
      </c>
      <c r="I1058" s="11" t="inlineStr">
        <is>
          <t>78</t>
        </is>
      </c>
      <c r="J1058" s="12" t="n">
        <v>2</v>
      </c>
      <c r="K1058" s="10" t="inlineStr">
        <is>
          <t>Solar Photovoltaic</t>
        </is>
      </c>
      <c r="L1058" s="10" t="inlineStr">
        <is>
          <t>SUN</t>
        </is>
      </c>
      <c r="M1058" s="10" t="inlineStr">
        <is>
          <t>PV</t>
        </is>
      </c>
      <c r="N1058" s="13" t="inlineStr">
        <is>
          <t>(T) Regulatory approvals received. Not under construction</t>
        </is>
      </c>
      <c r="O1058" s="12" t="n">
        <v>2</v>
      </c>
    </row>
    <row r="1059">
      <c r="A1059" s="9" t="n">
        <v>2022</v>
      </c>
      <c r="B1059" s="9" t="n">
        <v>6</v>
      </c>
      <c r="C1059" s="9" t="n">
        <v>61836</v>
      </c>
      <c r="D1059" s="10" t="inlineStr">
        <is>
          <t>Tedder Solar</t>
        </is>
      </c>
      <c r="E1059" s="10" t="inlineStr">
        <is>
          <t>IPP</t>
        </is>
      </c>
      <c r="F1059" s="10" t="inlineStr">
        <is>
          <t>Tedder Solar</t>
        </is>
      </c>
      <c r="G1059" s="10" t="inlineStr">
        <is>
          <t>SC</t>
        </is>
      </c>
      <c r="H1059" s="9" t="n">
        <v>62315</v>
      </c>
      <c r="I1059" s="11" t="inlineStr">
        <is>
          <t>79</t>
        </is>
      </c>
      <c r="J1059" s="12" t="n">
        <v>2</v>
      </c>
      <c r="K1059" s="10" t="inlineStr">
        <is>
          <t>Solar Photovoltaic</t>
        </is>
      </c>
      <c r="L1059" s="10" t="inlineStr">
        <is>
          <t>SUN</t>
        </is>
      </c>
      <c r="M1059" s="10" t="inlineStr">
        <is>
          <t>PV</t>
        </is>
      </c>
      <c r="N1059" s="13" t="inlineStr">
        <is>
          <t>(T) Regulatory approvals received. Not under construction</t>
        </is>
      </c>
      <c r="O1059" s="12" t="n">
        <v>2</v>
      </c>
    </row>
    <row r="1060">
      <c r="A1060" s="9" t="n">
        <v>2022</v>
      </c>
      <c r="B1060" s="9" t="n">
        <v>6</v>
      </c>
      <c r="C1060" s="9" t="n">
        <v>61837</v>
      </c>
      <c r="D1060" s="10" t="inlineStr">
        <is>
          <t>Ten Governors Solar</t>
        </is>
      </c>
      <c r="E1060" s="10" t="inlineStr">
        <is>
          <t>IPP</t>
        </is>
      </c>
      <c r="F1060" s="10" t="inlineStr">
        <is>
          <t>Ten Governors Solar</t>
        </is>
      </c>
      <c r="G1060" s="10" t="inlineStr">
        <is>
          <t>SC</t>
        </is>
      </c>
      <c r="H1060" s="9" t="n">
        <v>62316</v>
      </c>
      <c r="I1060" s="11" t="inlineStr">
        <is>
          <t>80</t>
        </is>
      </c>
      <c r="J1060" s="12" t="n">
        <v>28</v>
      </c>
      <c r="K1060" s="10" t="inlineStr">
        <is>
          <t>Solar Photovoltaic</t>
        </is>
      </c>
      <c r="L1060" s="10" t="inlineStr">
        <is>
          <t>SUN</t>
        </is>
      </c>
      <c r="M1060" s="10" t="inlineStr">
        <is>
          <t>PV</t>
        </is>
      </c>
      <c r="N1060" s="13" t="inlineStr">
        <is>
          <t>(T) Regulatory approvals received. Not under construction</t>
        </is>
      </c>
      <c r="O1060" s="12" t="n">
        <v>28</v>
      </c>
    </row>
    <row r="1061">
      <c r="A1061" s="9" t="n">
        <v>2022</v>
      </c>
      <c r="B1061" s="9" t="n">
        <v>6</v>
      </c>
      <c r="C1061" s="9" t="n">
        <v>61862</v>
      </c>
      <c r="D1061" s="10" t="inlineStr">
        <is>
          <t>Thomas Solar</t>
        </is>
      </c>
      <c r="E1061" s="10" t="inlineStr">
        <is>
          <t>IPP</t>
        </is>
      </c>
      <c r="F1061" s="10" t="inlineStr">
        <is>
          <t>Thomas Solar</t>
        </is>
      </c>
      <c r="G1061" s="10" t="inlineStr">
        <is>
          <t>SC</t>
        </is>
      </c>
      <c r="H1061" s="9" t="n">
        <v>62352</v>
      </c>
      <c r="I1061" s="11" t="inlineStr">
        <is>
          <t>81</t>
        </is>
      </c>
      <c r="J1061" s="12" t="n">
        <v>2</v>
      </c>
      <c r="K1061" s="10" t="inlineStr">
        <is>
          <t>Solar Photovoltaic</t>
        </is>
      </c>
      <c r="L1061" s="10" t="inlineStr">
        <is>
          <t>SUN</t>
        </is>
      </c>
      <c r="M1061" s="10" t="inlineStr">
        <is>
          <t>PV</t>
        </is>
      </c>
      <c r="N1061" s="13" t="inlineStr">
        <is>
          <t>(T) Regulatory approvals received. Not under construction</t>
        </is>
      </c>
      <c r="O1061" s="12" t="n">
        <v>2</v>
      </c>
    </row>
    <row r="1062">
      <c r="A1062" s="9" t="n">
        <v>2022</v>
      </c>
      <c r="B1062" s="9" t="n">
        <v>6</v>
      </c>
      <c r="C1062" s="9" t="n">
        <v>61861</v>
      </c>
      <c r="D1062" s="10" t="inlineStr">
        <is>
          <t>Topaz Solar</t>
        </is>
      </c>
      <c r="E1062" s="10" t="inlineStr">
        <is>
          <t>IPP</t>
        </is>
      </c>
      <c r="F1062" s="10" t="inlineStr">
        <is>
          <t>Topaz Solar (SC)</t>
        </is>
      </c>
      <c r="G1062" s="10" t="inlineStr">
        <is>
          <t>SC</t>
        </is>
      </c>
      <c r="H1062" s="9" t="n">
        <v>62349</v>
      </c>
      <c r="I1062" s="11" t="inlineStr">
        <is>
          <t>82</t>
        </is>
      </c>
      <c r="J1062" s="12" t="n">
        <v>2</v>
      </c>
      <c r="K1062" s="10" t="inlineStr">
        <is>
          <t>Solar Photovoltaic</t>
        </is>
      </c>
      <c r="L1062" s="10" t="inlineStr">
        <is>
          <t>SUN</t>
        </is>
      </c>
      <c r="M1062" s="10" t="inlineStr">
        <is>
          <t>PV</t>
        </is>
      </c>
      <c r="N1062" s="13" t="inlineStr">
        <is>
          <t>(T) Regulatory approvals received. Not under construction</t>
        </is>
      </c>
      <c r="O1062" s="12" t="n">
        <v>2</v>
      </c>
    </row>
    <row r="1063">
      <c r="A1063" s="9" t="n">
        <v>2022</v>
      </c>
      <c r="B1063" s="9" t="n">
        <v>6</v>
      </c>
      <c r="C1063" s="9" t="n">
        <v>61860</v>
      </c>
      <c r="D1063" s="10" t="inlineStr">
        <is>
          <t>Trask East Solar</t>
        </is>
      </c>
      <c r="E1063" s="10" t="inlineStr">
        <is>
          <t>IPP</t>
        </is>
      </c>
      <c r="F1063" s="10" t="inlineStr">
        <is>
          <t>Trask East Solar</t>
        </is>
      </c>
      <c r="G1063" s="10" t="inlineStr">
        <is>
          <t>SC</t>
        </is>
      </c>
      <c r="H1063" s="9" t="n">
        <v>62346</v>
      </c>
      <c r="I1063" s="11" t="inlineStr">
        <is>
          <t>83</t>
        </is>
      </c>
      <c r="J1063" s="12" t="n">
        <v>12</v>
      </c>
      <c r="K1063" s="10" t="inlineStr">
        <is>
          <t>Solar Photovoltaic</t>
        </is>
      </c>
      <c r="L1063" s="10" t="inlineStr">
        <is>
          <t>SUN</t>
        </is>
      </c>
      <c r="M1063" s="10" t="inlineStr">
        <is>
          <t>PV</t>
        </is>
      </c>
      <c r="N1063" s="13" t="inlineStr">
        <is>
          <t>(T) Regulatory approvals received. Not under construction</t>
        </is>
      </c>
      <c r="O1063" s="12" t="n">
        <v>12</v>
      </c>
    </row>
    <row r="1064">
      <c r="A1064" s="9" t="n">
        <v>2022</v>
      </c>
      <c r="B1064" s="9" t="n">
        <v>6</v>
      </c>
      <c r="C1064" s="9" t="n">
        <v>59056</v>
      </c>
      <c r="D1064" s="10" t="inlineStr">
        <is>
          <t>Tri Global Energy, LLC</t>
        </is>
      </c>
      <c r="E1064" s="10" t="inlineStr">
        <is>
          <t>IPP</t>
        </is>
      </c>
      <c r="F1064" s="10" t="inlineStr">
        <is>
          <t>Cone Renewable Energy Project, LLC</t>
        </is>
      </c>
      <c r="G1064" s="10" t="inlineStr">
        <is>
          <t>TX</t>
        </is>
      </c>
      <c r="H1064" s="9" t="n">
        <v>60272</v>
      </c>
      <c r="I1064" s="11" t="inlineStr">
        <is>
          <t>WT1</t>
        </is>
      </c>
      <c r="J1064" s="12" t="n">
        <v>300</v>
      </c>
      <c r="K1064" s="10" t="inlineStr">
        <is>
          <t>Onshore Wind Turbine</t>
        </is>
      </c>
      <c r="L1064" s="10" t="inlineStr">
        <is>
          <t>WND</t>
        </is>
      </c>
      <c r="M1064" s="10" t="inlineStr">
        <is>
          <t>WT</t>
        </is>
      </c>
      <c r="N1064" s="13" t="inlineStr">
        <is>
          <t>(P) Planned for installation, but regulatory approvals not initiated</t>
        </is>
      </c>
      <c r="O1064" s="12" t="n">
        <v>300</v>
      </c>
    </row>
    <row r="1065">
      <c r="A1065" s="9" t="n">
        <v>2022</v>
      </c>
      <c r="B1065" s="9" t="n">
        <v>6</v>
      </c>
      <c r="C1065" s="9" t="n">
        <v>59056</v>
      </c>
      <c r="D1065" s="10" t="inlineStr">
        <is>
          <t>Tri Global Energy, LLC</t>
        </is>
      </c>
      <c r="E1065" s="10" t="inlineStr">
        <is>
          <t>IPP</t>
        </is>
      </c>
      <c r="F1065" s="10" t="inlineStr">
        <is>
          <t>Crosby County Wind Farm, LLC</t>
        </is>
      </c>
      <c r="G1065" s="10" t="inlineStr">
        <is>
          <t>TX</t>
        </is>
      </c>
      <c r="H1065" s="9" t="n">
        <v>60273</v>
      </c>
      <c r="I1065" s="11" t="inlineStr">
        <is>
          <t>WT1</t>
        </is>
      </c>
      <c r="J1065" s="12" t="n">
        <v>120</v>
      </c>
      <c r="K1065" s="10" t="inlineStr">
        <is>
          <t>Onshore Wind Turbine</t>
        </is>
      </c>
      <c r="L1065" s="10" t="inlineStr">
        <is>
          <t>WND</t>
        </is>
      </c>
      <c r="M1065" s="10" t="inlineStr">
        <is>
          <t>WT</t>
        </is>
      </c>
      <c r="N1065" s="13" t="inlineStr">
        <is>
          <t>(P) Planned for installation, but regulatory approvals not initiated</t>
        </is>
      </c>
      <c r="O1065" s="12" t="n">
        <v>120</v>
      </c>
    </row>
    <row r="1066">
      <c r="A1066" s="9" t="n">
        <v>2022</v>
      </c>
      <c r="B1066" s="9" t="n">
        <v>6</v>
      </c>
      <c r="C1066" s="9" t="n">
        <v>61859</v>
      </c>
      <c r="D1066" s="10" t="inlineStr">
        <is>
          <t>Ulmer Solar</t>
        </is>
      </c>
      <c r="E1066" s="10" t="inlineStr">
        <is>
          <t>IPP</t>
        </is>
      </c>
      <c r="F1066" s="10" t="inlineStr">
        <is>
          <t>Ulmer Solar</t>
        </is>
      </c>
      <c r="G1066" s="10" t="inlineStr">
        <is>
          <t>SC</t>
        </is>
      </c>
      <c r="H1066" s="9" t="n">
        <v>62343</v>
      </c>
      <c r="I1066" s="11" t="inlineStr">
        <is>
          <t>85</t>
        </is>
      </c>
      <c r="J1066" s="12" t="n">
        <v>22</v>
      </c>
      <c r="K1066" s="10" t="inlineStr">
        <is>
          <t>Solar Photovoltaic</t>
        </is>
      </c>
      <c r="L1066" s="10" t="inlineStr">
        <is>
          <t>SUN</t>
        </is>
      </c>
      <c r="M1066" s="10" t="inlineStr">
        <is>
          <t>PV</t>
        </is>
      </c>
      <c r="N1066" s="13" t="inlineStr">
        <is>
          <t>(T) Regulatory approvals received. Not under construction</t>
        </is>
      </c>
      <c r="O1066" s="12" t="n">
        <v>22</v>
      </c>
    </row>
    <row r="1067">
      <c r="A1067" s="9" t="n">
        <v>2022</v>
      </c>
      <c r="B1067" s="9" t="n">
        <v>6</v>
      </c>
      <c r="C1067" s="9" t="n">
        <v>62650</v>
      </c>
      <c r="D1067" s="10" t="inlineStr">
        <is>
          <t>Victorville Energy Center, LLC</t>
        </is>
      </c>
      <c r="E1067" s="10" t="inlineStr">
        <is>
          <t>Industrial</t>
        </is>
      </c>
      <c r="F1067" s="10" t="inlineStr">
        <is>
          <t>Victorville Energy Center, LLC (CA)</t>
        </is>
      </c>
      <c r="G1067" s="10" t="inlineStr">
        <is>
          <t>CA</t>
        </is>
      </c>
      <c r="H1067" s="9" t="n">
        <v>62726</v>
      </c>
      <c r="I1067" s="11" t="inlineStr">
        <is>
          <t>1</t>
        </is>
      </c>
      <c r="J1067" s="12" t="n">
        <v>20.1</v>
      </c>
      <c r="K1067" s="10" t="inlineStr">
        <is>
          <t>All Other</t>
        </is>
      </c>
      <c r="L1067" s="10" t="inlineStr">
        <is>
          <t>WH</t>
        </is>
      </c>
      <c r="M1067" s="10" t="inlineStr">
        <is>
          <t>ST</t>
        </is>
      </c>
      <c r="N1067" s="13" t="inlineStr">
        <is>
          <t>(P) Planned for installation, but regulatory approvals not initiated</t>
        </is>
      </c>
      <c r="O1067" s="12" t="n">
        <v>20.1</v>
      </c>
    </row>
    <row r="1068">
      <c r="A1068" s="9" t="n">
        <v>2022</v>
      </c>
      <c r="B1068" s="9" t="n">
        <v>6</v>
      </c>
      <c r="C1068" s="9" t="n">
        <v>61868</v>
      </c>
      <c r="D1068" s="10" t="inlineStr">
        <is>
          <t>WSW Solar</t>
        </is>
      </c>
      <c r="E1068" s="10" t="inlineStr">
        <is>
          <t>IPP</t>
        </is>
      </c>
      <c r="F1068" s="10" t="inlineStr">
        <is>
          <t>WSW Solar</t>
        </is>
      </c>
      <c r="G1068" s="10" t="inlineStr">
        <is>
          <t>SC</t>
        </is>
      </c>
      <c r="H1068" s="9" t="n">
        <v>62350</v>
      </c>
      <c r="I1068" s="11" t="inlineStr">
        <is>
          <t>86</t>
        </is>
      </c>
      <c r="J1068" s="12" t="n">
        <v>10.8</v>
      </c>
      <c r="K1068" s="10" t="inlineStr">
        <is>
          <t>Solar Photovoltaic</t>
        </is>
      </c>
      <c r="L1068" s="10" t="inlineStr">
        <is>
          <t>SUN</t>
        </is>
      </c>
      <c r="M1068" s="10" t="inlineStr">
        <is>
          <t>PV</t>
        </is>
      </c>
      <c r="N1068" s="13" t="inlineStr">
        <is>
          <t>(T) Regulatory approvals received. Not under construction</t>
        </is>
      </c>
      <c r="O1068" s="12" t="n">
        <v>10.8</v>
      </c>
    </row>
    <row r="1069">
      <c r="A1069" s="9" t="n">
        <v>2022</v>
      </c>
      <c r="B1069" s="9" t="n">
        <v>6</v>
      </c>
      <c r="C1069" s="9" t="n">
        <v>61863</v>
      </c>
      <c r="D1069" s="10" t="inlineStr">
        <is>
          <t>Washington Solar (SC)</t>
        </is>
      </c>
      <c r="E1069" s="10" t="inlineStr">
        <is>
          <t>IPP</t>
        </is>
      </c>
      <c r="F1069" s="10" t="inlineStr">
        <is>
          <t>Washington Solar (SC)</t>
        </is>
      </c>
      <c r="G1069" s="10" t="inlineStr">
        <is>
          <t>SC</t>
        </is>
      </c>
      <c r="H1069" s="9" t="n">
        <v>62342</v>
      </c>
      <c r="I1069" s="11" t="inlineStr">
        <is>
          <t>87</t>
        </is>
      </c>
      <c r="J1069" s="12" t="n">
        <v>2</v>
      </c>
      <c r="K1069" s="10" t="inlineStr">
        <is>
          <t>Solar Photovoltaic</t>
        </is>
      </c>
      <c r="L1069" s="10" t="inlineStr">
        <is>
          <t>SUN</t>
        </is>
      </c>
      <c r="M1069" s="10" t="inlineStr">
        <is>
          <t>PV</t>
        </is>
      </c>
      <c r="N1069" s="13" t="inlineStr">
        <is>
          <t>(T) Regulatory approvals received. Not under construction</t>
        </is>
      </c>
      <c r="O1069" s="12" t="n">
        <v>2</v>
      </c>
    </row>
    <row r="1070">
      <c r="A1070" s="9" t="n">
        <v>2022</v>
      </c>
      <c r="B1070" s="9" t="n">
        <v>6</v>
      </c>
      <c r="C1070" s="9" t="n">
        <v>61864</v>
      </c>
      <c r="D1070" s="10" t="inlineStr">
        <is>
          <t>Washington Solar II (SC)</t>
        </is>
      </c>
      <c r="E1070" s="10" t="inlineStr">
        <is>
          <t>IPP</t>
        </is>
      </c>
      <c r="F1070" s="10" t="inlineStr">
        <is>
          <t>Washington Solar II (SC)</t>
        </is>
      </c>
      <c r="G1070" s="10" t="inlineStr">
        <is>
          <t>SC</t>
        </is>
      </c>
      <c r="H1070" s="9" t="n">
        <v>62344</v>
      </c>
      <c r="I1070" s="11" t="inlineStr">
        <is>
          <t>88</t>
        </is>
      </c>
      <c r="J1070" s="12" t="n">
        <v>2</v>
      </c>
      <c r="K1070" s="10" t="inlineStr">
        <is>
          <t>Solar Photovoltaic</t>
        </is>
      </c>
      <c r="L1070" s="10" t="inlineStr">
        <is>
          <t>SUN</t>
        </is>
      </c>
      <c r="M1070" s="10" t="inlineStr">
        <is>
          <t>PV</t>
        </is>
      </c>
      <c r="N1070" s="13" t="inlineStr">
        <is>
          <t>(T) Regulatory approvals received. Not under construction</t>
        </is>
      </c>
      <c r="O1070" s="12" t="n">
        <v>2</v>
      </c>
    </row>
    <row r="1071">
      <c r="A1071" s="9" t="n">
        <v>2022</v>
      </c>
      <c r="B1071" s="9" t="n">
        <v>6</v>
      </c>
      <c r="C1071" s="9" t="n">
        <v>61865</v>
      </c>
      <c r="D1071" s="10" t="inlineStr">
        <is>
          <t>Wayfair Solar</t>
        </is>
      </c>
      <c r="E1071" s="10" t="inlineStr">
        <is>
          <t>IPP</t>
        </is>
      </c>
      <c r="F1071" s="10" t="inlineStr">
        <is>
          <t>Wayfair Solar</t>
        </is>
      </c>
      <c r="G1071" s="10" t="inlineStr">
        <is>
          <t>SC</t>
        </is>
      </c>
      <c r="H1071" s="9" t="n">
        <v>62345</v>
      </c>
      <c r="I1071" s="11" t="inlineStr">
        <is>
          <t>89</t>
        </is>
      </c>
      <c r="J1071" s="12" t="n">
        <v>2</v>
      </c>
      <c r="K1071" s="10" t="inlineStr">
        <is>
          <t>Solar Photovoltaic</t>
        </is>
      </c>
      <c r="L1071" s="10" t="inlineStr">
        <is>
          <t>SUN</t>
        </is>
      </c>
      <c r="M1071" s="10" t="inlineStr">
        <is>
          <t>PV</t>
        </is>
      </c>
      <c r="N1071" s="13" t="inlineStr">
        <is>
          <t>(T) Regulatory approvals received. Not under construction</t>
        </is>
      </c>
      <c r="O1071" s="12" t="n">
        <v>2</v>
      </c>
    </row>
    <row r="1072">
      <c r="A1072" s="9" t="n">
        <v>2022</v>
      </c>
      <c r="B1072" s="9" t="n">
        <v>6</v>
      </c>
      <c r="C1072" s="9" t="n">
        <v>61866</v>
      </c>
      <c r="D1072" s="10" t="inlineStr">
        <is>
          <t>Weaver Solar</t>
        </is>
      </c>
      <c r="E1072" s="10" t="inlineStr">
        <is>
          <t>IPP</t>
        </is>
      </c>
      <c r="F1072" s="10" t="inlineStr">
        <is>
          <t>Weaver Solar</t>
        </is>
      </c>
      <c r="G1072" s="10" t="inlineStr">
        <is>
          <t>SC</t>
        </is>
      </c>
      <c r="H1072" s="9" t="n">
        <v>62347</v>
      </c>
      <c r="I1072" s="11" t="inlineStr">
        <is>
          <t>90</t>
        </is>
      </c>
      <c r="J1072" s="12" t="n">
        <v>2</v>
      </c>
      <c r="K1072" s="10" t="inlineStr">
        <is>
          <t>Solar Photovoltaic</t>
        </is>
      </c>
      <c r="L1072" s="10" t="inlineStr">
        <is>
          <t>SUN</t>
        </is>
      </c>
      <c r="M1072" s="10" t="inlineStr">
        <is>
          <t>PV</t>
        </is>
      </c>
      <c r="N1072" s="13" t="inlineStr">
        <is>
          <t>(T) Regulatory approvals received. Not under construction</t>
        </is>
      </c>
      <c r="O1072" s="12" t="n">
        <v>2</v>
      </c>
    </row>
    <row r="1073">
      <c r="A1073" s="9" t="n">
        <v>2022</v>
      </c>
      <c r="B1073" s="9" t="n">
        <v>6</v>
      </c>
      <c r="C1073" s="9" t="n">
        <v>61869</v>
      </c>
      <c r="D1073" s="10" t="inlineStr">
        <is>
          <t>Wysong Solar</t>
        </is>
      </c>
      <c r="E1073" s="10" t="inlineStr">
        <is>
          <t>IPP</t>
        </is>
      </c>
      <c r="F1073" s="10" t="inlineStr">
        <is>
          <t>Wysong Solar</t>
        </is>
      </c>
      <c r="G1073" s="10" t="inlineStr">
        <is>
          <t>SC</t>
        </is>
      </c>
      <c r="H1073" s="9" t="n">
        <v>62351</v>
      </c>
      <c r="I1073" s="11" t="inlineStr">
        <is>
          <t>92</t>
        </is>
      </c>
      <c r="J1073" s="12" t="n">
        <v>2.3</v>
      </c>
      <c r="K1073" s="10" t="inlineStr">
        <is>
          <t>Solar Photovoltaic</t>
        </is>
      </c>
      <c r="L1073" s="10" t="inlineStr">
        <is>
          <t>SUN</t>
        </is>
      </c>
      <c r="M1073" s="10" t="inlineStr">
        <is>
          <t>PV</t>
        </is>
      </c>
      <c r="N1073" s="13" t="inlineStr">
        <is>
          <t>(T) Regulatory approvals received. Not under construction</t>
        </is>
      </c>
      <c r="O1073" s="12" t="n">
        <v>2.3</v>
      </c>
    </row>
    <row r="1074">
      <c r="A1074" s="9" t="n">
        <v>2022</v>
      </c>
      <c r="B1074" s="9" t="n">
        <v>6</v>
      </c>
      <c r="C1074" s="9" t="n">
        <v>61870</v>
      </c>
      <c r="D1074" s="10" t="inlineStr">
        <is>
          <t>Yemassee Solar</t>
        </is>
      </c>
      <c r="E1074" s="10" t="inlineStr">
        <is>
          <t>IPP</t>
        </is>
      </c>
      <c r="F1074" s="10" t="inlineStr">
        <is>
          <t>Yemassee Solar</t>
        </is>
      </c>
      <c r="G1074" s="10" t="inlineStr">
        <is>
          <t>SC</t>
        </is>
      </c>
      <c r="H1074" s="9" t="n">
        <v>62353</v>
      </c>
      <c r="I1074" s="11" t="inlineStr">
        <is>
          <t>93</t>
        </is>
      </c>
      <c r="J1074" s="12" t="n">
        <v>10</v>
      </c>
      <c r="K1074" s="10" t="inlineStr">
        <is>
          <t>Solar Photovoltaic</t>
        </is>
      </c>
      <c r="L1074" s="10" t="inlineStr">
        <is>
          <t>SUN</t>
        </is>
      </c>
      <c r="M1074" s="10" t="inlineStr">
        <is>
          <t>PV</t>
        </is>
      </c>
      <c r="N1074" s="13" t="inlineStr">
        <is>
          <t>(T) Regulatory approvals received. Not under construction</t>
        </is>
      </c>
      <c r="O1074" s="12" t="n">
        <v>10</v>
      </c>
    </row>
    <row r="1075">
      <c r="A1075" s="9" t="n">
        <v>2022</v>
      </c>
      <c r="B1075" s="9" t="n">
        <v>6</v>
      </c>
      <c r="C1075" s="9" t="n">
        <v>61871</v>
      </c>
      <c r="D1075" s="10" t="inlineStr">
        <is>
          <t>York Solar</t>
        </is>
      </c>
      <c r="E1075" s="10" t="inlineStr">
        <is>
          <t>IPP</t>
        </is>
      </c>
      <c r="F1075" s="10" t="inlineStr">
        <is>
          <t>York Solar</t>
        </is>
      </c>
      <c r="G1075" s="10" t="inlineStr">
        <is>
          <t>SC</t>
        </is>
      </c>
      <c r="H1075" s="9" t="n">
        <v>62354</v>
      </c>
      <c r="I1075" s="11" t="inlineStr">
        <is>
          <t>94</t>
        </is>
      </c>
      <c r="J1075" s="12" t="n">
        <v>2</v>
      </c>
      <c r="K1075" s="10" t="inlineStr">
        <is>
          <t>Solar Photovoltaic</t>
        </is>
      </c>
      <c r="L1075" s="10" t="inlineStr">
        <is>
          <t>SUN</t>
        </is>
      </c>
      <c r="M1075" s="10" t="inlineStr">
        <is>
          <t>PV</t>
        </is>
      </c>
      <c r="N1075" s="13" t="inlineStr">
        <is>
          <t>(T) Regulatory approvals received. Not under construction</t>
        </is>
      </c>
      <c r="O1075" s="12" t="n">
        <v>2</v>
      </c>
    </row>
    <row r="1076">
      <c r="A1076" s="9" t="n">
        <v>2022</v>
      </c>
      <c r="B1076" s="9" t="n">
        <v>7</v>
      </c>
      <c r="C1076" s="9" t="n">
        <v>49893</v>
      </c>
      <c r="D1076" s="10" t="inlineStr">
        <is>
          <t>Invenergy Services LLC</t>
        </is>
      </c>
      <c r="E1076" s="10" t="inlineStr">
        <is>
          <t>IPP</t>
        </is>
      </c>
      <c r="F1076" s="10" t="inlineStr">
        <is>
          <t>Delilah Solar Energy LLC</t>
        </is>
      </c>
      <c r="G1076" s="10" t="inlineStr">
        <is>
          <t>TX</t>
        </is>
      </c>
      <c r="H1076" s="9" t="n">
        <v>63194</v>
      </c>
      <c r="I1076" s="11" t="inlineStr">
        <is>
          <t>GEN1</t>
        </is>
      </c>
      <c r="J1076" s="12" t="n">
        <v>250</v>
      </c>
      <c r="K1076" s="10" t="inlineStr">
        <is>
          <t>Solar Photovoltaic</t>
        </is>
      </c>
      <c r="L1076" s="10" t="inlineStr">
        <is>
          <t>SUN</t>
        </is>
      </c>
      <c r="M1076" s="10" t="inlineStr">
        <is>
          <t>PV</t>
        </is>
      </c>
      <c r="N1076" s="13" t="inlineStr">
        <is>
          <t>(U) Under construction, less than or equal to 50 percent complete</t>
        </is>
      </c>
      <c r="O1076" s="12" t="n">
        <v>250</v>
      </c>
    </row>
    <row r="1077">
      <c r="A1077" s="9" t="n">
        <v>2022</v>
      </c>
      <c r="B1077" s="9" t="n">
        <v>7</v>
      </c>
      <c r="C1077" s="9" t="n">
        <v>62842</v>
      </c>
      <c r="D1077" s="10" t="inlineStr">
        <is>
          <t>Lightsource Renewable Energy Asset Management, LLC</t>
        </is>
      </c>
      <c r="E1077" s="10" t="inlineStr">
        <is>
          <t>IPP</t>
        </is>
      </c>
      <c r="F1077" s="10" t="inlineStr">
        <is>
          <t>Blackbear Solar 1</t>
        </is>
      </c>
      <c r="G1077" s="10" t="inlineStr">
        <is>
          <t>AL</t>
        </is>
      </c>
      <c r="H1077" s="9" t="n">
        <v>63765</v>
      </c>
      <c r="I1077" s="11" t="inlineStr">
        <is>
          <t>ALBB1</t>
        </is>
      </c>
      <c r="J1077" s="12" t="n">
        <v>100</v>
      </c>
      <c r="K1077" s="10" t="inlineStr">
        <is>
          <t>Solar Photovoltaic</t>
        </is>
      </c>
      <c r="L1077" s="10" t="inlineStr">
        <is>
          <t>SUN</t>
        </is>
      </c>
      <c r="M1077" s="10" t="inlineStr">
        <is>
          <t>PV</t>
        </is>
      </c>
      <c r="N1077" s="13" t="inlineStr">
        <is>
          <t>(P) Planned for installation, but regulatory approvals not initiated</t>
        </is>
      </c>
      <c r="O1077" s="12" t="n">
        <v>100</v>
      </c>
    </row>
    <row r="1078">
      <c r="A1078" s="9" t="n">
        <v>2022</v>
      </c>
      <c r="B1078" s="9" t="n">
        <v>7</v>
      </c>
      <c r="C1078" s="9" t="n">
        <v>62936</v>
      </c>
      <c r="D1078" s="10" t="inlineStr">
        <is>
          <t>TREX US Red Holly LLC</t>
        </is>
      </c>
      <c r="E1078" s="10" t="inlineStr">
        <is>
          <t>IPP</t>
        </is>
      </c>
      <c r="F1078" s="10" t="inlineStr">
        <is>
          <t>TREX US Red Holly</t>
        </is>
      </c>
      <c r="G1078" s="10" t="inlineStr">
        <is>
          <t>TX</t>
        </is>
      </c>
      <c r="H1078" s="9" t="n">
        <v>63202</v>
      </c>
      <c r="I1078" s="11" t="inlineStr">
        <is>
          <t>701</t>
        </is>
      </c>
      <c r="J1078" s="12" t="n">
        <v>250</v>
      </c>
      <c r="K1078" s="10" t="inlineStr">
        <is>
          <t>Solar Photovoltaic</t>
        </is>
      </c>
      <c r="L1078" s="10" t="inlineStr">
        <is>
          <t>SUN</t>
        </is>
      </c>
      <c r="M1078" s="10" t="inlineStr">
        <is>
          <t>PV</t>
        </is>
      </c>
      <c r="N1078" s="13" t="inlineStr">
        <is>
          <t>(L) Regulatory approvals pending. Not under construction</t>
        </is>
      </c>
      <c r="O1078" s="12" t="n">
        <v>250</v>
      </c>
    </row>
    <row r="1079">
      <c r="A1079" s="9" t="n">
        <v>2022</v>
      </c>
      <c r="B1079" s="9" t="n">
        <v>8</v>
      </c>
      <c r="C1079" s="9" t="n">
        <v>60796</v>
      </c>
      <c r="D1079" s="10" t="inlineStr">
        <is>
          <t>91MC 8me LLC</t>
        </is>
      </c>
      <c r="E1079" s="10" t="inlineStr">
        <is>
          <t>IPP</t>
        </is>
      </c>
      <c r="F1079" s="10" t="inlineStr">
        <is>
          <t>Peak Valley Solar Farm</t>
        </is>
      </c>
      <c r="G1079" s="10" t="inlineStr">
        <is>
          <t>CA</t>
        </is>
      </c>
      <c r="H1079" s="9" t="n">
        <v>61167</v>
      </c>
      <c r="I1079" s="11" t="inlineStr">
        <is>
          <t>91MC8</t>
        </is>
      </c>
      <c r="J1079" s="12" t="n">
        <v>200</v>
      </c>
      <c r="K1079" s="10" t="inlineStr">
        <is>
          <t>Solar Photovoltaic</t>
        </is>
      </c>
      <c r="L1079" s="10" t="inlineStr">
        <is>
          <t>SUN</t>
        </is>
      </c>
      <c r="M1079" s="10" t="inlineStr">
        <is>
          <t>PV</t>
        </is>
      </c>
      <c r="N1079" s="13" t="inlineStr">
        <is>
          <t>(P) Planned for installation, but regulatory approvals not initiated</t>
        </is>
      </c>
      <c r="O1079" s="12" t="n">
        <v>200</v>
      </c>
    </row>
    <row r="1080">
      <c r="A1080" s="9" t="n">
        <v>2022</v>
      </c>
      <c r="B1080" s="9" t="n">
        <v>8</v>
      </c>
      <c r="C1080" s="9" t="n">
        <v>62806</v>
      </c>
      <c r="D1080" s="10" t="inlineStr">
        <is>
          <t>Guernsey Power Station LLC</t>
        </is>
      </c>
      <c r="E1080" s="10" t="inlineStr">
        <is>
          <t>IPP</t>
        </is>
      </c>
      <c r="F1080" s="10" t="inlineStr">
        <is>
          <t>Guernsey Power Station</t>
        </is>
      </c>
      <c r="G1080" s="10" t="inlineStr">
        <is>
          <t>OH</t>
        </is>
      </c>
      <c r="H1080" s="9" t="n">
        <v>62949</v>
      </c>
      <c r="I1080" s="11" t="inlineStr">
        <is>
          <t>GPS1</t>
        </is>
      </c>
      <c r="J1080" s="12" t="n">
        <v>612</v>
      </c>
      <c r="K1080" s="10" t="inlineStr">
        <is>
          <t>Natural Gas Fired Combined Cycle</t>
        </is>
      </c>
      <c r="L1080" s="10" t="inlineStr">
        <is>
          <t>NG</t>
        </is>
      </c>
      <c r="M1080" s="10" t="inlineStr">
        <is>
          <t>CS</t>
        </is>
      </c>
      <c r="N1080" s="13" t="inlineStr">
        <is>
          <t>(L) Regulatory approvals pending. Not under construction</t>
        </is>
      </c>
      <c r="O1080" s="12" t="n">
        <v>685</v>
      </c>
    </row>
    <row r="1081">
      <c r="A1081" s="9" t="n">
        <v>2022</v>
      </c>
      <c r="B1081" s="9" t="n">
        <v>9</v>
      </c>
      <c r="C1081" s="9" t="n">
        <v>62806</v>
      </c>
      <c r="D1081" s="10" t="inlineStr">
        <is>
          <t>Guernsey Power Station LLC</t>
        </is>
      </c>
      <c r="E1081" s="10" t="inlineStr">
        <is>
          <t>IPP</t>
        </is>
      </c>
      <c r="F1081" s="10" t="inlineStr">
        <is>
          <t>Guernsey Power Station</t>
        </is>
      </c>
      <c r="G1081" s="10" t="inlineStr">
        <is>
          <t>OH</t>
        </is>
      </c>
      <c r="H1081" s="9" t="n">
        <v>62949</v>
      </c>
      <c r="I1081" s="11" t="inlineStr">
        <is>
          <t>GPS2</t>
        </is>
      </c>
      <c r="J1081" s="12" t="n">
        <v>612</v>
      </c>
      <c r="K1081" s="10" t="inlineStr">
        <is>
          <t>Natural Gas Fired Combined Cycle</t>
        </is>
      </c>
      <c r="L1081" s="10" t="inlineStr">
        <is>
          <t>NG</t>
        </is>
      </c>
      <c r="M1081" s="10" t="inlineStr">
        <is>
          <t>CS</t>
        </is>
      </c>
      <c r="N1081" s="13" t="inlineStr">
        <is>
          <t>(L) Regulatory approvals pending. Not under construction</t>
        </is>
      </c>
      <c r="O1081" s="12" t="n">
        <v>685</v>
      </c>
    </row>
    <row r="1082">
      <c r="A1082" s="9" t="n">
        <v>2022</v>
      </c>
      <c r="B1082" s="9" t="n">
        <v>9</v>
      </c>
      <c r="C1082" s="9" t="n">
        <v>63416</v>
      </c>
      <c r="D1082" s="10" t="inlineStr">
        <is>
          <t>Ho'Ohana Solar 1 LLC</t>
        </is>
      </c>
      <c r="E1082" s="10" t="inlineStr">
        <is>
          <t>IPP</t>
        </is>
      </c>
      <c r="F1082" s="10" t="inlineStr">
        <is>
          <t>Ho'Ohana Solar 1</t>
        </is>
      </c>
      <c r="G1082" s="10" t="inlineStr">
        <is>
          <t>HI</t>
        </is>
      </c>
      <c r="H1082" s="9" t="n">
        <v>63723</v>
      </c>
      <c r="I1082" s="11" t="inlineStr">
        <is>
          <t>H0001</t>
        </is>
      </c>
      <c r="J1082" s="12" t="n">
        <v>52</v>
      </c>
      <c r="K1082" s="10" t="inlineStr">
        <is>
          <t>Solar Photovoltaic</t>
        </is>
      </c>
      <c r="L1082" s="10" t="inlineStr">
        <is>
          <t>SUN</t>
        </is>
      </c>
      <c r="M1082" s="10" t="inlineStr">
        <is>
          <t>PV</t>
        </is>
      </c>
      <c r="N1082" s="13" t="inlineStr">
        <is>
          <t>(P) Planned for installation, but regulatory approvals not initiated</t>
        </is>
      </c>
      <c r="O1082" s="12" t="n">
        <v>52</v>
      </c>
    </row>
    <row r="1083">
      <c r="A1083" s="9" t="n">
        <v>2022</v>
      </c>
      <c r="B1083" s="9" t="n">
        <v>9</v>
      </c>
      <c r="C1083" s="9" t="n">
        <v>63416</v>
      </c>
      <c r="D1083" s="10" t="inlineStr">
        <is>
          <t>Ho'Ohana Solar 1 LLC</t>
        </is>
      </c>
      <c r="E1083" s="10" t="inlineStr">
        <is>
          <t>IPP</t>
        </is>
      </c>
      <c r="F1083" s="10" t="inlineStr">
        <is>
          <t>Ho'Ohana Solar 1</t>
        </is>
      </c>
      <c r="G1083" s="10" t="inlineStr">
        <is>
          <t>HI</t>
        </is>
      </c>
      <c r="H1083" s="9" t="n">
        <v>63723</v>
      </c>
      <c r="I1083" s="11" t="inlineStr">
        <is>
          <t>HESS1</t>
        </is>
      </c>
      <c r="J1083" s="12" t="n">
        <v>52</v>
      </c>
      <c r="K1083" s="10" t="inlineStr">
        <is>
          <t>Batteries</t>
        </is>
      </c>
      <c r="L1083" s="10" t="inlineStr">
        <is>
          <t>MWH</t>
        </is>
      </c>
      <c r="M1083" s="10" t="inlineStr">
        <is>
          <t>BA</t>
        </is>
      </c>
      <c r="N1083" s="13" t="inlineStr">
        <is>
          <t>(P) Planned for installation, but regulatory approvals not initiated</t>
        </is>
      </c>
      <c r="O1083" s="12" t="n">
        <v>52</v>
      </c>
    </row>
    <row r="1084">
      <c r="A1084" s="9" t="n">
        <v>2022</v>
      </c>
      <c r="B1084" s="9" t="n">
        <v>9</v>
      </c>
      <c r="C1084" s="9" t="n">
        <v>62842</v>
      </c>
      <c r="D1084" s="10" t="inlineStr">
        <is>
          <t>Lightsource Renewable Energy Asset Management, LLC</t>
        </is>
      </c>
      <c r="E1084" s="10" t="inlineStr">
        <is>
          <t>IPP</t>
        </is>
      </c>
      <c r="F1084" s="10" t="inlineStr">
        <is>
          <t>Happy Solar 1</t>
        </is>
      </c>
      <c r="G1084" s="10" t="inlineStr">
        <is>
          <t>AR</t>
        </is>
      </c>
      <c r="H1084" s="9" t="n">
        <v>63766</v>
      </c>
      <c r="I1084" s="11" t="inlineStr">
        <is>
          <t>ARHA1</t>
        </is>
      </c>
      <c r="J1084" s="12" t="n">
        <v>95</v>
      </c>
      <c r="K1084" s="10" t="inlineStr">
        <is>
          <t>Solar Photovoltaic</t>
        </is>
      </c>
      <c r="L1084" s="10" t="inlineStr">
        <is>
          <t>SUN</t>
        </is>
      </c>
      <c r="M1084" s="10" t="inlineStr">
        <is>
          <t>PV</t>
        </is>
      </c>
      <c r="N1084" s="13" t="inlineStr">
        <is>
          <t>(P) Planned for installation, but regulatory approvals not initiated</t>
        </is>
      </c>
      <c r="O1084" s="12" t="n">
        <v>95</v>
      </c>
    </row>
    <row r="1085">
      <c r="A1085" s="9" t="n">
        <v>2022</v>
      </c>
      <c r="B1085" s="9" t="n">
        <v>10</v>
      </c>
      <c r="C1085" s="9" t="n">
        <v>62709</v>
      </c>
      <c r="D1085" s="10" t="inlineStr">
        <is>
          <t>Bakerstand Solar LLC</t>
        </is>
      </c>
      <c r="E1085" s="10" t="inlineStr">
        <is>
          <t>IPP</t>
        </is>
      </c>
      <c r="F1085" s="10" t="inlineStr">
        <is>
          <t>Bakerstand Solar (NY)</t>
        </is>
      </c>
      <c r="G1085" s="10" t="inlineStr">
        <is>
          <t>NY</t>
        </is>
      </c>
      <c r="H1085" s="9" t="n">
        <v>62811</v>
      </c>
      <c r="I1085" s="11" t="inlineStr">
        <is>
          <t>BKSTD</t>
        </is>
      </c>
      <c r="J1085" s="12" t="n">
        <v>20</v>
      </c>
      <c r="K1085" s="10" t="inlineStr">
        <is>
          <t>Solar Photovoltaic</t>
        </is>
      </c>
      <c r="L1085" s="10" t="inlineStr">
        <is>
          <t>SUN</t>
        </is>
      </c>
      <c r="M1085" s="10" t="inlineStr">
        <is>
          <t>PV</t>
        </is>
      </c>
      <c r="N1085" s="13" t="inlineStr">
        <is>
          <t>(P) Planned for installation, but regulatory approvals not initiated</t>
        </is>
      </c>
      <c r="O1085" s="12" t="n">
        <v>20</v>
      </c>
    </row>
    <row r="1086">
      <c r="A1086" s="9" t="n">
        <v>2022</v>
      </c>
      <c r="B1086" s="9" t="n">
        <v>10</v>
      </c>
      <c r="C1086" s="9" t="n">
        <v>62806</v>
      </c>
      <c r="D1086" s="10" t="inlineStr">
        <is>
          <t>Guernsey Power Station LLC</t>
        </is>
      </c>
      <c r="E1086" s="10" t="inlineStr">
        <is>
          <t>IPP</t>
        </is>
      </c>
      <c r="F1086" s="10" t="inlineStr">
        <is>
          <t>Guernsey Power Station</t>
        </is>
      </c>
      <c r="G1086" s="10" t="inlineStr">
        <is>
          <t>OH</t>
        </is>
      </c>
      <c r="H1086" s="9" t="n">
        <v>62949</v>
      </c>
      <c r="I1086" s="11" t="inlineStr">
        <is>
          <t>GPS3</t>
        </is>
      </c>
      <c r="J1086" s="12" t="n">
        <v>612</v>
      </c>
      <c r="K1086" s="10" t="inlineStr">
        <is>
          <t>Natural Gas Fired Combined Cycle</t>
        </is>
      </c>
      <c r="L1086" s="10" t="inlineStr">
        <is>
          <t>NG</t>
        </is>
      </c>
      <c r="M1086" s="10" t="inlineStr">
        <is>
          <t>CS</t>
        </is>
      </c>
      <c r="N1086" s="13" t="inlineStr">
        <is>
          <t>(L) Regulatory approvals pending. Not under construction</t>
        </is>
      </c>
      <c r="O1086" s="12" t="n">
        <v>685</v>
      </c>
    </row>
    <row r="1087">
      <c r="A1087" s="9" t="n">
        <v>2022</v>
      </c>
      <c r="B1087" s="9" t="n">
        <v>10</v>
      </c>
      <c r="C1087" s="9" t="n">
        <v>59761</v>
      </c>
      <c r="D1087" s="10" t="inlineStr">
        <is>
          <t>McLean Homestead, LLC</t>
        </is>
      </c>
      <c r="E1087" s="10" t="inlineStr">
        <is>
          <t>IPP</t>
        </is>
      </c>
      <c r="F1087" s="10" t="inlineStr">
        <is>
          <t>McLean Homestead</t>
        </is>
      </c>
      <c r="G1087" s="10" t="inlineStr">
        <is>
          <t>NC</t>
        </is>
      </c>
      <c r="H1087" s="9" t="n">
        <v>60020</v>
      </c>
      <c r="I1087" s="11" t="inlineStr">
        <is>
          <t>PV1</t>
        </is>
      </c>
      <c r="J1087" s="12" t="n">
        <v>4.9</v>
      </c>
      <c r="K1087" s="10" t="inlineStr">
        <is>
          <t>Solar Photovoltaic</t>
        </is>
      </c>
      <c r="L1087" s="10" t="inlineStr">
        <is>
          <t>SUN</t>
        </is>
      </c>
      <c r="M1087" s="10" t="inlineStr">
        <is>
          <t>PV</t>
        </is>
      </c>
      <c r="N1087" s="13" t="inlineStr">
        <is>
          <t>(L) Regulatory approvals pending. Not under construction</t>
        </is>
      </c>
      <c r="O1087" s="12" t="n">
        <v>4.9</v>
      </c>
    </row>
    <row r="1088">
      <c r="A1088" s="9" t="n">
        <v>2022</v>
      </c>
      <c r="B1088" s="9" t="n">
        <v>11</v>
      </c>
      <c r="C1088" s="9" t="n">
        <v>60797</v>
      </c>
      <c r="D1088" s="10" t="inlineStr">
        <is>
          <t>68SF 8me LLC</t>
        </is>
      </c>
      <c r="E1088" s="10" t="inlineStr">
        <is>
          <t>IPP</t>
        </is>
      </c>
      <c r="F1088" s="10" t="inlineStr">
        <is>
          <t>Eland Solar &amp; Storage Center, Phase 1 Hybrid</t>
        </is>
      </c>
      <c r="G1088" s="10" t="inlineStr">
        <is>
          <t>CA</t>
        </is>
      </c>
      <c r="H1088" s="9" t="n">
        <v>61168</v>
      </c>
      <c r="I1088" s="11" t="inlineStr">
        <is>
          <t>61168</t>
        </is>
      </c>
      <c r="J1088" s="12" t="n">
        <v>150</v>
      </c>
      <c r="K1088" s="10" t="inlineStr">
        <is>
          <t>Batteries</t>
        </is>
      </c>
      <c r="L1088" s="10" t="inlineStr">
        <is>
          <t>MWH</t>
        </is>
      </c>
      <c r="M1088" s="10" t="inlineStr">
        <is>
          <t>BA</t>
        </is>
      </c>
      <c r="N1088" s="13" t="inlineStr">
        <is>
          <t>(P) Planned for installation, but regulatory approvals not initiated</t>
        </is>
      </c>
      <c r="O1088" s="12" t="n">
        <v>150</v>
      </c>
    </row>
    <row r="1089">
      <c r="A1089" s="9" t="n">
        <v>2022</v>
      </c>
      <c r="B1089" s="9" t="n">
        <v>11</v>
      </c>
      <c r="C1089" s="9" t="n">
        <v>60797</v>
      </c>
      <c r="D1089" s="10" t="inlineStr">
        <is>
          <t>68SF 8me LLC</t>
        </is>
      </c>
      <c r="E1089" s="10" t="inlineStr">
        <is>
          <t>IPP</t>
        </is>
      </c>
      <c r="F1089" s="10" t="inlineStr">
        <is>
          <t>Eland Solar &amp; Storage Center, Phase 1 Hybrid</t>
        </is>
      </c>
      <c r="G1089" s="10" t="inlineStr">
        <is>
          <t>CA</t>
        </is>
      </c>
      <c r="H1089" s="9" t="n">
        <v>61168</v>
      </c>
      <c r="I1089" s="11" t="inlineStr">
        <is>
          <t>68SF8</t>
        </is>
      </c>
      <c r="J1089" s="12" t="n">
        <v>200</v>
      </c>
      <c r="K1089" s="10" t="inlineStr">
        <is>
          <t>Solar Photovoltaic</t>
        </is>
      </c>
      <c r="L1089" s="10" t="inlineStr">
        <is>
          <t>SUN</t>
        </is>
      </c>
      <c r="M1089" s="10" t="inlineStr">
        <is>
          <t>PV</t>
        </is>
      </c>
      <c r="N1089" s="13" t="inlineStr">
        <is>
          <t>(P) Planned for installation, but regulatory approvals not initiated</t>
        </is>
      </c>
      <c r="O1089" s="12" t="n">
        <v>200</v>
      </c>
    </row>
    <row r="1090">
      <c r="A1090" s="9" t="n">
        <v>2022</v>
      </c>
      <c r="B1090" s="9" t="n">
        <v>11</v>
      </c>
      <c r="C1090" s="9" t="n">
        <v>7140</v>
      </c>
      <c r="D1090" s="10" t="inlineStr">
        <is>
          <t>Georgia Power Co</t>
        </is>
      </c>
      <c r="E1090" s="10" t="inlineStr">
        <is>
          <t>Electric Utility</t>
        </is>
      </c>
      <c r="F1090" s="10" t="inlineStr">
        <is>
          <t>Vogtle</t>
        </is>
      </c>
      <c r="G1090" s="10" t="inlineStr">
        <is>
          <t>GA</t>
        </is>
      </c>
      <c r="H1090" s="9" t="n">
        <v>649</v>
      </c>
      <c r="I1090" s="11" t="inlineStr">
        <is>
          <t>4</t>
        </is>
      </c>
      <c r="J1090" s="12" t="n">
        <v>1100</v>
      </c>
      <c r="K1090" s="10" t="inlineStr">
        <is>
          <t>Nuclear</t>
        </is>
      </c>
      <c r="L1090" s="10" t="inlineStr">
        <is>
          <t>NUC</t>
        </is>
      </c>
      <c r="M1090" s="10" t="inlineStr">
        <is>
          <t>ST</t>
        </is>
      </c>
      <c r="N1090" s="13" t="inlineStr">
        <is>
          <t>(U) Under construction, less than or equal to 50 percent complete</t>
        </is>
      </c>
      <c r="O1090" s="12" t="n">
        <v>1100</v>
      </c>
    </row>
    <row r="1091">
      <c r="A1091" s="9" t="n">
        <v>2022</v>
      </c>
      <c r="B1091" s="9" t="n">
        <v>12</v>
      </c>
      <c r="C1091" s="9" t="n">
        <v>61222</v>
      </c>
      <c r="D1091" s="10" t="inlineStr">
        <is>
          <t>174 Power Global Corp.</t>
        </is>
      </c>
      <c r="E1091" s="10" t="inlineStr">
        <is>
          <t>IPP</t>
        </is>
      </c>
      <c r="F1091" s="10" t="inlineStr">
        <is>
          <t>Atlas</t>
        </is>
      </c>
      <c r="G1091" s="10" t="inlineStr">
        <is>
          <t>AZ</t>
        </is>
      </c>
      <c r="H1091" s="9" t="n">
        <v>63798</v>
      </c>
      <c r="I1091" s="11" t="inlineStr">
        <is>
          <t>ATL01</t>
        </is>
      </c>
      <c r="J1091" s="12" t="n">
        <v>300</v>
      </c>
      <c r="K1091" s="10" t="inlineStr">
        <is>
          <t>Solar Photovoltaic</t>
        </is>
      </c>
      <c r="L1091" s="10" t="inlineStr">
        <is>
          <t>SUN</t>
        </is>
      </c>
      <c r="M1091" s="10" t="inlineStr">
        <is>
          <t>PV</t>
        </is>
      </c>
      <c r="N1091" s="13" t="inlineStr">
        <is>
          <t>(P) Planned for installation, but regulatory approvals not initiated</t>
        </is>
      </c>
      <c r="O1091" s="12" t="n">
        <v>300</v>
      </c>
    </row>
    <row r="1092">
      <c r="A1092" s="9" t="n">
        <v>2022</v>
      </c>
      <c r="B1092" s="9" t="n">
        <v>12</v>
      </c>
      <c r="C1092" s="9" t="n">
        <v>61222</v>
      </c>
      <c r="D1092" s="10" t="inlineStr">
        <is>
          <t>174 Power Global Corp.</t>
        </is>
      </c>
      <c r="E1092" s="10" t="inlineStr">
        <is>
          <t>IPP</t>
        </is>
      </c>
      <c r="F1092" s="10" t="inlineStr">
        <is>
          <t>Atlas</t>
        </is>
      </c>
      <c r="G1092" s="10" t="inlineStr">
        <is>
          <t>AZ</t>
        </is>
      </c>
      <c r="H1092" s="9" t="n">
        <v>63798</v>
      </c>
      <c r="I1092" s="11" t="inlineStr">
        <is>
          <t>ATLB1</t>
        </is>
      </c>
      <c r="J1092" s="12" t="n">
        <v>300</v>
      </c>
      <c r="K1092" s="10" t="inlineStr">
        <is>
          <t>Batteries</t>
        </is>
      </c>
      <c r="L1092" s="10" t="inlineStr">
        <is>
          <t>MWH</t>
        </is>
      </c>
      <c r="M1092" s="10" t="inlineStr">
        <is>
          <t>BA</t>
        </is>
      </c>
      <c r="N1092" s="13" t="inlineStr">
        <is>
          <t>(P) Planned for installation, but regulatory approvals not initiated</t>
        </is>
      </c>
      <c r="O1092" s="12" t="n">
        <v>300</v>
      </c>
    </row>
    <row r="1093">
      <c r="A1093" s="9" t="n">
        <v>2022</v>
      </c>
      <c r="B1093" s="9" t="n">
        <v>12</v>
      </c>
      <c r="C1093" s="9" t="n">
        <v>63448</v>
      </c>
      <c r="D1093" s="10" t="inlineStr">
        <is>
          <t>Aiya Solar CEI, LLC</t>
        </is>
      </c>
      <c r="E1093" s="10" t="inlineStr">
        <is>
          <t>IPP</t>
        </is>
      </c>
      <c r="F1093" s="10" t="inlineStr">
        <is>
          <t>Aiya Solar Project</t>
        </is>
      </c>
      <c r="G1093" s="10" t="inlineStr">
        <is>
          <t>NV</t>
        </is>
      </c>
      <c r="H1093" s="9" t="n">
        <v>59869</v>
      </c>
      <c r="I1093" s="11" t="inlineStr">
        <is>
          <t>GEN01</t>
        </is>
      </c>
      <c r="J1093" s="12" t="n">
        <v>100</v>
      </c>
      <c r="K1093" s="10" t="inlineStr">
        <is>
          <t>Solar Photovoltaic</t>
        </is>
      </c>
      <c r="L1093" s="10" t="inlineStr">
        <is>
          <t>SUN</t>
        </is>
      </c>
      <c r="M1093" s="10" t="inlineStr">
        <is>
          <t>PV</t>
        </is>
      </c>
      <c r="N1093" s="13" t="inlineStr">
        <is>
          <t>(P) Planned for installation, but regulatory approvals not initiated</t>
        </is>
      </c>
      <c r="O1093" s="12" t="n">
        <v>100</v>
      </c>
    </row>
    <row r="1094">
      <c r="A1094" s="9" t="n">
        <v>2022</v>
      </c>
      <c r="B1094" s="9" t="n">
        <v>12</v>
      </c>
      <c r="C1094" s="9" t="n">
        <v>61768</v>
      </c>
      <c r="D1094" s="10" t="inlineStr">
        <is>
          <t>Arrow Canyon Solar LLC</t>
        </is>
      </c>
      <c r="E1094" s="10" t="inlineStr">
        <is>
          <t>IPP</t>
        </is>
      </c>
      <c r="F1094" s="10" t="inlineStr">
        <is>
          <t>Arrow Canyon Solar Hybrid</t>
        </is>
      </c>
      <c r="G1094" s="10" t="inlineStr">
        <is>
          <t>NV</t>
        </is>
      </c>
      <c r="H1094" s="9" t="n">
        <v>62248</v>
      </c>
      <c r="I1094" s="11" t="inlineStr">
        <is>
          <t>1</t>
        </is>
      </c>
      <c r="J1094" s="12" t="n">
        <v>200</v>
      </c>
      <c r="K1094" s="10" t="inlineStr">
        <is>
          <t>Solar Photovoltaic</t>
        </is>
      </c>
      <c r="L1094" s="10" t="inlineStr">
        <is>
          <t>SUN</t>
        </is>
      </c>
      <c r="M1094" s="10" t="inlineStr">
        <is>
          <t>PV</t>
        </is>
      </c>
      <c r="N1094" s="13" t="inlineStr">
        <is>
          <t>(P) Planned for installation, but regulatory approvals not initiated</t>
        </is>
      </c>
      <c r="O1094" s="12" t="n">
        <v>200</v>
      </c>
    </row>
    <row r="1095">
      <c r="A1095" s="9" t="n">
        <v>2022</v>
      </c>
      <c r="B1095" s="9" t="n">
        <v>12</v>
      </c>
      <c r="C1095" s="9" t="n">
        <v>61768</v>
      </c>
      <c r="D1095" s="10" t="inlineStr">
        <is>
          <t>Arrow Canyon Solar LLC</t>
        </is>
      </c>
      <c r="E1095" s="10" t="inlineStr">
        <is>
          <t>IPP</t>
        </is>
      </c>
      <c r="F1095" s="10" t="inlineStr">
        <is>
          <t>Arrow Canyon Solar Hybrid</t>
        </is>
      </c>
      <c r="G1095" s="10" t="inlineStr">
        <is>
          <t>NV</t>
        </is>
      </c>
      <c r="H1095" s="9" t="n">
        <v>62248</v>
      </c>
      <c r="I1095" s="11" t="inlineStr">
        <is>
          <t>2</t>
        </is>
      </c>
      <c r="J1095" s="12" t="n">
        <v>75</v>
      </c>
      <c r="K1095" s="10" t="inlineStr">
        <is>
          <t>Batteries</t>
        </is>
      </c>
      <c r="L1095" s="10" t="inlineStr">
        <is>
          <t>MWH</t>
        </is>
      </c>
      <c r="M1095" s="10" t="inlineStr">
        <is>
          <t>BA</t>
        </is>
      </c>
      <c r="N1095" s="13" t="inlineStr">
        <is>
          <t>(P) Planned for installation, but regulatory approvals not initiated</t>
        </is>
      </c>
      <c r="O1095" s="12" t="n">
        <v>75</v>
      </c>
    </row>
    <row r="1096">
      <c r="A1096" s="9" t="n">
        <v>2022</v>
      </c>
      <c r="B1096" s="9" t="n">
        <v>12</v>
      </c>
      <c r="C1096" s="9" t="n">
        <v>15399</v>
      </c>
      <c r="D1096" s="10" t="inlineStr">
        <is>
          <t>Avangrid Renewables LLC</t>
        </is>
      </c>
      <c r="E1096" s="10" t="inlineStr">
        <is>
          <t>IPP</t>
        </is>
      </c>
      <c r="F1096" s="10" t="inlineStr">
        <is>
          <t>Midland Wind</t>
        </is>
      </c>
      <c r="G1096" s="10" t="inlineStr">
        <is>
          <t>IL</t>
        </is>
      </c>
      <c r="H1096" s="9" t="n">
        <v>63003</v>
      </c>
      <c r="I1096" s="11" t="inlineStr">
        <is>
          <t>1</t>
        </is>
      </c>
      <c r="J1096" s="12" t="n">
        <v>115</v>
      </c>
      <c r="K1096" s="10" t="inlineStr">
        <is>
          <t>Onshore Wind Turbine</t>
        </is>
      </c>
      <c r="L1096" s="10" t="inlineStr">
        <is>
          <t>WND</t>
        </is>
      </c>
      <c r="M1096" s="10" t="inlineStr">
        <is>
          <t>WT</t>
        </is>
      </c>
      <c r="N1096" s="13" t="inlineStr">
        <is>
          <t>(P) Planned for installation, but regulatory approvals not initiated</t>
        </is>
      </c>
      <c r="O1096" s="12" t="n">
        <v>115</v>
      </c>
    </row>
    <row r="1097">
      <c r="A1097" s="9" t="n">
        <v>2022</v>
      </c>
      <c r="B1097" s="9" t="n">
        <v>12</v>
      </c>
      <c r="C1097" s="9" t="n">
        <v>63421</v>
      </c>
      <c r="D1097" s="10" t="inlineStr">
        <is>
          <t>Biggs Ford Solar Center, LLC</t>
        </is>
      </c>
      <c r="E1097" s="10" t="inlineStr">
        <is>
          <t>IPP</t>
        </is>
      </c>
      <c r="F1097" s="10" t="inlineStr">
        <is>
          <t>Biggs Ford Solar Center</t>
        </is>
      </c>
      <c r="G1097" s="10" t="inlineStr">
        <is>
          <t>MD</t>
        </is>
      </c>
      <c r="H1097" s="9" t="n">
        <v>61321</v>
      </c>
      <c r="I1097" s="11" t="inlineStr">
        <is>
          <t>BFSC</t>
        </is>
      </c>
      <c r="J1097" s="12" t="n">
        <v>15</v>
      </c>
      <c r="K1097" s="10" t="inlineStr">
        <is>
          <t>Solar Photovoltaic</t>
        </is>
      </c>
      <c r="L1097" s="10" t="inlineStr">
        <is>
          <t>SUN</t>
        </is>
      </c>
      <c r="M1097" s="10" t="inlineStr">
        <is>
          <t>PV</t>
        </is>
      </c>
      <c r="N1097" s="13" t="inlineStr">
        <is>
          <t>(P) Planned for installation, but regulatory approvals not initiated</t>
        </is>
      </c>
      <c r="O1097" s="12" t="n">
        <v>15</v>
      </c>
    </row>
    <row r="1098">
      <c r="A1098" s="9" t="n">
        <v>2022</v>
      </c>
      <c r="B1098" s="9" t="n">
        <v>12</v>
      </c>
      <c r="C1098" s="9" t="n">
        <v>61386</v>
      </c>
      <c r="D1098" s="10" t="inlineStr">
        <is>
          <t>C4GT, LLC</t>
        </is>
      </c>
      <c r="E1098" s="10" t="inlineStr">
        <is>
          <t>IPP</t>
        </is>
      </c>
      <c r="F1098" s="10" t="inlineStr">
        <is>
          <t>C4GT</t>
        </is>
      </c>
      <c r="G1098" s="10" t="inlineStr">
        <is>
          <t>VA</t>
        </is>
      </c>
      <c r="H1098" s="9" t="n">
        <v>61760</v>
      </c>
      <c r="I1098" s="11" t="inlineStr">
        <is>
          <t>C4GT</t>
        </is>
      </c>
      <c r="J1098" s="12" t="n">
        <v>1060</v>
      </c>
      <c r="K1098" s="10" t="inlineStr">
        <is>
          <t>Natural Gas Fired Combined Cycle</t>
        </is>
      </c>
      <c r="L1098" s="10" t="inlineStr">
        <is>
          <t>NG</t>
        </is>
      </c>
      <c r="M1098" s="10" t="inlineStr">
        <is>
          <t>CC</t>
        </is>
      </c>
      <c r="N1098" s="13" t="inlineStr">
        <is>
          <t>(T) Regulatory approvals received. Not under construction</t>
        </is>
      </c>
      <c r="O1098" s="12" t="n">
        <v>1060</v>
      </c>
    </row>
    <row r="1099">
      <c r="A1099" s="9" t="n">
        <v>2022</v>
      </c>
      <c r="B1099" s="9" t="n">
        <v>12</v>
      </c>
      <c r="C1099" s="9" t="n">
        <v>59432</v>
      </c>
      <c r="D1099" s="10" t="inlineStr">
        <is>
          <t>Clear Creek Power</t>
        </is>
      </c>
      <c r="E1099" s="10" t="inlineStr">
        <is>
          <t>IPP</t>
        </is>
      </c>
      <c r="F1099" s="10" t="inlineStr">
        <is>
          <t>Highland Park Project</t>
        </is>
      </c>
      <c r="G1099" s="10" t="inlineStr">
        <is>
          <t>CO</t>
        </is>
      </c>
      <c r="H1099" s="9" t="n">
        <v>59659</v>
      </c>
      <c r="I1099" s="11" t="inlineStr">
        <is>
          <t>HPWT</t>
        </is>
      </c>
      <c r="J1099" s="12" t="n">
        <v>181</v>
      </c>
      <c r="K1099" s="10" t="inlineStr">
        <is>
          <t>Onshore Wind Turbine</t>
        </is>
      </c>
      <c r="L1099" s="10" t="inlineStr">
        <is>
          <t>WND</t>
        </is>
      </c>
      <c r="M1099" s="10" t="inlineStr">
        <is>
          <t>WT</t>
        </is>
      </c>
      <c r="N1099" s="13" t="inlineStr">
        <is>
          <t>(P) Planned for installation, but regulatory approvals not initiated</t>
        </is>
      </c>
      <c r="O1099" s="12" t="n">
        <v>181</v>
      </c>
    </row>
    <row r="1100">
      <c r="A1100" s="9" t="n">
        <v>2022</v>
      </c>
      <c r="B1100" s="9" t="n">
        <v>12</v>
      </c>
      <c r="C1100" s="9" t="n">
        <v>56769</v>
      </c>
      <c r="D1100" s="10" t="inlineStr">
        <is>
          <t>Consolidated Edison Development Inc.</t>
        </is>
      </c>
      <c r="E1100" s="10" t="inlineStr">
        <is>
          <t>IPP</t>
        </is>
      </c>
      <c r="F1100" s="10" t="inlineStr">
        <is>
          <t>Burt County Wind</t>
        </is>
      </c>
      <c r="G1100" s="10" t="inlineStr">
        <is>
          <t>NE</t>
        </is>
      </c>
      <c r="H1100" s="9" t="n">
        <v>61511</v>
      </c>
      <c r="I1100" s="11" t="inlineStr">
        <is>
          <t>BCNE</t>
        </is>
      </c>
      <c r="J1100" s="12" t="n">
        <v>75</v>
      </c>
      <c r="K1100" s="10" t="inlineStr">
        <is>
          <t>Onshore Wind Turbine</t>
        </is>
      </c>
      <c r="L1100" s="10" t="inlineStr">
        <is>
          <t>WND</t>
        </is>
      </c>
      <c r="M1100" s="10" t="inlineStr">
        <is>
          <t>WT</t>
        </is>
      </c>
      <c r="N1100" s="13" t="inlineStr">
        <is>
          <t>(L) Regulatory approvals pending. Not under construction</t>
        </is>
      </c>
      <c r="O1100" s="12" t="n">
        <v>75</v>
      </c>
    </row>
    <row r="1101">
      <c r="A1101" s="9" t="n">
        <v>2022</v>
      </c>
      <c r="B1101" s="9" t="n">
        <v>12</v>
      </c>
      <c r="C1101" s="9" t="n">
        <v>54803</v>
      </c>
      <c r="D1101" s="10" t="inlineStr">
        <is>
          <t>Dynegy Oakland, LLC</t>
        </is>
      </c>
      <c r="E1101" s="10" t="inlineStr">
        <is>
          <t>IPP</t>
        </is>
      </c>
      <c r="F1101" s="10" t="inlineStr">
        <is>
          <t>Dynegy Oakland Power Plant</t>
        </is>
      </c>
      <c r="G1101" s="10" t="inlineStr">
        <is>
          <t>CA</t>
        </is>
      </c>
      <c r="H1101" s="9" t="n">
        <v>6211</v>
      </c>
      <c r="I1101" s="11" t="inlineStr">
        <is>
          <t>GEN4</t>
        </is>
      </c>
      <c r="J1101" s="12" t="n">
        <v>36.3</v>
      </c>
      <c r="K1101" s="10" t="inlineStr">
        <is>
          <t>Batteries</t>
        </is>
      </c>
      <c r="L1101" s="10" t="inlineStr">
        <is>
          <t>MWH</t>
        </is>
      </c>
      <c r="M1101" s="10" t="inlineStr">
        <is>
          <t>BA</t>
        </is>
      </c>
      <c r="N1101" s="13" t="inlineStr">
        <is>
          <t>(P) Planned for installation, but regulatory approvals not initiated</t>
        </is>
      </c>
      <c r="O1101" s="12" t="n">
        <v>36.3</v>
      </c>
    </row>
    <row r="1102">
      <c r="A1102" s="9" t="n">
        <v>2022</v>
      </c>
      <c r="B1102" s="9" t="n">
        <v>12</v>
      </c>
      <c r="C1102" s="9" t="n">
        <v>62760</v>
      </c>
      <c r="D1102" s="10" t="inlineStr">
        <is>
          <t>EDPR CA Solar Park VI LLC</t>
        </is>
      </c>
      <c r="E1102" s="10" t="inlineStr">
        <is>
          <t>IPP</t>
        </is>
      </c>
      <c r="F1102" s="10" t="inlineStr">
        <is>
          <t>EDPR CA Solar Park VI LLC (CA) Hybrid</t>
        </is>
      </c>
      <c r="G1102" s="10" t="inlineStr">
        <is>
          <t>CA</t>
        </is>
      </c>
      <c r="H1102" s="9" t="n">
        <v>62892</v>
      </c>
      <c r="I1102" s="11" t="inlineStr">
        <is>
          <t>SONR2</t>
        </is>
      </c>
      <c r="J1102" s="12" t="n">
        <v>40</v>
      </c>
      <c r="K1102" s="10" t="inlineStr">
        <is>
          <t>Batteries</t>
        </is>
      </c>
      <c r="L1102" s="10" t="inlineStr">
        <is>
          <t>MWH</t>
        </is>
      </c>
      <c r="M1102" s="10" t="inlineStr">
        <is>
          <t>BA</t>
        </is>
      </c>
      <c r="N1102" s="13" t="inlineStr">
        <is>
          <t>(T) Regulatory approvals received. Not under construction</t>
        </is>
      </c>
      <c r="O1102" s="12" t="n">
        <v>40</v>
      </c>
    </row>
    <row r="1103">
      <c r="A1103" s="9" t="n">
        <v>2022</v>
      </c>
      <c r="B1103" s="9" t="n">
        <v>12</v>
      </c>
      <c r="C1103" s="9" t="n">
        <v>62760</v>
      </c>
      <c r="D1103" s="10" t="inlineStr">
        <is>
          <t>EDPR CA Solar Park VI LLC</t>
        </is>
      </c>
      <c r="E1103" s="10" t="inlineStr">
        <is>
          <t>IPP</t>
        </is>
      </c>
      <c r="F1103" s="10" t="inlineStr">
        <is>
          <t>EDPR CA Solar Park VI LLC (CA) Hybrid</t>
        </is>
      </c>
      <c r="G1103" s="10" t="inlineStr">
        <is>
          <t>CA</t>
        </is>
      </c>
      <c r="H1103" s="9" t="n">
        <v>62892</v>
      </c>
      <c r="I1103" s="11" t="inlineStr">
        <is>
          <t>SONRI</t>
        </is>
      </c>
      <c r="J1103" s="12" t="n">
        <v>200</v>
      </c>
      <c r="K1103" s="10" t="inlineStr">
        <is>
          <t>Solar Photovoltaic</t>
        </is>
      </c>
      <c r="L1103" s="10" t="inlineStr">
        <is>
          <t>SUN</t>
        </is>
      </c>
      <c r="M1103" s="10" t="inlineStr">
        <is>
          <t>PV</t>
        </is>
      </c>
      <c r="N1103" s="13" t="inlineStr">
        <is>
          <t>(T) Regulatory approvals received. Not under construction</t>
        </is>
      </c>
      <c r="O1103" s="12" t="n">
        <v>201</v>
      </c>
    </row>
    <row r="1104">
      <c r="A1104" s="9" t="n">
        <v>2022</v>
      </c>
      <c r="B1104" s="9" t="n">
        <v>12</v>
      </c>
      <c r="C1104" s="9" t="n">
        <v>59380</v>
      </c>
      <c r="D1104" s="10" t="inlineStr">
        <is>
          <t>Enel Green Power NA, Inc.</t>
        </is>
      </c>
      <c r="E1104" s="10" t="inlineStr">
        <is>
          <t>IPP</t>
        </is>
      </c>
      <c r="F1104" s="10" t="inlineStr">
        <is>
          <t>Cascade Energy Storage, LLC</t>
        </is>
      </c>
      <c r="G1104" s="10" t="inlineStr">
        <is>
          <t>CA</t>
        </is>
      </c>
      <c r="H1104" s="9" t="n">
        <v>61801</v>
      </c>
      <c r="I1104" s="11" t="inlineStr">
        <is>
          <t>10002</t>
        </is>
      </c>
      <c r="J1104" s="12" t="n">
        <v>25</v>
      </c>
      <c r="K1104" s="10" t="inlineStr">
        <is>
          <t>Batteries</t>
        </is>
      </c>
      <c r="L1104" s="10" t="inlineStr">
        <is>
          <t>MWH</t>
        </is>
      </c>
      <c r="M1104" s="10" t="inlineStr">
        <is>
          <t>BA</t>
        </is>
      </c>
      <c r="N1104" s="13" t="inlineStr">
        <is>
          <t>(L) Regulatory approvals pending. Not under construction</t>
        </is>
      </c>
      <c r="O1104" s="12" t="n">
        <v>25</v>
      </c>
    </row>
    <row r="1105">
      <c r="A1105" s="9" t="n">
        <v>2022</v>
      </c>
      <c r="B1105" s="9" t="n">
        <v>12</v>
      </c>
      <c r="C1105" s="9" t="n">
        <v>59380</v>
      </c>
      <c r="D1105" s="10" t="inlineStr">
        <is>
          <t>Enel Green Power NA, Inc.</t>
        </is>
      </c>
      <c r="E1105" s="10" t="inlineStr">
        <is>
          <t>IPP</t>
        </is>
      </c>
      <c r="F1105" s="10" t="inlineStr">
        <is>
          <t>Sierra Energy Storage, LLC</t>
        </is>
      </c>
      <c r="G1105" s="10" t="inlineStr">
        <is>
          <t>CA</t>
        </is>
      </c>
      <c r="H1105" s="9" t="n">
        <v>61803</v>
      </c>
      <c r="I1105" s="11" t="inlineStr">
        <is>
          <t>10003</t>
        </is>
      </c>
      <c r="J1105" s="12" t="n">
        <v>10</v>
      </c>
      <c r="K1105" s="10" t="inlineStr">
        <is>
          <t>Batteries</t>
        </is>
      </c>
      <c r="L1105" s="10" t="inlineStr">
        <is>
          <t>MWH</t>
        </is>
      </c>
      <c r="M1105" s="10" t="inlineStr">
        <is>
          <t>BA</t>
        </is>
      </c>
      <c r="N1105" s="13" t="inlineStr">
        <is>
          <t>(L) Regulatory approvals pending. Not under construction</t>
        </is>
      </c>
      <c r="O1105" s="12" t="n">
        <v>10</v>
      </c>
    </row>
    <row r="1106">
      <c r="A1106" s="9" t="n">
        <v>2022</v>
      </c>
      <c r="B1106" s="9" t="n">
        <v>12</v>
      </c>
      <c r="C1106" s="9" t="n">
        <v>56615</v>
      </c>
      <c r="D1106" s="10" t="inlineStr">
        <is>
          <t>First Solar Project Development</t>
        </is>
      </c>
      <c r="E1106" s="10" t="inlineStr">
        <is>
          <t>IPP</t>
        </is>
      </c>
      <c r="F1106" s="10" t="inlineStr">
        <is>
          <t>Portal Ridge Solar A, LLC</t>
        </is>
      </c>
      <c r="G1106" s="10" t="inlineStr">
        <is>
          <t>CA</t>
        </is>
      </c>
      <c r="H1106" s="9" t="n">
        <v>60309</v>
      </c>
      <c r="I1106" s="11" t="inlineStr">
        <is>
          <t>GEN01</t>
        </is>
      </c>
      <c r="J1106" s="12" t="n">
        <v>18.5</v>
      </c>
      <c r="K1106" s="10" t="inlineStr">
        <is>
          <t>Solar Photovoltaic</t>
        </is>
      </c>
      <c r="L1106" s="10" t="inlineStr">
        <is>
          <t>SUN</t>
        </is>
      </c>
      <c r="M1106" s="10" t="inlineStr">
        <is>
          <t>PV</t>
        </is>
      </c>
      <c r="N1106" s="13" t="inlineStr">
        <is>
          <t>(L) Regulatory approvals pending. Not under construction</t>
        </is>
      </c>
      <c r="O1106" s="12" t="n">
        <v>18.5</v>
      </c>
    </row>
    <row r="1107">
      <c r="A1107" s="9" t="n">
        <v>2022</v>
      </c>
      <c r="B1107" s="9" t="n">
        <v>12</v>
      </c>
      <c r="C1107" s="9" t="n">
        <v>56615</v>
      </c>
      <c r="D1107" s="10" t="inlineStr">
        <is>
          <t>First Solar Project Development</t>
        </is>
      </c>
      <c r="E1107" s="10" t="inlineStr">
        <is>
          <t>IPP</t>
        </is>
      </c>
      <c r="F1107" s="10" t="inlineStr">
        <is>
          <t>Willow Spring Solar 3, LLC</t>
        </is>
      </c>
      <c r="G1107" s="10" t="inlineStr">
        <is>
          <t>CA</t>
        </is>
      </c>
      <c r="H1107" s="9" t="n">
        <v>60325</v>
      </c>
      <c r="I1107" s="11" t="inlineStr">
        <is>
          <t>GEN01</t>
        </is>
      </c>
      <c r="J1107" s="12" t="n">
        <v>75</v>
      </c>
      <c r="K1107" s="10" t="inlineStr">
        <is>
          <t>Solar Photovoltaic</t>
        </is>
      </c>
      <c r="L1107" s="10" t="inlineStr">
        <is>
          <t>SUN</t>
        </is>
      </c>
      <c r="M1107" s="10" t="inlineStr">
        <is>
          <t>PV</t>
        </is>
      </c>
      <c r="N1107" s="13" t="inlineStr">
        <is>
          <t>(T) Regulatory approvals received. Not under construction</t>
        </is>
      </c>
      <c r="O1107" s="12" t="n">
        <v>75</v>
      </c>
    </row>
    <row r="1108">
      <c r="A1108" s="9" t="n">
        <v>2022</v>
      </c>
      <c r="B1108" s="9" t="n">
        <v>12</v>
      </c>
      <c r="C1108" s="9" t="n">
        <v>56615</v>
      </c>
      <c r="D1108" s="10" t="inlineStr">
        <is>
          <t>First Solar Project Development</t>
        </is>
      </c>
      <c r="E1108" s="10" t="inlineStr">
        <is>
          <t>IPP</t>
        </is>
      </c>
      <c r="F1108" s="10" t="inlineStr">
        <is>
          <t>Windhub Solar B, LLC</t>
        </is>
      </c>
      <c r="G1108" s="10" t="inlineStr">
        <is>
          <t>CA</t>
        </is>
      </c>
      <c r="H1108" s="9" t="n">
        <v>59969</v>
      </c>
      <c r="I1108" s="11" t="inlineStr">
        <is>
          <t>GEN01</t>
        </is>
      </c>
      <c r="J1108" s="12" t="n">
        <v>20</v>
      </c>
      <c r="K1108" s="10" t="inlineStr">
        <is>
          <t>Solar Photovoltaic</t>
        </is>
      </c>
      <c r="L1108" s="10" t="inlineStr">
        <is>
          <t>SUN</t>
        </is>
      </c>
      <c r="M1108" s="10" t="inlineStr">
        <is>
          <t>PV</t>
        </is>
      </c>
      <c r="N1108" s="13" t="inlineStr">
        <is>
          <t>(L) Regulatory approvals pending. Not under construction</t>
        </is>
      </c>
      <c r="O1108" s="12" t="n">
        <v>20</v>
      </c>
    </row>
    <row r="1109">
      <c r="A1109" s="9" t="n">
        <v>2022</v>
      </c>
      <c r="B1109" s="9" t="n">
        <v>12</v>
      </c>
      <c r="C1109" s="9" t="n">
        <v>60411</v>
      </c>
      <c r="D1109" s="10" t="inlineStr">
        <is>
          <t>Friesian Holdings, LLC</t>
        </is>
      </c>
      <c r="E1109" s="10" t="inlineStr">
        <is>
          <t>IPP</t>
        </is>
      </c>
      <c r="F1109" s="10" t="inlineStr">
        <is>
          <t>Friesian Holdings</t>
        </is>
      </c>
      <c r="G1109" s="10" t="inlineStr">
        <is>
          <t>NC</t>
        </is>
      </c>
      <c r="H1109" s="9" t="n">
        <v>60692</v>
      </c>
      <c r="I1109" s="11" t="inlineStr">
        <is>
          <t>PV1</t>
        </is>
      </c>
      <c r="J1109" s="12" t="n">
        <v>75</v>
      </c>
      <c r="K1109" s="10" t="inlineStr">
        <is>
          <t>Solar Photovoltaic</t>
        </is>
      </c>
      <c r="L1109" s="10" t="inlineStr">
        <is>
          <t>SUN</t>
        </is>
      </c>
      <c r="M1109" s="10" t="inlineStr">
        <is>
          <t>PV</t>
        </is>
      </c>
      <c r="N1109" s="13" t="inlineStr">
        <is>
          <t>(L) Regulatory approvals pending. Not under construction</t>
        </is>
      </c>
      <c r="O1109" s="12" t="n">
        <v>75</v>
      </c>
    </row>
    <row r="1110">
      <c r="A1110" s="9" t="n">
        <v>2022</v>
      </c>
      <c r="B1110" s="9" t="n">
        <v>12</v>
      </c>
      <c r="C1110" s="9" t="n">
        <v>61736</v>
      </c>
      <c r="D1110" s="10" t="inlineStr">
        <is>
          <t>Gaines Solar</t>
        </is>
      </c>
      <c r="E1110" s="10" t="inlineStr">
        <is>
          <t>IPP</t>
        </is>
      </c>
      <c r="F1110" s="10" t="inlineStr">
        <is>
          <t>Gaines Solar</t>
        </is>
      </c>
      <c r="G1110" s="10" t="inlineStr">
        <is>
          <t>SC</t>
        </is>
      </c>
      <c r="H1110" s="9" t="n">
        <v>62216</v>
      </c>
      <c r="I1110" s="11" t="inlineStr">
        <is>
          <t>41</t>
        </is>
      </c>
      <c r="J1110" s="12" t="n">
        <v>2</v>
      </c>
      <c r="K1110" s="10" t="inlineStr">
        <is>
          <t>Solar Photovoltaic</t>
        </is>
      </c>
      <c r="L1110" s="10" t="inlineStr">
        <is>
          <t>SUN</t>
        </is>
      </c>
      <c r="M1110" s="10" t="inlineStr">
        <is>
          <t>PV</t>
        </is>
      </c>
      <c r="N1110" s="13" t="inlineStr">
        <is>
          <t>(T) Regulatory approvals received. Not under construction</t>
        </is>
      </c>
      <c r="O1110" s="12" t="n">
        <v>2</v>
      </c>
    </row>
    <row r="1111">
      <c r="A1111" s="9" t="n">
        <v>2022</v>
      </c>
      <c r="B1111" s="9" t="n">
        <v>12</v>
      </c>
      <c r="C1111" s="9" t="n">
        <v>58880</v>
      </c>
      <c r="D1111" s="10" t="inlineStr">
        <is>
          <t>Gallegos Wind Farm LLC</t>
        </is>
      </c>
      <c r="E1111" s="10" t="inlineStr">
        <is>
          <t>IPP</t>
        </is>
      </c>
      <c r="F1111" s="10" t="inlineStr">
        <is>
          <t>Gallegos Wind Farm, Phase 1</t>
        </is>
      </c>
      <c r="G1111" s="10" t="inlineStr">
        <is>
          <t>NM</t>
        </is>
      </c>
      <c r="H1111" s="9" t="n">
        <v>59047</v>
      </c>
      <c r="I1111" s="11" t="inlineStr">
        <is>
          <t>GEN 1</t>
        </is>
      </c>
      <c r="J1111" s="12" t="n">
        <v>180</v>
      </c>
      <c r="K1111" s="10" t="inlineStr">
        <is>
          <t>Onshore Wind Turbine</t>
        </is>
      </c>
      <c r="L1111" s="10" t="inlineStr">
        <is>
          <t>WND</t>
        </is>
      </c>
      <c r="M1111" s="10" t="inlineStr">
        <is>
          <t>WT</t>
        </is>
      </c>
      <c r="N1111" s="13" t="inlineStr">
        <is>
          <t>(P) Planned for installation, but regulatory approvals not initiated</t>
        </is>
      </c>
      <c r="O1111" s="12" t="n">
        <v>180</v>
      </c>
    </row>
    <row r="1112">
      <c r="A1112" s="9" t="n">
        <v>2022</v>
      </c>
      <c r="B1112" s="9" t="n">
        <v>12</v>
      </c>
      <c r="C1112" s="9" t="n">
        <v>62008</v>
      </c>
      <c r="D1112" s="10" t="inlineStr">
        <is>
          <t>Hale Kuawehi Solar LLC</t>
        </is>
      </c>
      <c r="E1112" s="10" t="inlineStr">
        <is>
          <t>IPP</t>
        </is>
      </c>
      <c r="F1112" s="10" t="inlineStr">
        <is>
          <t>Hale Kuawehi Solar Hybrid</t>
        </is>
      </c>
      <c r="G1112" s="10" t="inlineStr">
        <is>
          <t>HI</t>
        </is>
      </c>
      <c r="H1112" s="9" t="n">
        <v>62529</v>
      </c>
      <c r="I1112" s="11" t="inlineStr">
        <is>
          <t>HKBA</t>
        </is>
      </c>
      <c r="J1112" s="12" t="n">
        <v>30</v>
      </c>
      <c r="K1112" s="10" t="inlineStr">
        <is>
          <t>Batteries</t>
        </is>
      </c>
      <c r="L1112" s="10" t="inlineStr">
        <is>
          <t>MWH</t>
        </is>
      </c>
      <c r="M1112" s="10" t="inlineStr">
        <is>
          <t>BA</t>
        </is>
      </c>
      <c r="N1112" s="13" t="inlineStr">
        <is>
          <t>(P) Planned for installation, but regulatory approvals not initiated</t>
        </is>
      </c>
      <c r="O1112" s="12" t="n">
        <v>30</v>
      </c>
    </row>
    <row r="1113">
      <c r="A1113" s="9" t="n">
        <v>2022</v>
      </c>
      <c r="B1113" s="9" t="n">
        <v>12</v>
      </c>
      <c r="C1113" s="9" t="n">
        <v>62008</v>
      </c>
      <c r="D1113" s="10" t="inlineStr">
        <is>
          <t>Hale Kuawehi Solar LLC</t>
        </is>
      </c>
      <c r="E1113" s="10" t="inlineStr">
        <is>
          <t>IPP</t>
        </is>
      </c>
      <c r="F1113" s="10" t="inlineStr">
        <is>
          <t>Hale Kuawehi Solar Hybrid</t>
        </is>
      </c>
      <c r="G1113" s="10" t="inlineStr">
        <is>
          <t>HI</t>
        </is>
      </c>
      <c r="H1113" s="9" t="n">
        <v>62529</v>
      </c>
      <c r="I1113" s="11" t="inlineStr">
        <is>
          <t>HKSOL</t>
        </is>
      </c>
      <c r="J1113" s="12" t="n">
        <v>30</v>
      </c>
      <c r="K1113" s="10" t="inlineStr">
        <is>
          <t>Solar Photovoltaic</t>
        </is>
      </c>
      <c r="L1113" s="10" t="inlineStr">
        <is>
          <t>SUN</t>
        </is>
      </c>
      <c r="M1113" s="10" t="inlineStr">
        <is>
          <t>PV</t>
        </is>
      </c>
      <c r="N1113" s="13" t="inlineStr">
        <is>
          <t>(P) Planned for installation, but regulatory approvals not initiated</t>
        </is>
      </c>
      <c r="O1113" s="12" t="n">
        <v>30</v>
      </c>
    </row>
    <row r="1114">
      <c r="A1114" s="9" t="n">
        <v>2022</v>
      </c>
      <c r="B1114" s="9" t="n">
        <v>12</v>
      </c>
      <c r="C1114" s="9" t="n">
        <v>61638</v>
      </c>
      <c r="D1114" s="10" t="inlineStr">
        <is>
          <t>Harrison Power LLC</t>
        </is>
      </c>
      <c r="E1114" s="10" t="inlineStr">
        <is>
          <t>IPP</t>
        </is>
      </c>
      <c r="F1114" s="10" t="inlineStr">
        <is>
          <t>Cadiz Power Plant</t>
        </is>
      </c>
      <c r="G1114" s="10" t="inlineStr">
        <is>
          <t>OH</t>
        </is>
      </c>
      <c r="H1114" s="9" t="n">
        <v>62153</v>
      </c>
      <c r="I1114" s="11" t="inlineStr">
        <is>
          <t>GEN 1</t>
        </is>
      </c>
      <c r="J1114" s="12" t="n">
        <v>550</v>
      </c>
      <c r="K1114" s="10" t="inlineStr">
        <is>
          <t>Natural Gas Fired Combined Cycle</t>
        </is>
      </c>
      <c r="L1114" s="10" t="inlineStr">
        <is>
          <t>NG</t>
        </is>
      </c>
      <c r="M1114" s="10" t="inlineStr">
        <is>
          <t>CS</t>
        </is>
      </c>
      <c r="N1114" s="13" t="inlineStr">
        <is>
          <t>(P) Planned for installation, but regulatory approvals not initiated</t>
        </is>
      </c>
      <c r="O1114" s="12" t="n">
        <v>660</v>
      </c>
    </row>
    <row r="1115">
      <c r="A1115" s="9" t="n">
        <v>2022</v>
      </c>
      <c r="B1115" s="9" t="n">
        <v>12</v>
      </c>
      <c r="C1115" s="9" t="n">
        <v>61638</v>
      </c>
      <c r="D1115" s="10" t="inlineStr">
        <is>
          <t>Harrison Power LLC</t>
        </is>
      </c>
      <c r="E1115" s="10" t="inlineStr">
        <is>
          <t>IPP</t>
        </is>
      </c>
      <c r="F1115" s="10" t="inlineStr">
        <is>
          <t>Cadiz Power Plant</t>
        </is>
      </c>
      <c r="G1115" s="10" t="inlineStr">
        <is>
          <t>OH</t>
        </is>
      </c>
      <c r="H1115" s="9" t="n">
        <v>62153</v>
      </c>
      <c r="I1115" s="11" t="inlineStr">
        <is>
          <t>GEN 2</t>
        </is>
      </c>
      <c r="J1115" s="12" t="n">
        <v>550</v>
      </c>
      <c r="K1115" s="10" t="inlineStr">
        <is>
          <t>Natural Gas Fired Combined Cycle</t>
        </is>
      </c>
      <c r="L1115" s="10" t="inlineStr">
        <is>
          <t>NG</t>
        </is>
      </c>
      <c r="M1115" s="10" t="inlineStr">
        <is>
          <t>CS</t>
        </is>
      </c>
      <c r="N1115" s="13" t="inlineStr">
        <is>
          <t>(P) Planned for installation, but regulatory approvals not initiated</t>
        </is>
      </c>
      <c r="O1115" s="12" t="n">
        <v>660</v>
      </c>
    </row>
    <row r="1116">
      <c r="A1116" s="9" t="n">
        <v>2022</v>
      </c>
      <c r="B1116" s="9" t="n">
        <v>12</v>
      </c>
      <c r="C1116" s="9" t="n">
        <v>49893</v>
      </c>
      <c r="D1116" s="10" t="inlineStr">
        <is>
          <t>Invenergy Services LLC</t>
        </is>
      </c>
      <c r="E1116" s="10" t="inlineStr">
        <is>
          <t>IPP</t>
        </is>
      </c>
      <c r="F1116" s="10" t="inlineStr">
        <is>
          <t>Samson Solar Energy</t>
        </is>
      </c>
      <c r="G1116" s="10" t="inlineStr">
        <is>
          <t>TX</t>
        </is>
      </c>
      <c r="H1116" s="9" t="n">
        <v>63211</v>
      </c>
      <c r="I1116" s="11" t="inlineStr">
        <is>
          <t>GEN1</t>
        </is>
      </c>
      <c r="J1116" s="12" t="n">
        <v>250</v>
      </c>
      <c r="K1116" s="10" t="inlineStr">
        <is>
          <t>Solar Photovoltaic</t>
        </is>
      </c>
      <c r="L1116" s="10" t="inlineStr">
        <is>
          <t>SUN</t>
        </is>
      </c>
      <c r="M1116" s="10" t="inlineStr">
        <is>
          <t>PV</t>
        </is>
      </c>
      <c r="N1116" s="13" t="inlineStr">
        <is>
          <t>(U) Under construction, less than or equal to 50 percent complete</t>
        </is>
      </c>
      <c r="O1116" s="12" t="n">
        <v>250</v>
      </c>
    </row>
    <row r="1117">
      <c r="A1117" s="9" t="n">
        <v>2022</v>
      </c>
      <c r="B1117" s="9" t="n">
        <v>12</v>
      </c>
      <c r="C1117" s="9" t="n">
        <v>49893</v>
      </c>
      <c r="D1117" s="10" t="inlineStr">
        <is>
          <t>Invenergy Services LLC</t>
        </is>
      </c>
      <c r="E1117" s="10" t="inlineStr">
        <is>
          <t>IPP</t>
        </is>
      </c>
      <c r="F1117" s="10" t="inlineStr">
        <is>
          <t>Tip Top Solar Energy Center LLC</t>
        </is>
      </c>
      <c r="G1117" s="10" t="inlineStr">
        <is>
          <t>NM</t>
        </is>
      </c>
      <c r="H1117" s="9" t="n">
        <v>63028</v>
      </c>
      <c r="I1117" s="11" t="inlineStr">
        <is>
          <t>GEN1</t>
        </is>
      </c>
      <c r="J1117" s="12" t="n">
        <v>220</v>
      </c>
      <c r="K1117" s="10" t="inlineStr">
        <is>
          <t>Solar Photovoltaic</t>
        </is>
      </c>
      <c r="L1117" s="10" t="inlineStr">
        <is>
          <t>SUN</t>
        </is>
      </c>
      <c r="M1117" s="10" t="inlineStr">
        <is>
          <t>PV</t>
        </is>
      </c>
      <c r="N1117" s="13" t="inlineStr">
        <is>
          <t>(P) Planned for installation, but regulatory approvals not initiated</t>
        </is>
      </c>
      <c r="O1117" s="12" t="n">
        <v>220</v>
      </c>
    </row>
    <row r="1118">
      <c r="A1118" s="9" t="n">
        <v>2022</v>
      </c>
      <c r="B1118" s="9" t="n">
        <v>12</v>
      </c>
      <c r="C1118" s="9" t="n">
        <v>58804</v>
      </c>
      <c r="D1118" s="10" t="inlineStr">
        <is>
          <t>Lake Erie Energy Development Corp</t>
        </is>
      </c>
      <c r="E1118" s="10" t="inlineStr">
        <is>
          <t>IPP</t>
        </is>
      </c>
      <c r="F1118" s="10" t="inlineStr">
        <is>
          <t>Icebreaker Offshore Wind Farm</t>
        </is>
      </c>
      <c r="G1118" s="10" t="inlineStr">
        <is>
          <t>OH</t>
        </is>
      </c>
      <c r="H1118" s="9" t="n">
        <v>58941</v>
      </c>
      <c r="I1118" s="11" t="inlineStr">
        <is>
          <t>WTG1</t>
        </is>
      </c>
      <c r="J1118" s="12" t="n">
        <v>3.4</v>
      </c>
      <c r="K1118" s="10" t="inlineStr">
        <is>
          <t>Offshore Wind Turbine</t>
        </is>
      </c>
      <c r="L1118" s="10" t="inlineStr">
        <is>
          <t>WND</t>
        </is>
      </c>
      <c r="M1118" s="10" t="inlineStr">
        <is>
          <t>WS</t>
        </is>
      </c>
      <c r="N1118" s="13" t="inlineStr">
        <is>
          <t>(L) Regulatory approvals pending. Not under construction</t>
        </is>
      </c>
      <c r="O1118" s="12" t="n">
        <v>3.4</v>
      </c>
    </row>
    <row r="1119">
      <c r="A1119" s="9" t="n">
        <v>2022</v>
      </c>
      <c r="B1119" s="9" t="n">
        <v>12</v>
      </c>
      <c r="C1119" s="9" t="n">
        <v>58804</v>
      </c>
      <c r="D1119" s="10" t="inlineStr">
        <is>
          <t>Lake Erie Energy Development Corp</t>
        </is>
      </c>
      <c r="E1119" s="10" t="inlineStr">
        <is>
          <t>IPP</t>
        </is>
      </c>
      <c r="F1119" s="10" t="inlineStr">
        <is>
          <t>Icebreaker Offshore Wind Farm</t>
        </is>
      </c>
      <c r="G1119" s="10" t="inlineStr">
        <is>
          <t>OH</t>
        </is>
      </c>
      <c r="H1119" s="9" t="n">
        <v>58941</v>
      </c>
      <c r="I1119" s="11" t="inlineStr">
        <is>
          <t>WTG2</t>
        </is>
      </c>
      <c r="J1119" s="12" t="n">
        <v>3.4</v>
      </c>
      <c r="K1119" s="10" t="inlineStr">
        <is>
          <t>Offshore Wind Turbine</t>
        </is>
      </c>
      <c r="L1119" s="10" t="inlineStr">
        <is>
          <t>WND</t>
        </is>
      </c>
      <c r="M1119" s="10" t="inlineStr">
        <is>
          <t>WS</t>
        </is>
      </c>
      <c r="N1119" s="13" t="inlineStr">
        <is>
          <t>(L) Regulatory approvals pending. Not under construction</t>
        </is>
      </c>
      <c r="O1119" s="12" t="n">
        <v>3.4</v>
      </c>
    </row>
    <row r="1120">
      <c r="A1120" s="9" t="n">
        <v>2022</v>
      </c>
      <c r="B1120" s="9" t="n">
        <v>12</v>
      </c>
      <c r="C1120" s="9" t="n">
        <v>58804</v>
      </c>
      <c r="D1120" s="10" t="inlineStr">
        <is>
          <t>Lake Erie Energy Development Corp</t>
        </is>
      </c>
      <c r="E1120" s="10" t="inlineStr">
        <is>
          <t>IPP</t>
        </is>
      </c>
      <c r="F1120" s="10" t="inlineStr">
        <is>
          <t>Icebreaker Offshore Wind Farm</t>
        </is>
      </c>
      <c r="G1120" s="10" t="inlineStr">
        <is>
          <t>OH</t>
        </is>
      </c>
      <c r="H1120" s="9" t="n">
        <v>58941</v>
      </c>
      <c r="I1120" s="11" t="inlineStr">
        <is>
          <t>WTG3</t>
        </is>
      </c>
      <c r="J1120" s="12" t="n">
        <v>3.4</v>
      </c>
      <c r="K1120" s="10" t="inlineStr">
        <is>
          <t>Offshore Wind Turbine</t>
        </is>
      </c>
      <c r="L1120" s="10" t="inlineStr">
        <is>
          <t>WND</t>
        </is>
      </c>
      <c r="M1120" s="10" t="inlineStr">
        <is>
          <t>WS</t>
        </is>
      </c>
      <c r="N1120" s="13" t="inlineStr">
        <is>
          <t>(L) Regulatory approvals pending. Not under construction</t>
        </is>
      </c>
      <c r="O1120" s="12" t="n">
        <v>3.4</v>
      </c>
    </row>
    <row r="1121">
      <c r="A1121" s="9" t="n">
        <v>2022</v>
      </c>
      <c r="B1121" s="9" t="n">
        <v>12</v>
      </c>
      <c r="C1121" s="9" t="n">
        <v>58804</v>
      </c>
      <c r="D1121" s="10" t="inlineStr">
        <is>
          <t>Lake Erie Energy Development Corp</t>
        </is>
      </c>
      <c r="E1121" s="10" t="inlineStr">
        <is>
          <t>IPP</t>
        </is>
      </c>
      <c r="F1121" s="10" t="inlineStr">
        <is>
          <t>Icebreaker Offshore Wind Farm</t>
        </is>
      </c>
      <c r="G1121" s="10" t="inlineStr">
        <is>
          <t>OH</t>
        </is>
      </c>
      <c r="H1121" s="9" t="n">
        <v>58941</v>
      </c>
      <c r="I1121" s="11" t="inlineStr">
        <is>
          <t>WTG4</t>
        </is>
      </c>
      <c r="J1121" s="12" t="n">
        <v>3.4</v>
      </c>
      <c r="K1121" s="10" t="inlineStr">
        <is>
          <t>Offshore Wind Turbine</t>
        </is>
      </c>
      <c r="L1121" s="10" t="inlineStr">
        <is>
          <t>WND</t>
        </is>
      </c>
      <c r="M1121" s="10" t="inlineStr">
        <is>
          <t>WS</t>
        </is>
      </c>
      <c r="N1121" s="13" t="inlineStr">
        <is>
          <t>(L) Regulatory approvals pending. Not under construction</t>
        </is>
      </c>
      <c r="O1121" s="12" t="n">
        <v>3.4</v>
      </c>
    </row>
    <row r="1122">
      <c r="A1122" s="9" t="n">
        <v>2022</v>
      </c>
      <c r="B1122" s="9" t="n">
        <v>12</v>
      </c>
      <c r="C1122" s="9" t="n">
        <v>58804</v>
      </c>
      <c r="D1122" s="10" t="inlineStr">
        <is>
          <t>Lake Erie Energy Development Corp</t>
        </is>
      </c>
      <c r="E1122" s="10" t="inlineStr">
        <is>
          <t>IPP</t>
        </is>
      </c>
      <c r="F1122" s="10" t="inlineStr">
        <is>
          <t>Icebreaker Offshore Wind Farm</t>
        </is>
      </c>
      <c r="G1122" s="10" t="inlineStr">
        <is>
          <t>OH</t>
        </is>
      </c>
      <c r="H1122" s="9" t="n">
        <v>58941</v>
      </c>
      <c r="I1122" s="11" t="inlineStr">
        <is>
          <t>WTG5</t>
        </is>
      </c>
      <c r="J1122" s="12" t="n">
        <v>3.4</v>
      </c>
      <c r="K1122" s="10" t="inlineStr">
        <is>
          <t>Offshore Wind Turbine</t>
        </is>
      </c>
      <c r="L1122" s="10" t="inlineStr">
        <is>
          <t>WND</t>
        </is>
      </c>
      <c r="M1122" s="10" t="inlineStr">
        <is>
          <t>WS</t>
        </is>
      </c>
      <c r="N1122" s="13" t="inlineStr">
        <is>
          <t>(L) Regulatory approvals pending. Not under construction</t>
        </is>
      </c>
      <c r="O1122" s="12" t="n">
        <v>3.4</v>
      </c>
    </row>
    <row r="1123">
      <c r="A1123" s="9" t="n">
        <v>2022</v>
      </c>
      <c r="B1123" s="9" t="n">
        <v>12</v>
      </c>
      <c r="C1123" s="9" t="n">
        <v>58804</v>
      </c>
      <c r="D1123" s="10" t="inlineStr">
        <is>
          <t>Lake Erie Energy Development Corp</t>
        </is>
      </c>
      <c r="E1123" s="10" t="inlineStr">
        <is>
          <t>IPP</t>
        </is>
      </c>
      <c r="F1123" s="10" t="inlineStr">
        <is>
          <t>Icebreaker Offshore Wind Farm</t>
        </is>
      </c>
      <c r="G1123" s="10" t="inlineStr">
        <is>
          <t>OH</t>
        </is>
      </c>
      <c r="H1123" s="9" t="n">
        <v>58941</v>
      </c>
      <c r="I1123" s="11" t="inlineStr">
        <is>
          <t>WTG6</t>
        </is>
      </c>
      <c r="J1123" s="12" t="n">
        <v>3.4</v>
      </c>
      <c r="K1123" s="10" t="inlineStr">
        <is>
          <t>Offshore Wind Turbine</t>
        </is>
      </c>
      <c r="L1123" s="10" t="inlineStr">
        <is>
          <t>WND</t>
        </is>
      </c>
      <c r="M1123" s="10" t="inlineStr">
        <is>
          <t>WS</t>
        </is>
      </c>
      <c r="N1123" s="13" t="inlineStr">
        <is>
          <t>(L) Regulatory approvals pending. Not under construction</t>
        </is>
      </c>
      <c r="O1123" s="12" t="n">
        <v>3.4</v>
      </c>
    </row>
    <row r="1124">
      <c r="A1124" s="9" t="n">
        <v>2022</v>
      </c>
      <c r="B1124" s="9" t="n">
        <v>12</v>
      </c>
      <c r="C1124" s="9" t="n">
        <v>61596</v>
      </c>
      <c r="D1124" s="10" t="inlineStr">
        <is>
          <t>Lincoln Land Energy Center LLC</t>
        </is>
      </c>
      <c r="E1124" s="10" t="inlineStr">
        <is>
          <t>IPP</t>
        </is>
      </c>
      <c r="F1124" s="10" t="inlineStr">
        <is>
          <t>Lincoln Land Energy Center</t>
        </is>
      </c>
      <c r="G1124" s="10" t="inlineStr">
        <is>
          <t>IL</t>
        </is>
      </c>
      <c r="H1124" s="9" t="n">
        <v>62022</v>
      </c>
      <c r="I1124" s="11" t="inlineStr">
        <is>
          <t>GEN1</t>
        </is>
      </c>
      <c r="J1124" s="12" t="n">
        <v>520</v>
      </c>
      <c r="K1124" s="10" t="inlineStr">
        <is>
          <t>Natural Gas Fired Combined Cycle</t>
        </is>
      </c>
      <c r="L1124" s="10" t="inlineStr">
        <is>
          <t>NG</t>
        </is>
      </c>
      <c r="M1124" s="10" t="inlineStr">
        <is>
          <t>CS</t>
        </is>
      </c>
      <c r="N1124" s="13" t="inlineStr">
        <is>
          <t>(P) Planned for installation, but regulatory approvals not initiated</t>
        </is>
      </c>
      <c r="O1124" s="12" t="n">
        <v>638.4</v>
      </c>
    </row>
    <row r="1125">
      <c r="A1125" s="9" t="n">
        <v>2022</v>
      </c>
      <c r="B1125" s="9" t="n">
        <v>12</v>
      </c>
      <c r="C1125" s="9" t="n">
        <v>61596</v>
      </c>
      <c r="D1125" s="10" t="inlineStr">
        <is>
          <t>Lincoln Land Energy Center LLC</t>
        </is>
      </c>
      <c r="E1125" s="10" t="inlineStr">
        <is>
          <t>IPP</t>
        </is>
      </c>
      <c r="F1125" s="10" t="inlineStr">
        <is>
          <t>Lincoln Land Energy Center</t>
        </is>
      </c>
      <c r="G1125" s="10" t="inlineStr">
        <is>
          <t>IL</t>
        </is>
      </c>
      <c r="H1125" s="9" t="n">
        <v>62022</v>
      </c>
      <c r="I1125" s="11" t="inlineStr">
        <is>
          <t>GEN2</t>
        </is>
      </c>
      <c r="J1125" s="12" t="n">
        <v>520</v>
      </c>
      <c r="K1125" s="10" t="inlineStr">
        <is>
          <t>Natural Gas Fired Combined Cycle</t>
        </is>
      </c>
      <c r="L1125" s="10" t="inlineStr">
        <is>
          <t>NG</t>
        </is>
      </c>
      <c r="M1125" s="10" t="inlineStr">
        <is>
          <t>CS</t>
        </is>
      </c>
      <c r="N1125" s="13" t="inlineStr">
        <is>
          <t>(P) Planned for installation, but regulatory approvals not initiated</t>
        </is>
      </c>
      <c r="O1125" s="12" t="n">
        <v>638.4</v>
      </c>
    </row>
    <row r="1126">
      <c r="A1126" s="9" t="n">
        <v>2022</v>
      </c>
      <c r="B1126" s="9" t="n">
        <v>12</v>
      </c>
      <c r="C1126" s="9" t="n">
        <v>62663</v>
      </c>
      <c r="D1126" s="10" t="inlineStr">
        <is>
          <t>Lock 13 Hydro Partners</t>
        </is>
      </c>
      <c r="E1126" s="10" t="inlineStr">
        <is>
          <t>IPP</t>
        </is>
      </c>
      <c r="F1126" s="10" t="inlineStr">
        <is>
          <t>Evelyn Hydroelectric Project</t>
        </is>
      </c>
      <c r="G1126" s="10" t="inlineStr">
        <is>
          <t>KY</t>
        </is>
      </c>
      <c r="H1126" s="9" t="n">
        <v>62748</v>
      </c>
      <c r="I1126" s="11" t="inlineStr">
        <is>
          <t>1</t>
        </is>
      </c>
      <c r="J1126" s="12" t="n">
        <v>0.6</v>
      </c>
      <c r="K1126" s="10" t="inlineStr">
        <is>
          <t>Conventional Hydroelectric</t>
        </is>
      </c>
      <c r="L1126" s="10" t="inlineStr">
        <is>
          <t>WAT</t>
        </is>
      </c>
      <c r="M1126" s="10" t="inlineStr">
        <is>
          <t>HY</t>
        </is>
      </c>
      <c r="N1126" s="13" t="inlineStr">
        <is>
          <t>(L) Regulatory approvals pending. Not under construction</t>
        </is>
      </c>
      <c r="O1126" s="12" t="n">
        <v>0.6</v>
      </c>
    </row>
    <row r="1127">
      <c r="A1127" s="9" t="n">
        <v>2022</v>
      </c>
      <c r="B1127" s="9" t="n">
        <v>12</v>
      </c>
      <c r="C1127" s="9" t="n">
        <v>62663</v>
      </c>
      <c r="D1127" s="10" t="inlineStr">
        <is>
          <t>Lock 13 Hydro Partners</t>
        </is>
      </c>
      <c r="E1127" s="10" t="inlineStr">
        <is>
          <t>IPP</t>
        </is>
      </c>
      <c r="F1127" s="10" t="inlineStr">
        <is>
          <t>Evelyn Hydroelectric Project</t>
        </is>
      </c>
      <c r="G1127" s="10" t="inlineStr">
        <is>
          <t>KY</t>
        </is>
      </c>
      <c r="H1127" s="9" t="n">
        <v>62748</v>
      </c>
      <c r="I1127" s="11" t="inlineStr">
        <is>
          <t>2</t>
        </is>
      </c>
      <c r="J1127" s="12" t="n">
        <v>0.6</v>
      </c>
      <c r="K1127" s="10" t="inlineStr">
        <is>
          <t>Conventional Hydroelectric</t>
        </is>
      </c>
      <c r="L1127" s="10" t="inlineStr">
        <is>
          <t>WAT</t>
        </is>
      </c>
      <c r="M1127" s="10" t="inlineStr">
        <is>
          <t>HY</t>
        </is>
      </c>
      <c r="N1127" s="13" t="inlineStr">
        <is>
          <t>(L) Regulatory approvals pending. Not under construction</t>
        </is>
      </c>
      <c r="O1127" s="12" t="n">
        <v>0.6</v>
      </c>
    </row>
    <row r="1128">
      <c r="A1128" s="9" t="n">
        <v>2022</v>
      </c>
      <c r="B1128" s="9" t="n">
        <v>12</v>
      </c>
      <c r="C1128" s="9" t="n">
        <v>62663</v>
      </c>
      <c r="D1128" s="10" t="inlineStr">
        <is>
          <t>Lock 13 Hydro Partners</t>
        </is>
      </c>
      <c r="E1128" s="10" t="inlineStr">
        <is>
          <t>IPP</t>
        </is>
      </c>
      <c r="F1128" s="10" t="inlineStr">
        <is>
          <t>Evelyn Hydroelectric Project</t>
        </is>
      </c>
      <c r="G1128" s="10" t="inlineStr">
        <is>
          <t>KY</t>
        </is>
      </c>
      <c r="H1128" s="9" t="n">
        <v>62748</v>
      </c>
      <c r="I1128" s="11" t="inlineStr">
        <is>
          <t>3</t>
        </is>
      </c>
      <c r="J1128" s="12" t="n">
        <v>0.6</v>
      </c>
      <c r="K1128" s="10" t="inlineStr">
        <is>
          <t>Conventional Hydroelectric</t>
        </is>
      </c>
      <c r="L1128" s="10" t="inlineStr">
        <is>
          <t>WAT</t>
        </is>
      </c>
      <c r="M1128" s="10" t="inlineStr">
        <is>
          <t>HY</t>
        </is>
      </c>
      <c r="N1128" s="13" t="inlineStr">
        <is>
          <t>(L) Regulatory approvals pending. Not under construction</t>
        </is>
      </c>
      <c r="O1128" s="12" t="n">
        <v>0.6</v>
      </c>
    </row>
    <row r="1129">
      <c r="A1129" s="9" t="n">
        <v>2022</v>
      </c>
      <c r="B1129" s="9" t="n">
        <v>12</v>
      </c>
      <c r="C1129" s="9" t="n">
        <v>62663</v>
      </c>
      <c r="D1129" s="10" t="inlineStr">
        <is>
          <t>Lock 13 Hydro Partners</t>
        </is>
      </c>
      <c r="E1129" s="10" t="inlineStr">
        <is>
          <t>IPP</t>
        </is>
      </c>
      <c r="F1129" s="10" t="inlineStr">
        <is>
          <t>Evelyn Hydroelectric Project</t>
        </is>
      </c>
      <c r="G1129" s="10" t="inlineStr">
        <is>
          <t>KY</t>
        </is>
      </c>
      <c r="H1129" s="9" t="n">
        <v>62748</v>
      </c>
      <c r="I1129" s="11" t="inlineStr">
        <is>
          <t>4</t>
        </is>
      </c>
      <c r="J1129" s="12" t="n">
        <v>0.6</v>
      </c>
      <c r="K1129" s="10" t="inlineStr">
        <is>
          <t>Conventional Hydroelectric</t>
        </is>
      </c>
      <c r="L1129" s="10" t="inlineStr">
        <is>
          <t>WAT</t>
        </is>
      </c>
      <c r="M1129" s="10" t="inlineStr">
        <is>
          <t>HY</t>
        </is>
      </c>
      <c r="N1129" s="13" t="inlineStr">
        <is>
          <t>(L) Regulatory approvals pending. Not under construction</t>
        </is>
      </c>
      <c r="O1129" s="12" t="n">
        <v>0.6</v>
      </c>
    </row>
    <row r="1130">
      <c r="A1130" s="9" t="n">
        <v>2022</v>
      </c>
      <c r="B1130" s="9" t="n">
        <v>12</v>
      </c>
      <c r="C1130" s="9" t="n">
        <v>62663</v>
      </c>
      <c r="D1130" s="10" t="inlineStr">
        <is>
          <t>Lock 13 Hydro Partners</t>
        </is>
      </c>
      <c r="E1130" s="10" t="inlineStr">
        <is>
          <t>IPP</t>
        </is>
      </c>
      <c r="F1130" s="10" t="inlineStr">
        <is>
          <t>Evelyn Hydroelectric Project</t>
        </is>
      </c>
      <c r="G1130" s="10" t="inlineStr">
        <is>
          <t>KY</t>
        </is>
      </c>
      <c r="H1130" s="9" t="n">
        <v>62748</v>
      </c>
      <c r="I1130" s="11" t="inlineStr">
        <is>
          <t>5</t>
        </is>
      </c>
      <c r="J1130" s="12" t="n">
        <v>0.6</v>
      </c>
      <c r="K1130" s="10" t="inlineStr">
        <is>
          <t>Conventional Hydroelectric</t>
        </is>
      </c>
      <c r="L1130" s="10" t="inlineStr">
        <is>
          <t>WAT</t>
        </is>
      </c>
      <c r="M1130" s="10" t="inlineStr">
        <is>
          <t>HY</t>
        </is>
      </c>
      <c r="N1130" s="13" t="inlineStr">
        <is>
          <t>(L) Regulatory approvals pending. Not under construction</t>
        </is>
      </c>
      <c r="O1130" s="12" t="n">
        <v>0.6</v>
      </c>
    </row>
    <row r="1131">
      <c r="A1131" s="9" t="n">
        <v>2022</v>
      </c>
      <c r="B1131" s="9" t="n">
        <v>12</v>
      </c>
      <c r="C1131" s="9" t="n">
        <v>61422</v>
      </c>
      <c r="D1131" s="10" t="inlineStr">
        <is>
          <t>Mason Dixon Solar Center, LLC</t>
        </is>
      </c>
      <c r="E1131" s="10" t="inlineStr">
        <is>
          <t>IPP</t>
        </is>
      </c>
      <c r="F1131" s="10" t="inlineStr">
        <is>
          <t>Mason Dixon Solar Center</t>
        </is>
      </c>
      <c r="G1131" s="10" t="inlineStr">
        <is>
          <t>MD</t>
        </is>
      </c>
      <c r="H1131" s="9" t="n">
        <v>61797</v>
      </c>
      <c r="I1131" s="11" t="inlineStr">
        <is>
          <t>PV</t>
        </is>
      </c>
      <c r="J1131" s="12" t="n">
        <v>20</v>
      </c>
      <c r="K1131" s="10" t="inlineStr">
        <is>
          <t>Solar Photovoltaic</t>
        </is>
      </c>
      <c r="L1131" s="10" t="inlineStr">
        <is>
          <t>SUN</t>
        </is>
      </c>
      <c r="M1131" s="10" t="inlineStr">
        <is>
          <t>PV</t>
        </is>
      </c>
      <c r="N1131" s="13" t="inlineStr">
        <is>
          <t>(P) Planned for installation, but regulatory approvals not initiated</t>
        </is>
      </c>
      <c r="O1131" s="12" t="n">
        <v>20</v>
      </c>
    </row>
    <row r="1132">
      <c r="A1132" s="9" t="n">
        <v>2022</v>
      </c>
      <c r="B1132" s="9" t="n">
        <v>12</v>
      </c>
      <c r="C1132" s="9" t="n">
        <v>63427</v>
      </c>
      <c r="D1132" s="10" t="inlineStr">
        <is>
          <t>Neptune Energy Center, LLC</t>
        </is>
      </c>
      <c r="E1132" s="10" t="inlineStr">
        <is>
          <t>IPP</t>
        </is>
      </c>
      <c r="F1132" s="10" t="inlineStr">
        <is>
          <t>Neptune Energy Center</t>
        </is>
      </c>
      <c r="G1132" s="10" t="inlineStr">
        <is>
          <t>CO</t>
        </is>
      </c>
      <c r="H1132" s="9" t="n">
        <v>63731</v>
      </c>
      <c r="I1132" s="11" t="inlineStr">
        <is>
          <t>NT325</t>
        </is>
      </c>
      <c r="J1132" s="12" t="n">
        <v>325</v>
      </c>
      <c r="K1132" s="10" t="inlineStr">
        <is>
          <t>Solar Photovoltaic</t>
        </is>
      </c>
      <c r="L1132" s="10" t="inlineStr">
        <is>
          <t>SUN</t>
        </is>
      </c>
      <c r="M1132" s="10" t="inlineStr">
        <is>
          <t>PV</t>
        </is>
      </c>
      <c r="N1132" s="13" t="inlineStr">
        <is>
          <t>(P) Planned for installation, but regulatory approvals not initiated</t>
        </is>
      </c>
      <c r="O1132" s="12" t="n">
        <v>375</v>
      </c>
    </row>
    <row r="1133">
      <c r="A1133" s="9" t="n">
        <v>2022</v>
      </c>
      <c r="B1133" s="9" t="n">
        <v>12</v>
      </c>
      <c r="C1133" s="9" t="n">
        <v>63238</v>
      </c>
      <c r="D1133" s="10" t="inlineStr">
        <is>
          <t>OE_ALC</t>
        </is>
      </c>
      <c r="E1133" s="10" t="inlineStr">
        <is>
          <t>IPP</t>
        </is>
      </c>
      <c r="F1133" s="10" t="inlineStr">
        <is>
          <t>AL Solar C LLC</t>
        </is>
      </c>
      <c r="G1133" s="10" t="inlineStr">
        <is>
          <t>AL</t>
        </is>
      </c>
      <c r="H1133" s="9" t="n">
        <v>63513</v>
      </c>
      <c r="I1133" s="11" t="inlineStr">
        <is>
          <t>OEALC</t>
        </is>
      </c>
      <c r="J1133" s="12" t="n">
        <v>80</v>
      </c>
      <c r="K1133" s="10" t="inlineStr">
        <is>
          <t>Solar Photovoltaic</t>
        </is>
      </c>
      <c r="L1133" s="10" t="inlineStr">
        <is>
          <t>SUN</t>
        </is>
      </c>
      <c r="M1133" s="10" t="inlineStr">
        <is>
          <t>PV</t>
        </is>
      </c>
      <c r="N1133" s="13" t="inlineStr">
        <is>
          <t>(T) Regulatory approvals received. Not under construction</t>
        </is>
      </c>
      <c r="O1133" s="12" t="n">
        <v>80</v>
      </c>
    </row>
    <row r="1134">
      <c r="A1134" s="9" t="n">
        <v>2022</v>
      </c>
      <c r="B1134" s="9" t="n">
        <v>12</v>
      </c>
      <c r="C1134" s="9" t="n">
        <v>62036</v>
      </c>
      <c r="D1134" s="10" t="inlineStr">
        <is>
          <t>Paeahu Solar LLC</t>
        </is>
      </c>
      <c r="E1134" s="10" t="inlineStr">
        <is>
          <t>IPP</t>
        </is>
      </c>
      <c r="F1134" s="10" t="inlineStr">
        <is>
          <t>Paeahu Solar Hybrid</t>
        </is>
      </c>
      <c r="G1134" s="10" t="inlineStr">
        <is>
          <t>HI</t>
        </is>
      </c>
      <c r="H1134" s="9" t="n">
        <v>62534</v>
      </c>
      <c r="I1134" s="11" t="inlineStr">
        <is>
          <t>PHBA</t>
        </is>
      </c>
      <c r="J1134" s="12" t="n">
        <v>15</v>
      </c>
      <c r="K1134" s="10" t="inlineStr">
        <is>
          <t>Batteries</t>
        </is>
      </c>
      <c r="L1134" s="10" t="inlineStr">
        <is>
          <t>MWH</t>
        </is>
      </c>
      <c r="M1134" s="10" t="inlineStr">
        <is>
          <t>BA</t>
        </is>
      </c>
      <c r="N1134" s="13" t="inlineStr">
        <is>
          <t>(P) Planned for installation, but regulatory approvals not initiated</t>
        </is>
      </c>
      <c r="O1134" s="12" t="n">
        <v>15</v>
      </c>
    </row>
    <row r="1135">
      <c r="A1135" s="9" t="n">
        <v>2022</v>
      </c>
      <c r="B1135" s="9" t="n">
        <v>12</v>
      </c>
      <c r="C1135" s="9" t="n">
        <v>62036</v>
      </c>
      <c r="D1135" s="10" t="inlineStr">
        <is>
          <t>Paeahu Solar LLC</t>
        </is>
      </c>
      <c r="E1135" s="10" t="inlineStr">
        <is>
          <t>IPP</t>
        </is>
      </c>
      <c r="F1135" s="10" t="inlineStr">
        <is>
          <t>Paeahu Solar Hybrid</t>
        </is>
      </c>
      <c r="G1135" s="10" t="inlineStr">
        <is>
          <t>HI</t>
        </is>
      </c>
      <c r="H1135" s="9" t="n">
        <v>62534</v>
      </c>
      <c r="I1135" s="11" t="inlineStr">
        <is>
          <t>PHSOL</t>
        </is>
      </c>
      <c r="J1135" s="12" t="n">
        <v>15</v>
      </c>
      <c r="K1135" s="10" t="inlineStr">
        <is>
          <t>Solar Photovoltaic</t>
        </is>
      </c>
      <c r="L1135" s="10" t="inlineStr">
        <is>
          <t>SUN</t>
        </is>
      </c>
      <c r="M1135" s="10" t="inlineStr">
        <is>
          <t>PV</t>
        </is>
      </c>
      <c r="N1135" s="13" t="inlineStr">
        <is>
          <t>(P) Planned for installation, but regulatory approvals not initiated</t>
        </is>
      </c>
      <c r="O1135" s="12" t="n">
        <v>15</v>
      </c>
    </row>
    <row r="1136">
      <c r="A1136" s="9" t="n">
        <v>2022</v>
      </c>
      <c r="B1136" s="9" t="n">
        <v>12</v>
      </c>
      <c r="C1136" s="9" t="n">
        <v>58842</v>
      </c>
      <c r="D1136" s="10" t="inlineStr">
        <is>
          <t>Power Company of Wyoming LLC</t>
        </is>
      </c>
      <c r="E1136" s="10" t="inlineStr">
        <is>
          <t>IPP</t>
        </is>
      </c>
      <c r="F1136" s="10" t="inlineStr">
        <is>
          <t>Chokecherry and Sierra Madre Wind</t>
        </is>
      </c>
      <c r="G1136" s="10" t="inlineStr">
        <is>
          <t>WY</t>
        </is>
      </c>
      <c r="H1136" s="9" t="n">
        <v>58987</v>
      </c>
      <c r="I1136" s="11" t="inlineStr">
        <is>
          <t>I-A</t>
        </is>
      </c>
      <c r="J1136" s="12" t="n">
        <v>500</v>
      </c>
      <c r="K1136" s="10" t="inlineStr">
        <is>
          <t>Onshore Wind Turbine</t>
        </is>
      </c>
      <c r="L1136" s="10" t="inlineStr">
        <is>
          <t>WND</t>
        </is>
      </c>
      <c r="M1136" s="10" t="inlineStr">
        <is>
          <t>WT</t>
        </is>
      </c>
      <c r="N1136" s="13" t="inlineStr">
        <is>
          <t>(U) Under construction, less than or equal to 50 percent complete</t>
        </is>
      </c>
      <c r="O1136" s="12" t="n">
        <v>500</v>
      </c>
    </row>
    <row r="1137">
      <c r="A1137" s="9" t="n">
        <v>2022</v>
      </c>
      <c r="B1137" s="9" t="n">
        <v>12</v>
      </c>
      <c r="C1137" s="9" t="n">
        <v>61069</v>
      </c>
      <c r="D1137" s="10" t="inlineStr">
        <is>
          <t>RE Gaskell West LLC</t>
        </is>
      </c>
      <c r="E1137" s="10" t="inlineStr">
        <is>
          <t>IPP</t>
        </is>
      </c>
      <c r="F1137" s="10" t="inlineStr">
        <is>
          <t>RE Gaskell West 2 LLC</t>
        </is>
      </c>
      <c r="G1137" s="10" t="inlineStr">
        <is>
          <t>CA</t>
        </is>
      </c>
      <c r="H1137" s="9" t="n">
        <v>61446</v>
      </c>
      <c r="I1137" s="11" t="inlineStr">
        <is>
          <t>PV2</t>
        </is>
      </c>
      <c r="J1137" s="12" t="n">
        <v>45</v>
      </c>
      <c r="K1137" s="10" t="inlineStr">
        <is>
          <t>Solar Photovoltaic</t>
        </is>
      </c>
      <c r="L1137" s="10" t="inlineStr">
        <is>
          <t>SUN</t>
        </is>
      </c>
      <c r="M1137" s="10" t="inlineStr">
        <is>
          <t>PV</t>
        </is>
      </c>
      <c r="N1137" s="13" t="inlineStr">
        <is>
          <t>(P) Planned for installation, but regulatory approvals not initiated</t>
        </is>
      </c>
      <c r="O1137" s="12" t="n">
        <v>45</v>
      </c>
    </row>
    <row r="1138">
      <c r="A1138" s="9" t="n">
        <v>2022</v>
      </c>
      <c r="B1138" s="9" t="n">
        <v>12</v>
      </c>
      <c r="C1138" s="9" t="n">
        <v>61069</v>
      </c>
      <c r="D1138" s="10" t="inlineStr">
        <is>
          <t>RE Gaskell West LLC</t>
        </is>
      </c>
      <c r="E1138" s="10" t="inlineStr">
        <is>
          <t>IPP</t>
        </is>
      </c>
      <c r="F1138" s="10" t="inlineStr">
        <is>
          <t>RE Gaskell West 3 LLC</t>
        </is>
      </c>
      <c r="G1138" s="10" t="inlineStr">
        <is>
          <t>CA</t>
        </is>
      </c>
      <c r="H1138" s="9" t="n">
        <v>61447</v>
      </c>
      <c r="I1138" s="11" t="inlineStr">
        <is>
          <t>PV3</t>
        </is>
      </c>
      <c r="J1138" s="12" t="n">
        <v>20</v>
      </c>
      <c r="K1138" s="10" t="inlineStr">
        <is>
          <t>Solar Photovoltaic</t>
        </is>
      </c>
      <c r="L1138" s="10" t="inlineStr">
        <is>
          <t>SUN</t>
        </is>
      </c>
      <c r="M1138" s="10" t="inlineStr">
        <is>
          <t>PV</t>
        </is>
      </c>
      <c r="N1138" s="13" t="inlineStr">
        <is>
          <t>(P) Planned for installation, but regulatory approvals not initiated</t>
        </is>
      </c>
      <c r="O1138" s="12" t="n">
        <v>20</v>
      </c>
    </row>
    <row r="1139">
      <c r="A1139" s="9" t="n">
        <v>2022</v>
      </c>
      <c r="B1139" s="9" t="n">
        <v>12</v>
      </c>
      <c r="C1139" s="9" t="n">
        <v>61069</v>
      </c>
      <c r="D1139" s="10" t="inlineStr">
        <is>
          <t>RE Gaskell West LLC</t>
        </is>
      </c>
      <c r="E1139" s="10" t="inlineStr">
        <is>
          <t>IPP</t>
        </is>
      </c>
      <c r="F1139" s="10" t="inlineStr">
        <is>
          <t>RE Gaskell West 4 LLC</t>
        </is>
      </c>
      <c r="G1139" s="10" t="inlineStr">
        <is>
          <t>CA</t>
        </is>
      </c>
      <c r="H1139" s="9" t="n">
        <v>61448</v>
      </c>
      <c r="I1139" s="11" t="inlineStr">
        <is>
          <t>PV4</t>
        </is>
      </c>
      <c r="J1139" s="12" t="n">
        <v>20</v>
      </c>
      <c r="K1139" s="10" t="inlineStr">
        <is>
          <t>Solar Photovoltaic</t>
        </is>
      </c>
      <c r="L1139" s="10" t="inlineStr">
        <is>
          <t>SUN</t>
        </is>
      </c>
      <c r="M1139" s="10" t="inlineStr">
        <is>
          <t>PV</t>
        </is>
      </c>
      <c r="N1139" s="13" t="inlineStr">
        <is>
          <t>(P) Planned for installation, but regulatory approvals not initiated</t>
        </is>
      </c>
      <c r="O1139" s="12" t="n">
        <v>20</v>
      </c>
    </row>
    <row r="1140">
      <c r="A1140" s="9" t="n">
        <v>2022</v>
      </c>
      <c r="B1140" s="9" t="n">
        <v>12</v>
      </c>
      <c r="C1140" s="9" t="n">
        <v>61069</v>
      </c>
      <c r="D1140" s="10" t="inlineStr">
        <is>
          <t>RE Gaskell West LLC</t>
        </is>
      </c>
      <c r="E1140" s="10" t="inlineStr">
        <is>
          <t>IPP</t>
        </is>
      </c>
      <c r="F1140" s="10" t="inlineStr">
        <is>
          <t>RE Gaskell West 5 LLC</t>
        </is>
      </c>
      <c r="G1140" s="10" t="inlineStr">
        <is>
          <t>CA</t>
        </is>
      </c>
      <c r="H1140" s="9" t="n">
        <v>61449</v>
      </c>
      <c r="I1140" s="11" t="inlineStr">
        <is>
          <t>PV5</t>
        </is>
      </c>
      <c r="J1140" s="12" t="n">
        <v>20</v>
      </c>
      <c r="K1140" s="10" t="inlineStr">
        <is>
          <t>Solar Photovoltaic</t>
        </is>
      </c>
      <c r="L1140" s="10" t="inlineStr">
        <is>
          <t>SUN</t>
        </is>
      </c>
      <c r="M1140" s="10" t="inlineStr">
        <is>
          <t>PV</t>
        </is>
      </c>
      <c r="N1140" s="13" t="inlineStr">
        <is>
          <t>(P) Planned for installation, but regulatory approvals not initiated</t>
        </is>
      </c>
      <c r="O1140" s="12" t="n">
        <v>20</v>
      </c>
    </row>
    <row r="1141">
      <c r="A1141" s="9" t="n">
        <v>2022</v>
      </c>
      <c r="B1141" s="9" t="n">
        <v>12</v>
      </c>
      <c r="C1141" s="9" t="n">
        <v>56215</v>
      </c>
      <c r="D1141" s="10" t="inlineStr">
        <is>
          <t>RWE Renewables Americas LLC</t>
        </is>
      </c>
      <c r="E1141" s="10" t="inlineStr">
        <is>
          <t>IPP</t>
        </is>
      </c>
      <c r="F1141" s="10" t="inlineStr">
        <is>
          <t>Pinckard Solar</t>
        </is>
      </c>
      <c r="G1141" s="10" t="inlineStr">
        <is>
          <t>AL</t>
        </is>
      </c>
      <c r="H1141" s="9" t="n">
        <v>62787</v>
      </c>
      <c r="I1141" s="11" t="inlineStr">
        <is>
          <t>PCKND</t>
        </is>
      </c>
      <c r="J1141" s="12" t="n">
        <v>79.7</v>
      </c>
      <c r="K1141" s="10" t="inlineStr">
        <is>
          <t>Solar Photovoltaic</t>
        </is>
      </c>
      <c r="L1141" s="10" t="inlineStr">
        <is>
          <t>SUN</t>
        </is>
      </c>
      <c r="M1141" s="10" t="inlineStr">
        <is>
          <t>PV</t>
        </is>
      </c>
      <c r="N1141" s="13" t="inlineStr">
        <is>
          <t>(L) Regulatory approvals pending. Not under construction</t>
        </is>
      </c>
      <c r="O1141" s="12" t="n">
        <v>85.09999999999999</v>
      </c>
    </row>
    <row r="1142">
      <c r="A1142" s="9" t="n">
        <v>2022</v>
      </c>
      <c r="B1142" s="9" t="n">
        <v>12</v>
      </c>
      <c r="C1142" s="9" t="n">
        <v>21554</v>
      </c>
      <c r="D1142" s="10" t="inlineStr">
        <is>
          <t>Seminole Electric Cooperative Inc</t>
        </is>
      </c>
      <c r="E1142" s="10" t="inlineStr">
        <is>
          <t>Electric Utility</t>
        </is>
      </c>
      <c r="F1142" s="10" t="inlineStr">
        <is>
          <t>Seminole (FL)</t>
        </is>
      </c>
      <c r="G1142" s="10" t="inlineStr">
        <is>
          <t>FL</t>
        </is>
      </c>
      <c r="H1142" s="9" t="n">
        <v>136</v>
      </c>
      <c r="I1142" s="11" t="inlineStr">
        <is>
          <t>CT1</t>
        </is>
      </c>
      <c r="J1142" s="12" t="n">
        <v>349.8</v>
      </c>
      <c r="K1142" s="10" t="inlineStr">
        <is>
          <t>Natural Gas Fired Combined Cycle</t>
        </is>
      </c>
      <c r="L1142" s="10" t="inlineStr">
        <is>
          <t>NG</t>
        </is>
      </c>
      <c r="M1142" s="10" t="inlineStr">
        <is>
          <t>CT</t>
        </is>
      </c>
      <c r="N1142" s="13" t="inlineStr">
        <is>
          <t>(L) Regulatory approvals pending. Not under construction</t>
        </is>
      </c>
      <c r="O1142" s="12" t="n">
        <v>384.2</v>
      </c>
    </row>
    <row r="1143">
      <c r="A1143" s="9" t="n">
        <v>2022</v>
      </c>
      <c r="B1143" s="9" t="n">
        <v>12</v>
      </c>
      <c r="C1143" s="9" t="n">
        <v>21554</v>
      </c>
      <c r="D1143" s="10" t="inlineStr">
        <is>
          <t>Seminole Electric Cooperative Inc</t>
        </is>
      </c>
      <c r="E1143" s="10" t="inlineStr">
        <is>
          <t>Electric Utility</t>
        </is>
      </c>
      <c r="F1143" s="10" t="inlineStr">
        <is>
          <t>Seminole (FL)</t>
        </is>
      </c>
      <c r="G1143" s="10" t="inlineStr">
        <is>
          <t>FL</t>
        </is>
      </c>
      <c r="H1143" s="9" t="n">
        <v>136</v>
      </c>
      <c r="I1143" s="11" t="inlineStr">
        <is>
          <t>CT2</t>
        </is>
      </c>
      <c r="J1143" s="12" t="n">
        <v>349.8</v>
      </c>
      <c r="K1143" s="10" t="inlineStr">
        <is>
          <t>Natural Gas Fired Combined Cycle</t>
        </is>
      </c>
      <c r="L1143" s="10" t="inlineStr">
        <is>
          <t>NG</t>
        </is>
      </c>
      <c r="M1143" s="10" t="inlineStr">
        <is>
          <t>CT</t>
        </is>
      </c>
      <c r="N1143" s="13" t="inlineStr">
        <is>
          <t>(L) Regulatory approvals pending. Not under construction</t>
        </is>
      </c>
      <c r="O1143" s="12" t="n">
        <v>384.2</v>
      </c>
    </row>
    <row r="1144">
      <c r="A1144" s="9" t="n">
        <v>2022</v>
      </c>
      <c r="B1144" s="9" t="n">
        <v>12</v>
      </c>
      <c r="C1144" s="9" t="n">
        <v>21554</v>
      </c>
      <c r="D1144" s="10" t="inlineStr">
        <is>
          <t>Seminole Electric Cooperative Inc</t>
        </is>
      </c>
      <c r="E1144" s="10" t="inlineStr">
        <is>
          <t>Electric Utility</t>
        </is>
      </c>
      <c r="F1144" s="10" t="inlineStr">
        <is>
          <t>Seminole (FL)</t>
        </is>
      </c>
      <c r="G1144" s="10" t="inlineStr">
        <is>
          <t>FL</t>
        </is>
      </c>
      <c r="H1144" s="9" t="n">
        <v>136</v>
      </c>
      <c r="I1144" s="11" t="inlineStr">
        <is>
          <t>ST</t>
        </is>
      </c>
      <c r="J1144" s="12" t="n">
        <v>396.6</v>
      </c>
      <c r="K1144" s="10" t="inlineStr">
        <is>
          <t>Natural Gas Fired Combined Cycle</t>
        </is>
      </c>
      <c r="L1144" s="10" t="inlineStr">
        <is>
          <t>NG</t>
        </is>
      </c>
      <c r="M1144" s="10" t="inlineStr">
        <is>
          <t>CA</t>
        </is>
      </c>
      <c r="N1144" s="13" t="inlineStr">
        <is>
          <t>(L) Regulatory approvals pending. Not under construction</t>
        </is>
      </c>
      <c r="O1144" s="12" t="n">
        <v>414.8</v>
      </c>
    </row>
    <row r="1145">
      <c r="A1145" s="9" t="n">
        <v>2022</v>
      </c>
      <c r="B1145" s="9" t="n">
        <v>12</v>
      </c>
      <c r="C1145" s="9" t="n">
        <v>63454</v>
      </c>
      <c r="D1145" s="10" t="inlineStr">
        <is>
          <t>Thunder Wolf Energy Center, LLC</t>
        </is>
      </c>
      <c r="E1145" s="10" t="inlineStr">
        <is>
          <t>IPP</t>
        </is>
      </c>
      <c r="F1145" s="10" t="inlineStr">
        <is>
          <t>Thunder Wolf Energy Center</t>
        </is>
      </c>
      <c r="G1145" s="10" t="inlineStr">
        <is>
          <t>CO</t>
        </is>
      </c>
      <c r="H1145" s="9" t="n">
        <v>63776</v>
      </c>
      <c r="I1145" s="11" t="inlineStr">
        <is>
          <t>TW300</t>
        </is>
      </c>
      <c r="J1145" s="12" t="n">
        <v>250</v>
      </c>
      <c r="K1145" s="10" t="inlineStr">
        <is>
          <t>Solar Photovoltaic</t>
        </is>
      </c>
      <c r="L1145" s="10" t="inlineStr">
        <is>
          <t>SUN</t>
        </is>
      </c>
      <c r="M1145" s="10" t="inlineStr">
        <is>
          <t>PV</t>
        </is>
      </c>
      <c r="N1145" s="13" t="inlineStr">
        <is>
          <t>(U) Under construction, less than or equal to 50 percent complete</t>
        </is>
      </c>
      <c r="O1145" s="12" t="n">
        <v>300</v>
      </c>
    </row>
    <row r="1146">
      <c r="A1146" s="9" t="n">
        <v>2022</v>
      </c>
      <c r="B1146" s="9" t="n">
        <v>12</v>
      </c>
      <c r="C1146" s="9" t="n">
        <v>59056</v>
      </c>
      <c r="D1146" s="10" t="inlineStr">
        <is>
          <t>Tri Global Energy, LLC</t>
        </is>
      </c>
      <c r="E1146" s="10" t="inlineStr">
        <is>
          <t>IPP</t>
        </is>
      </c>
      <c r="F1146" s="10" t="inlineStr">
        <is>
          <t>Easter</t>
        </is>
      </c>
      <c r="G1146" s="10" t="inlineStr">
        <is>
          <t>TX</t>
        </is>
      </c>
      <c r="H1146" s="9" t="n">
        <v>59971</v>
      </c>
      <c r="I1146" s="11" t="inlineStr">
        <is>
          <t>ESTR1</t>
        </is>
      </c>
      <c r="J1146" s="12" t="n">
        <v>300</v>
      </c>
      <c r="K1146" s="10" t="inlineStr">
        <is>
          <t>Onshore Wind Turbine</t>
        </is>
      </c>
      <c r="L1146" s="10" t="inlineStr">
        <is>
          <t>WND</t>
        </is>
      </c>
      <c r="M1146" s="10" t="inlineStr">
        <is>
          <t>WT</t>
        </is>
      </c>
      <c r="N1146" s="13" t="inlineStr">
        <is>
          <t>(P) Planned for installation, but regulatory approvals not initiated</t>
        </is>
      </c>
      <c r="O1146" s="12" t="n">
        <v>300</v>
      </c>
    </row>
    <row r="1147">
      <c r="A1147" s="9" t="n">
        <v>2023</v>
      </c>
      <c r="B1147" s="9" t="n">
        <v>1</v>
      </c>
      <c r="C1147" s="9" t="n">
        <v>18454</v>
      </c>
      <c r="D1147" s="10" t="inlineStr">
        <is>
          <t>Tampa Electric Co</t>
        </is>
      </c>
      <c r="E1147" s="10" t="inlineStr">
        <is>
          <t>Electric Utility</t>
        </is>
      </c>
      <c r="F1147" s="10" t="inlineStr">
        <is>
          <t>Big Bend</t>
        </is>
      </c>
      <c r="G1147" s="10" t="inlineStr">
        <is>
          <t>FL</t>
        </is>
      </c>
      <c r="H1147" s="9" t="n">
        <v>645</v>
      </c>
      <c r="I1147" s="11" t="inlineStr">
        <is>
          <t>BBST1</t>
        </is>
      </c>
      <c r="J1147" s="12" t="n">
        <v>335</v>
      </c>
      <c r="K1147" s="10" t="inlineStr">
        <is>
          <t>Natural Gas Steam Turbine</t>
        </is>
      </c>
      <c r="L1147" s="10" t="inlineStr">
        <is>
          <t>NG</t>
        </is>
      </c>
      <c r="M1147" s="10" t="inlineStr">
        <is>
          <t>ST</t>
        </is>
      </c>
      <c r="N1147" s="13" t="inlineStr">
        <is>
          <t>(P) Planned for installation, but regulatory approvals not initiated</t>
        </is>
      </c>
      <c r="O1147" s="12" t="n">
        <v>445.5</v>
      </c>
    </row>
    <row r="1148">
      <c r="A1148" s="9" t="n">
        <v>2023</v>
      </c>
      <c r="B1148" s="9" t="n">
        <v>2</v>
      </c>
      <c r="C1148" s="9" t="n">
        <v>59966</v>
      </c>
      <c r="D1148" s="10" t="inlineStr">
        <is>
          <t>ESC Harrison County Power</t>
        </is>
      </c>
      <c r="E1148" s="10" t="inlineStr">
        <is>
          <t>IPP</t>
        </is>
      </c>
      <c r="F1148" s="10" t="inlineStr">
        <is>
          <t>ESC Harrison County Power</t>
        </is>
      </c>
      <c r="G1148" s="10" t="inlineStr">
        <is>
          <t>WV</t>
        </is>
      </c>
      <c r="H1148" s="9" t="n">
        <v>60206</v>
      </c>
      <c r="I1148" s="11" t="inlineStr">
        <is>
          <t>HCCA1</t>
        </is>
      </c>
      <c r="J1148" s="12" t="n">
        <v>205.4</v>
      </c>
      <c r="K1148" s="10" t="inlineStr">
        <is>
          <t>Natural Gas Fired Combined Cycle</t>
        </is>
      </c>
      <c r="L1148" s="10" t="inlineStr">
        <is>
          <t>NG</t>
        </is>
      </c>
      <c r="M1148" s="10" t="inlineStr">
        <is>
          <t>CA</t>
        </is>
      </c>
      <c r="N1148" s="13" t="inlineStr">
        <is>
          <t>(P) Planned for installation, but regulatory approvals not initiated</t>
        </is>
      </c>
      <c r="O1148" s="12" t="n">
        <v>207.4</v>
      </c>
    </row>
    <row r="1149">
      <c r="A1149" s="9" t="n">
        <v>2023</v>
      </c>
      <c r="B1149" s="9" t="n">
        <v>2</v>
      </c>
      <c r="C1149" s="9" t="n">
        <v>59966</v>
      </c>
      <c r="D1149" s="10" t="inlineStr">
        <is>
          <t>ESC Harrison County Power</t>
        </is>
      </c>
      <c r="E1149" s="10" t="inlineStr">
        <is>
          <t>IPP</t>
        </is>
      </c>
      <c r="F1149" s="10" t="inlineStr">
        <is>
          <t>ESC Harrison County Power</t>
        </is>
      </c>
      <c r="G1149" s="10" t="inlineStr">
        <is>
          <t>WV</t>
        </is>
      </c>
      <c r="H1149" s="9" t="n">
        <v>60206</v>
      </c>
      <c r="I1149" s="11" t="inlineStr">
        <is>
          <t>HCCT1</t>
        </is>
      </c>
      <c r="J1149" s="12" t="n">
        <v>319.1</v>
      </c>
      <c r="K1149" s="10" t="inlineStr">
        <is>
          <t>Natural Gas Fired Combined Cycle</t>
        </is>
      </c>
      <c r="L1149" s="10" t="inlineStr">
        <is>
          <t>NG</t>
        </is>
      </c>
      <c r="M1149" s="10" t="inlineStr">
        <is>
          <t>CT</t>
        </is>
      </c>
      <c r="N1149" s="13" t="inlineStr">
        <is>
          <t>(P) Planned for installation, but regulatory approvals not initiated</t>
        </is>
      </c>
      <c r="O1149" s="12" t="n">
        <v>371.5</v>
      </c>
    </row>
    <row r="1150">
      <c r="A1150" s="9" t="n">
        <v>2023</v>
      </c>
      <c r="B1150" s="9" t="n">
        <v>3</v>
      </c>
      <c r="C1150" s="9" t="n">
        <v>59365</v>
      </c>
      <c r="D1150" s="10" t="inlineStr">
        <is>
          <t>Capital Power Corporation</t>
        </is>
      </c>
      <c r="E1150" s="10" t="inlineStr">
        <is>
          <t>IPP</t>
        </is>
      </c>
      <c r="F1150" s="10" t="inlineStr">
        <is>
          <t>Garrison Butte Wind, LLC</t>
        </is>
      </c>
      <c r="G1150" s="10" t="inlineStr">
        <is>
          <t>ND</t>
        </is>
      </c>
      <c r="H1150" s="9" t="n">
        <v>60066</v>
      </c>
      <c r="I1150" s="11" t="inlineStr">
        <is>
          <t>GEN</t>
        </is>
      </c>
      <c r="J1150" s="12" t="n">
        <v>150</v>
      </c>
      <c r="K1150" s="10" t="inlineStr">
        <is>
          <t>Onshore Wind Turbine</t>
        </is>
      </c>
      <c r="L1150" s="10" t="inlineStr">
        <is>
          <t>WND</t>
        </is>
      </c>
      <c r="M1150" s="10" t="inlineStr">
        <is>
          <t>WT</t>
        </is>
      </c>
      <c r="N1150" s="13" t="inlineStr">
        <is>
          <t>(P) Planned for installation, but regulatory approvals not initiated</t>
        </is>
      </c>
      <c r="O1150" s="12" t="n">
        <v>150</v>
      </c>
    </row>
    <row r="1151">
      <c r="A1151" s="9" t="n">
        <v>2023</v>
      </c>
      <c r="B1151" s="9" t="n">
        <v>3</v>
      </c>
      <c r="C1151" s="9" t="n">
        <v>56615</v>
      </c>
      <c r="D1151" s="10" t="inlineStr">
        <is>
          <t>First Solar Project Development</t>
        </is>
      </c>
      <c r="E1151" s="10" t="inlineStr">
        <is>
          <t>IPP</t>
        </is>
      </c>
      <c r="F1151" s="10" t="inlineStr">
        <is>
          <t>Desert Quartzite</t>
        </is>
      </c>
      <c r="G1151" s="10" t="inlineStr">
        <is>
          <t>CA</t>
        </is>
      </c>
      <c r="H1151" s="9" t="n">
        <v>59871</v>
      </c>
      <c r="I1151" s="11" t="inlineStr">
        <is>
          <t>GEN01</t>
        </is>
      </c>
      <c r="J1151" s="12" t="n">
        <v>480</v>
      </c>
      <c r="K1151" s="10" t="inlineStr">
        <is>
          <t>Solar Photovoltaic</t>
        </is>
      </c>
      <c r="L1151" s="10" t="inlineStr">
        <is>
          <t>SUN</t>
        </is>
      </c>
      <c r="M1151" s="10" t="inlineStr">
        <is>
          <t>PV</t>
        </is>
      </c>
      <c r="N1151" s="13" t="inlineStr">
        <is>
          <t>(T) Regulatory approvals received. Not under construction</t>
        </is>
      </c>
      <c r="O1151" s="12" t="n">
        <v>480</v>
      </c>
    </row>
    <row r="1152">
      <c r="A1152" s="9" t="n">
        <v>2023</v>
      </c>
      <c r="B1152" s="9" t="n">
        <v>3</v>
      </c>
      <c r="C1152" s="9" t="n">
        <v>61130</v>
      </c>
      <c r="D1152" s="10" t="inlineStr">
        <is>
          <t>Helix Ravenswood, LLC</t>
        </is>
      </c>
      <c r="E1152" s="10" t="inlineStr">
        <is>
          <t>IPP</t>
        </is>
      </c>
      <c r="F1152" s="10" t="inlineStr">
        <is>
          <t>Ravenswood</t>
        </is>
      </c>
      <c r="G1152" s="10" t="inlineStr">
        <is>
          <t>NY</t>
        </is>
      </c>
      <c r="H1152" s="9" t="n">
        <v>2500</v>
      </c>
      <c r="I1152" s="11" t="inlineStr">
        <is>
          <t>RWES1</t>
        </is>
      </c>
      <c r="J1152" s="12" t="n">
        <v>129</v>
      </c>
      <c r="K1152" s="10" t="inlineStr">
        <is>
          <t>Batteries</t>
        </is>
      </c>
      <c r="L1152" s="10" t="inlineStr">
        <is>
          <t>MWH</t>
        </is>
      </c>
      <c r="M1152" s="10" t="inlineStr">
        <is>
          <t>BA</t>
        </is>
      </c>
      <c r="N1152" s="13" t="inlineStr">
        <is>
          <t>(L) Regulatory approvals pending. Not under construction</t>
        </is>
      </c>
      <c r="O1152" s="12" t="n">
        <v>129</v>
      </c>
    </row>
    <row r="1153">
      <c r="A1153" s="9" t="n">
        <v>2023</v>
      </c>
      <c r="B1153" s="9" t="n">
        <v>3</v>
      </c>
      <c r="C1153" s="9" t="n">
        <v>61130</v>
      </c>
      <c r="D1153" s="10" t="inlineStr">
        <is>
          <t>Helix Ravenswood, LLC</t>
        </is>
      </c>
      <c r="E1153" s="10" t="inlineStr">
        <is>
          <t>IPP</t>
        </is>
      </c>
      <c r="F1153" s="10" t="inlineStr">
        <is>
          <t>Ravenswood</t>
        </is>
      </c>
      <c r="G1153" s="10" t="inlineStr">
        <is>
          <t>NY</t>
        </is>
      </c>
      <c r="H1153" s="9" t="n">
        <v>2500</v>
      </c>
      <c r="I1153" s="11" t="inlineStr">
        <is>
          <t>RWES2</t>
        </is>
      </c>
      <c r="J1153" s="12" t="n">
        <v>98</v>
      </c>
      <c r="K1153" s="10" t="inlineStr">
        <is>
          <t>Batteries</t>
        </is>
      </c>
      <c r="L1153" s="10" t="inlineStr">
        <is>
          <t>MWH</t>
        </is>
      </c>
      <c r="M1153" s="10" t="inlineStr">
        <is>
          <t>BA</t>
        </is>
      </c>
      <c r="N1153" s="13" t="inlineStr">
        <is>
          <t>(L) Regulatory approvals pending. Not under construction</t>
        </is>
      </c>
      <c r="O1153" s="12" t="n">
        <v>98</v>
      </c>
    </row>
    <row r="1154">
      <c r="A1154" s="9" t="n">
        <v>2023</v>
      </c>
      <c r="B1154" s="9" t="n">
        <v>3</v>
      </c>
      <c r="C1154" s="9" t="n">
        <v>61130</v>
      </c>
      <c r="D1154" s="10" t="inlineStr">
        <is>
          <t>Helix Ravenswood, LLC</t>
        </is>
      </c>
      <c r="E1154" s="10" t="inlineStr">
        <is>
          <t>IPP</t>
        </is>
      </c>
      <c r="F1154" s="10" t="inlineStr">
        <is>
          <t>Ravenswood</t>
        </is>
      </c>
      <c r="G1154" s="10" t="inlineStr">
        <is>
          <t>NY</t>
        </is>
      </c>
      <c r="H1154" s="9" t="n">
        <v>2500</v>
      </c>
      <c r="I1154" s="11" t="inlineStr">
        <is>
          <t>RWES3</t>
        </is>
      </c>
      <c r="J1154" s="12" t="n">
        <v>89</v>
      </c>
      <c r="K1154" s="10" t="inlineStr">
        <is>
          <t>Batteries</t>
        </is>
      </c>
      <c r="L1154" s="10" t="inlineStr">
        <is>
          <t>MWH</t>
        </is>
      </c>
      <c r="M1154" s="10" t="inlineStr">
        <is>
          <t>BA</t>
        </is>
      </c>
      <c r="N1154" s="13" t="inlineStr">
        <is>
          <t>(L) Regulatory approvals pending. Not under construction</t>
        </is>
      </c>
      <c r="O1154" s="12" t="n">
        <v>89</v>
      </c>
    </row>
    <row r="1155">
      <c r="A1155" s="9" t="n">
        <v>2023</v>
      </c>
      <c r="B1155" s="9" t="n">
        <v>4</v>
      </c>
      <c r="C1155" s="9" t="n">
        <v>17568</v>
      </c>
      <c r="D1155" s="10" t="inlineStr">
        <is>
          <t>Cooperative Energy</t>
        </is>
      </c>
      <c r="E1155" s="10" t="inlineStr">
        <is>
          <t>Electric Utility</t>
        </is>
      </c>
      <c r="F1155" s="10" t="inlineStr">
        <is>
          <t>R D Morrow</t>
        </is>
      </c>
      <c r="G1155" s="10" t="inlineStr">
        <is>
          <t>MS</t>
        </is>
      </c>
      <c r="H1155" s="9" t="n">
        <v>6061</v>
      </c>
      <c r="I1155" s="11" t="inlineStr">
        <is>
          <t>MOR1</t>
        </is>
      </c>
      <c r="J1155" s="12" t="n">
        <v>514</v>
      </c>
      <c r="K1155" s="10" t="inlineStr">
        <is>
          <t>Natural Gas Fired Combined Cycle</t>
        </is>
      </c>
      <c r="L1155" s="10" t="inlineStr">
        <is>
          <t>NG</t>
        </is>
      </c>
      <c r="M1155" s="10" t="inlineStr">
        <is>
          <t>CC</t>
        </is>
      </c>
      <c r="N1155" s="13" t="inlineStr">
        <is>
          <t>(L) Regulatory approvals pending. Not under construction</t>
        </is>
      </c>
      <c r="O1155" s="12" t="n">
        <v>550</v>
      </c>
    </row>
    <row r="1156">
      <c r="A1156" s="9" t="n">
        <v>2023</v>
      </c>
      <c r="B1156" s="9" t="n">
        <v>5</v>
      </c>
      <c r="C1156" s="9" t="n">
        <v>62733</v>
      </c>
      <c r="D1156" s="10" t="inlineStr">
        <is>
          <t>Cranberry Point Energy Storage LLC</t>
        </is>
      </c>
      <c r="E1156" s="10" t="inlineStr">
        <is>
          <t>IPP</t>
        </is>
      </c>
      <c r="F1156" s="10" t="inlineStr">
        <is>
          <t>Cranberry Point Energy Storage</t>
        </is>
      </c>
      <c r="G1156" s="10" t="inlineStr">
        <is>
          <t>MA</t>
        </is>
      </c>
      <c r="H1156" s="9" t="n">
        <v>62844</v>
      </c>
      <c r="I1156" s="11" t="inlineStr">
        <is>
          <t>NA</t>
        </is>
      </c>
      <c r="J1156" s="12" t="n">
        <v>150</v>
      </c>
      <c r="K1156" s="10" t="inlineStr">
        <is>
          <t>Batteries</t>
        </is>
      </c>
      <c r="L1156" s="10" t="inlineStr">
        <is>
          <t>MWH</t>
        </is>
      </c>
      <c r="M1156" s="10" t="inlineStr">
        <is>
          <t>BA</t>
        </is>
      </c>
      <c r="N1156" s="13" t="inlineStr">
        <is>
          <t>(P) Planned for installation, but regulatory approvals not initiated</t>
        </is>
      </c>
      <c r="O1156" s="12" t="n">
        <v>150</v>
      </c>
    </row>
    <row r="1157">
      <c r="A1157" s="9" t="n">
        <v>2023</v>
      </c>
      <c r="B1157" s="9" t="n">
        <v>5</v>
      </c>
      <c r="C1157" s="9" t="n">
        <v>5701</v>
      </c>
      <c r="D1157" s="10" t="inlineStr">
        <is>
          <t>El Paso Electric Co</t>
        </is>
      </c>
      <c r="E1157" s="10" t="inlineStr">
        <is>
          <t>Electric Utility</t>
        </is>
      </c>
      <c r="F1157" s="10" t="inlineStr">
        <is>
          <t>Newman</t>
        </is>
      </c>
      <c r="G1157" s="10" t="inlineStr">
        <is>
          <t>TX</t>
        </is>
      </c>
      <c r="H1157" s="9" t="n">
        <v>3456</v>
      </c>
      <c r="I1157" s="11" t="inlineStr">
        <is>
          <t>6</t>
        </is>
      </c>
      <c r="J1157" s="12" t="n">
        <v>227.8</v>
      </c>
      <c r="K1157" s="10" t="inlineStr">
        <is>
          <t>Natural Gas Fired Combustion Turbine</t>
        </is>
      </c>
      <c r="L1157" s="10" t="inlineStr">
        <is>
          <t>NG</t>
        </is>
      </c>
      <c r="M1157" s="10" t="inlineStr">
        <is>
          <t>GT</t>
        </is>
      </c>
      <c r="N1157" s="13" t="inlineStr">
        <is>
          <t>(P) Planned for installation, but regulatory approvals not initiated</t>
        </is>
      </c>
      <c r="O1157" s="12" t="n">
        <v>227.8</v>
      </c>
    </row>
    <row r="1158">
      <c r="A1158" s="9" t="n">
        <v>2023</v>
      </c>
      <c r="B1158" s="9" t="n">
        <v>5</v>
      </c>
      <c r="C1158" s="9" t="n">
        <v>58766</v>
      </c>
      <c r="D1158" s="10" t="inlineStr">
        <is>
          <t>FGE Texas II LLC</t>
        </is>
      </c>
      <c r="E1158" s="10" t="inlineStr">
        <is>
          <t>IPP</t>
        </is>
      </c>
      <c r="F1158" s="10" t="inlineStr">
        <is>
          <t>FGE Texas II</t>
        </is>
      </c>
      <c r="G1158" s="10" t="inlineStr">
        <is>
          <t>TX</t>
        </is>
      </c>
      <c r="H1158" s="9" t="n">
        <v>58930</v>
      </c>
      <c r="I1158" s="11" t="inlineStr">
        <is>
          <t>CA1</t>
        </is>
      </c>
      <c r="J1158" s="12" t="n">
        <v>249.9</v>
      </c>
      <c r="K1158" s="10" t="inlineStr">
        <is>
          <t>Natural Gas Fired Combined Cycle</t>
        </is>
      </c>
      <c r="L1158" s="10" t="inlineStr">
        <is>
          <t>NG</t>
        </is>
      </c>
      <c r="M1158" s="10" t="inlineStr">
        <is>
          <t>CA</t>
        </is>
      </c>
      <c r="N1158" s="13" t="inlineStr">
        <is>
          <t>(T) Regulatory approvals received. Not under construction</t>
        </is>
      </c>
      <c r="O1158" s="12" t="n">
        <v>265.2</v>
      </c>
    </row>
    <row r="1159">
      <c r="A1159" s="9" t="n">
        <v>2023</v>
      </c>
      <c r="B1159" s="9" t="n">
        <v>5</v>
      </c>
      <c r="C1159" s="9" t="n">
        <v>58766</v>
      </c>
      <c r="D1159" s="10" t="inlineStr">
        <is>
          <t>FGE Texas II LLC</t>
        </is>
      </c>
      <c r="E1159" s="10" t="inlineStr">
        <is>
          <t>IPP</t>
        </is>
      </c>
      <c r="F1159" s="10" t="inlineStr">
        <is>
          <t>FGE Texas II</t>
        </is>
      </c>
      <c r="G1159" s="10" t="inlineStr">
        <is>
          <t>TX</t>
        </is>
      </c>
      <c r="H1159" s="9" t="n">
        <v>58930</v>
      </c>
      <c r="I1159" s="11" t="inlineStr">
        <is>
          <t>GT1</t>
        </is>
      </c>
      <c r="J1159" s="12" t="n">
        <v>226.7</v>
      </c>
      <c r="K1159" s="10" t="inlineStr">
        <is>
          <t>Natural Gas Fired Combined Cycle</t>
        </is>
      </c>
      <c r="L1159" s="10" t="inlineStr">
        <is>
          <t>NG</t>
        </is>
      </c>
      <c r="M1159" s="10" t="inlineStr">
        <is>
          <t>CT</t>
        </is>
      </c>
      <c r="N1159" s="13" t="inlineStr">
        <is>
          <t>(T) Regulatory approvals received. Not under construction</t>
        </is>
      </c>
      <c r="O1159" s="12" t="n">
        <v>238.9</v>
      </c>
    </row>
    <row r="1160">
      <c r="A1160" s="9" t="n">
        <v>2023</v>
      </c>
      <c r="B1160" s="9" t="n">
        <v>5</v>
      </c>
      <c r="C1160" s="9" t="n">
        <v>58766</v>
      </c>
      <c r="D1160" s="10" t="inlineStr">
        <is>
          <t>FGE Texas II LLC</t>
        </is>
      </c>
      <c r="E1160" s="10" t="inlineStr">
        <is>
          <t>IPP</t>
        </is>
      </c>
      <c r="F1160" s="10" t="inlineStr">
        <is>
          <t>FGE Texas II</t>
        </is>
      </c>
      <c r="G1160" s="10" t="inlineStr">
        <is>
          <t>TX</t>
        </is>
      </c>
      <c r="H1160" s="9" t="n">
        <v>58930</v>
      </c>
      <c r="I1160" s="11" t="inlineStr">
        <is>
          <t>GT2</t>
        </is>
      </c>
      <c r="J1160" s="12" t="n">
        <v>226.7</v>
      </c>
      <c r="K1160" s="10" t="inlineStr">
        <is>
          <t>Natural Gas Fired Combined Cycle</t>
        </is>
      </c>
      <c r="L1160" s="10" t="inlineStr">
        <is>
          <t>NG</t>
        </is>
      </c>
      <c r="M1160" s="10" t="inlineStr">
        <is>
          <t>CT</t>
        </is>
      </c>
      <c r="N1160" s="13" t="inlineStr">
        <is>
          <t>(T) Regulatory approvals received. Not under construction</t>
        </is>
      </c>
      <c r="O1160" s="12" t="n">
        <v>238.9</v>
      </c>
    </row>
    <row r="1161">
      <c r="A1161" s="9" t="n">
        <v>2023</v>
      </c>
      <c r="B1161" s="9" t="n">
        <v>5</v>
      </c>
      <c r="C1161" s="9" t="n">
        <v>55983</v>
      </c>
      <c r="D1161" s="10" t="inlineStr">
        <is>
          <t>Luminant Generation Company LLC</t>
        </is>
      </c>
      <c r="E1161" s="10" t="inlineStr">
        <is>
          <t>IPP</t>
        </is>
      </c>
      <c r="F1161" s="10" t="inlineStr">
        <is>
          <t>Hallmark</t>
        </is>
      </c>
      <c r="G1161" s="10" t="inlineStr">
        <is>
          <t>TX</t>
        </is>
      </c>
      <c r="H1161" s="9" t="n">
        <v>63234</v>
      </c>
      <c r="I1161" s="11" t="inlineStr">
        <is>
          <t>UNIT1</t>
        </is>
      </c>
      <c r="J1161" s="12" t="n">
        <v>42</v>
      </c>
      <c r="K1161" s="10" t="inlineStr">
        <is>
          <t>Solar Photovoltaic</t>
        </is>
      </c>
      <c r="L1161" s="10" t="inlineStr">
        <is>
          <t>SUN</t>
        </is>
      </c>
      <c r="M1161" s="10" t="inlineStr">
        <is>
          <t>PV</t>
        </is>
      </c>
      <c r="N1161" s="13" t="inlineStr">
        <is>
          <t>(L) Regulatory approvals pending. Not under construction</t>
        </is>
      </c>
      <c r="O1161" s="12" t="n">
        <v>42</v>
      </c>
    </row>
    <row r="1162">
      <c r="A1162" s="9" t="n">
        <v>2023</v>
      </c>
      <c r="B1162" s="9" t="n">
        <v>5</v>
      </c>
      <c r="C1162" s="9" t="n">
        <v>12199</v>
      </c>
      <c r="D1162" s="10" t="inlineStr">
        <is>
          <t>Montana-Dakota Utilities Co</t>
        </is>
      </c>
      <c r="E1162" s="10" t="inlineStr">
        <is>
          <t>Electric Utility</t>
        </is>
      </c>
      <c r="F1162" s="10" t="inlineStr">
        <is>
          <t>R M Heskett</t>
        </is>
      </c>
      <c r="G1162" s="10" t="inlineStr">
        <is>
          <t>ND</t>
        </is>
      </c>
      <c r="H1162" s="9" t="n">
        <v>2790</v>
      </c>
      <c r="I1162" s="11" t="inlineStr">
        <is>
          <t>4</t>
        </is>
      </c>
      <c r="J1162" s="12" t="n">
        <v>88</v>
      </c>
      <c r="K1162" s="10" t="inlineStr">
        <is>
          <t>Natural Gas Fired Combustion Turbine</t>
        </is>
      </c>
      <c r="L1162" s="10" t="inlineStr">
        <is>
          <t>NG</t>
        </is>
      </c>
      <c r="M1162" s="10" t="inlineStr">
        <is>
          <t>GT</t>
        </is>
      </c>
      <c r="N1162" s="13" t="inlineStr">
        <is>
          <t>(P) Planned for installation, but regulatory approvals not initiated</t>
        </is>
      </c>
      <c r="O1162" s="12" t="n">
        <v>88</v>
      </c>
    </row>
    <row r="1163">
      <c r="A1163" s="9" t="n">
        <v>2023</v>
      </c>
      <c r="B1163" s="9" t="n">
        <v>5</v>
      </c>
      <c r="C1163" s="9" t="n">
        <v>189</v>
      </c>
      <c r="D1163" s="10" t="inlineStr">
        <is>
          <t>PowerSouth Energy Cooperative</t>
        </is>
      </c>
      <c r="E1163" s="10" t="inlineStr">
        <is>
          <t>Electric Utility</t>
        </is>
      </c>
      <c r="F1163" s="10" t="inlineStr">
        <is>
          <t>Charles R Lowman</t>
        </is>
      </c>
      <c r="G1163" s="10" t="inlineStr">
        <is>
          <t>AL</t>
        </is>
      </c>
      <c r="H1163" s="9" t="n">
        <v>56</v>
      </c>
      <c r="I1163" s="11" t="inlineStr">
        <is>
          <t>LEC1</t>
        </is>
      </c>
      <c r="J1163" s="12" t="n">
        <v>385</v>
      </c>
      <c r="K1163" s="10" t="inlineStr">
        <is>
          <t>Natural Gas Fired Combined Cycle</t>
        </is>
      </c>
      <c r="L1163" s="10" t="inlineStr">
        <is>
          <t>NG</t>
        </is>
      </c>
      <c r="M1163" s="10" t="inlineStr">
        <is>
          <t>CT</t>
        </is>
      </c>
      <c r="N1163" s="13" t="inlineStr">
        <is>
          <t>(T) Regulatory approvals received. Not under construction</t>
        </is>
      </c>
      <c r="O1163" s="12" t="n">
        <v>454.5</v>
      </c>
    </row>
    <row r="1164">
      <c r="A1164" s="9" t="n">
        <v>2023</v>
      </c>
      <c r="B1164" s="9" t="n">
        <v>5</v>
      </c>
      <c r="C1164" s="9" t="n">
        <v>189</v>
      </c>
      <c r="D1164" s="10" t="inlineStr">
        <is>
          <t>PowerSouth Energy Cooperative</t>
        </is>
      </c>
      <c r="E1164" s="10" t="inlineStr">
        <is>
          <t>Electric Utility</t>
        </is>
      </c>
      <c r="F1164" s="10" t="inlineStr">
        <is>
          <t>Charles R Lowman</t>
        </is>
      </c>
      <c r="G1164" s="10" t="inlineStr">
        <is>
          <t>AL</t>
        </is>
      </c>
      <c r="H1164" s="9" t="n">
        <v>56</v>
      </c>
      <c r="I1164" s="11" t="inlineStr">
        <is>
          <t>LEC2</t>
        </is>
      </c>
      <c r="J1164" s="12" t="n">
        <v>245</v>
      </c>
      <c r="K1164" s="10" t="inlineStr">
        <is>
          <t>Natural Gas Fired Combined Cycle</t>
        </is>
      </c>
      <c r="L1164" s="10" t="inlineStr">
        <is>
          <t>NG</t>
        </is>
      </c>
      <c r="M1164" s="10" t="inlineStr">
        <is>
          <t>CA</t>
        </is>
      </c>
      <c r="N1164" s="13" t="inlineStr">
        <is>
          <t>(T) Regulatory approvals received. Not under construction</t>
        </is>
      </c>
      <c r="O1164" s="12" t="n">
        <v>272.2</v>
      </c>
    </row>
    <row r="1165">
      <c r="A1165" s="9" t="n">
        <v>2023</v>
      </c>
      <c r="B1165" s="9" t="n">
        <v>5</v>
      </c>
      <c r="C1165" s="9" t="n">
        <v>16572</v>
      </c>
      <c r="D1165" s="10" t="inlineStr">
        <is>
          <t>Salt River Project</t>
        </is>
      </c>
      <c r="E1165" s="10" t="inlineStr">
        <is>
          <t>Electric Utility</t>
        </is>
      </c>
      <c r="F1165" s="10" t="inlineStr">
        <is>
          <t>Copper Crossing Energy Center</t>
        </is>
      </c>
      <c r="G1165" s="10" t="inlineStr">
        <is>
          <t>AZ</t>
        </is>
      </c>
      <c r="H1165" s="9" t="n">
        <v>58413</v>
      </c>
      <c r="I1165" s="11" t="inlineStr">
        <is>
          <t>CCGS3</t>
        </is>
      </c>
      <c r="J1165" s="12" t="n">
        <v>226</v>
      </c>
      <c r="K1165" s="10" t="inlineStr">
        <is>
          <t>Natural Gas Fired Combustion Turbine</t>
        </is>
      </c>
      <c r="L1165" s="10" t="inlineStr">
        <is>
          <t>NG</t>
        </is>
      </c>
      <c r="M1165" s="10" t="inlineStr">
        <is>
          <t>GT</t>
        </is>
      </c>
      <c r="N1165" s="13" t="inlineStr">
        <is>
          <t>(P) Planned for installation, but regulatory approvals not initiated</t>
        </is>
      </c>
      <c r="O1165" s="12" t="n">
        <v>241</v>
      </c>
    </row>
    <row r="1166">
      <c r="A1166" s="9" t="n">
        <v>2023</v>
      </c>
      <c r="B1166" s="9" t="n">
        <v>6</v>
      </c>
      <c r="C1166" s="9" t="n">
        <v>57109</v>
      </c>
      <c r="D1166" s="10" t="inlineStr">
        <is>
          <t>St Joseph Energy Center LLC</t>
        </is>
      </c>
      <c r="E1166" s="10" t="inlineStr">
        <is>
          <t>IPP</t>
        </is>
      </c>
      <c r="F1166" s="10" t="inlineStr">
        <is>
          <t>St Joseph Energy Center</t>
        </is>
      </c>
      <c r="G1166" s="10" t="inlineStr">
        <is>
          <t>IN</t>
        </is>
      </c>
      <c r="H1166" s="9" t="n">
        <v>57794</v>
      </c>
      <c r="I1166" s="11" t="inlineStr">
        <is>
          <t>ST2</t>
        </is>
      </c>
      <c r="J1166" s="12" t="n">
        <v>232</v>
      </c>
      <c r="K1166" s="10" t="inlineStr">
        <is>
          <t>Natural Gas Fired Combined Cycle</t>
        </is>
      </c>
      <c r="L1166" s="10" t="inlineStr">
        <is>
          <t>NG</t>
        </is>
      </c>
      <c r="M1166" s="10" t="inlineStr">
        <is>
          <t>CA</t>
        </is>
      </c>
      <c r="N1166" s="13" t="inlineStr">
        <is>
          <t>(T) Regulatory approvals received. Not under construction</t>
        </is>
      </c>
      <c r="O1166" s="12" t="n">
        <v>260</v>
      </c>
    </row>
    <row r="1167">
      <c r="A1167" s="9" t="n">
        <v>2023</v>
      </c>
      <c r="B1167" s="9" t="n">
        <v>6</v>
      </c>
      <c r="C1167" s="9" t="n">
        <v>56789</v>
      </c>
      <c r="D1167" s="10" t="inlineStr">
        <is>
          <t>TBE Montgomery LLC</t>
        </is>
      </c>
      <c r="E1167" s="10" t="inlineStr">
        <is>
          <t>IPP</t>
        </is>
      </c>
      <c r="F1167" s="10" t="inlineStr">
        <is>
          <t>TBE-Montgomery LLC</t>
        </is>
      </c>
      <c r="G1167" s="10" t="inlineStr">
        <is>
          <t>NY</t>
        </is>
      </c>
      <c r="H1167" s="9" t="n">
        <v>57472</v>
      </c>
      <c r="I1167" s="11" t="inlineStr">
        <is>
          <t>CTG</t>
        </is>
      </c>
      <c r="J1167" s="12" t="n">
        <v>11.6</v>
      </c>
      <c r="K1167" s="10" t="inlineStr">
        <is>
          <t>Other Waste Biomass</t>
        </is>
      </c>
      <c r="L1167" s="10" t="inlineStr">
        <is>
          <t>OBG</t>
        </is>
      </c>
      <c r="M1167" s="10" t="inlineStr">
        <is>
          <t>CT</t>
        </is>
      </c>
      <c r="N1167" s="13" t="inlineStr">
        <is>
          <t>(U) Under construction, less than or equal to 50 percent complete</t>
        </is>
      </c>
      <c r="O1167" s="12" t="n">
        <v>12</v>
      </c>
    </row>
    <row r="1168">
      <c r="A1168" s="9" t="n">
        <v>2023</v>
      </c>
      <c r="B1168" s="9" t="n">
        <v>6</v>
      </c>
      <c r="C1168" s="9" t="n">
        <v>56789</v>
      </c>
      <c r="D1168" s="10" t="inlineStr">
        <is>
          <t>TBE Montgomery LLC</t>
        </is>
      </c>
      <c r="E1168" s="10" t="inlineStr">
        <is>
          <t>IPP</t>
        </is>
      </c>
      <c r="F1168" s="10" t="inlineStr">
        <is>
          <t>TBE-Montgomery LLC</t>
        </is>
      </c>
      <c r="G1168" s="10" t="inlineStr">
        <is>
          <t>NY</t>
        </is>
      </c>
      <c r="H1168" s="9" t="n">
        <v>57472</v>
      </c>
      <c r="I1168" s="11" t="inlineStr">
        <is>
          <t>STG</t>
        </is>
      </c>
      <c r="J1168" s="12" t="n">
        <v>7.4</v>
      </c>
      <c r="K1168" s="10" t="inlineStr">
        <is>
          <t>Other Waste Biomass</t>
        </is>
      </c>
      <c r="L1168" s="10" t="inlineStr">
        <is>
          <t>OBG</t>
        </is>
      </c>
      <c r="M1168" s="10" t="inlineStr">
        <is>
          <t>CA</t>
        </is>
      </c>
      <c r="N1168" s="13" t="inlineStr">
        <is>
          <t>(U) Under construction, less than or equal to 50 percent complete</t>
        </is>
      </c>
      <c r="O1168" s="12" t="n">
        <v>9</v>
      </c>
    </row>
    <row r="1169">
      <c r="A1169" s="9" t="n">
        <v>2023</v>
      </c>
      <c r="B1169" s="9" t="n">
        <v>7</v>
      </c>
      <c r="C1169" s="9" t="n">
        <v>60798</v>
      </c>
      <c r="D1169" s="10" t="inlineStr">
        <is>
          <t>69SV 8me LLC</t>
        </is>
      </c>
      <c r="E1169" s="10" t="inlineStr">
        <is>
          <t>IPP</t>
        </is>
      </c>
      <c r="F1169" s="10" t="inlineStr">
        <is>
          <t>Eland Solar &amp; Storage Center, Phase 2 Hybrid</t>
        </is>
      </c>
      <c r="G1169" s="10" t="inlineStr">
        <is>
          <t>CA</t>
        </is>
      </c>
      <c r="H1169" s="9" t="n">
        <v>61169</v>
      </c>
      <c r="I1169" s="11" t="inlineStr">
        <is>
          <t>61169</t>
        </is>
      </c>
      <c r="J1169" s="12" t="n">
        <v>150</v>
      </c>
      <c r="K1169" s="10" t="inlineStr">
        <is>
          <t>Batteries</t>
        </is>
      </c>
      <c r="L1169" s="10" t="inlineStr">
        <is>
          <t>MWH</t>
        </is>
      </c>
      <c r="M1169" s="10" t="inlineStr">
        <is>
          <t>BA</t>
        </is>
      </c>
      <c r="N1169" s="13" t="inlineStr">
        <is>
          <t>(P) Planned for installation, but regulatory approvals not initiated</t>
        </is>
      </c>
      <c r="O1169" s="12" t="n">
        <v>150</v>
      </c>
    </row>
    <row r="1170">
      <c r="A1170" s="9" t="n">
        <v>2023</v>
      </c>
      <c r="B1170" s="9" t="n">
        <v>7</v>
      </c>
      <c r="C1170" s="9" t="n">
        <v>60798</v>
      </c>
      <c r="D1170" s="10" t="inlineStr">
        <is>
          <t>69SV 8me LLC</t>
        </is>
      </c>
      <c r="E1170" s="10" t="inlineStr">
        <is>
          <t>IPP</t>
        </is>
      </c>
      <c r="F1170" s="10" t="inlineStr">
        <is>
          <t>Eland Solar &amp; Storage Center, Phase 2 Hybrid</t>
        </is>
      </c>
      <c r="G1170" s="10" t="inlineStr">
        <is>
          <t>CA</t>
        </is>
      </c>
      <c r="H1170" s="9" t="n">
        <v>61169</v>
      </c>
      <c r="I1170" s="11" t="inlineStr">
        <is>
          <t>69SV8</t>
        </is>
      </c>
      <c r="J1170" s="12" t="n">
        <v>200</v>
      </c>
      <c r="K1170" s="10" t="inlineStr">
        <is>
          <t>Solar Photovoltaic</t>
        </is>
      </c>
      <c r="L1170" s="10" t="inlineStr">
        <is>
          <t>SUN</t>
        </is>
      </c>
      <c r="M1170" s="10" t="inlineStr">
        <is>
          <t>PV</t>
        </is>
      </c>
      <c r="N1170" s="13" t="inlineStr">
        <is>
          <t>(P) Planned for installation, but regulatory approvals not initiated</t>
        </is>
      </c>
      <c r="O1170" s="12" t="n">
        <v>200</v>
      </c>
    </row>
    <row r="1171">
      <c r="A1171" s="9" t="n">
        <v>2023</v>
      </c>
      <c r="B1171" s="9" t="n">
        <v>7</v>
      </c>
      <c r="C1171" s="9" t="n">
        <v>59434</v>
      </c>
      <c r="D1171" s="10" t="inlineStr">
        <is>
          <t>Mattawoman Energy, LLC</t>
        </is>
      </c>
      <c r="E1171" s="10" t="inlineStr">
        <is>
          <t>IPP</t>
        </is>
      </c>
      <c r="F1171" s="10" t="inlineStr">
        <is>
          <t>Mattawoman Energy Center</t>
        </is>
      </c>
      <c r="G1171" s="10" t="inlineStr">
        <is>
          <t>MD</t>
        </is>
      </c>
      <c r="H1171" s="9" t="n">
        <v>59662</v>
      </c>
      <c r="I1171" s="11" t="inlineStr">
        <is>
          <t>CGT11</t>
        </is>
      </c>
      <c r="J1171" s="12" t="n">
        <v>286</v>
      </c>
      <c r="K1171" s="10" t="inlineStr">
        <is>
          <t>Natural Gas Fired Combined Cycle</t>
        </is>
      </c>
      <c r="L1171" s="10" t="inlineStr">
        <is>
          <t>NG</t>
        </is>
      </c>
      <c r="M1171" s="10" t="inlineStr">
        <is>
          <t>CC</t>
        </is>
      </c>
      <c r="N1171" s="13" t="inlineStr">
        <is>
          <t>(T) Regulatory approvals received. Not under construction</t>
        </is>
      </c>
      <c r="O1171" s="12" t="n">
        <v>286</v>
      </c>
    </row>
    <row r="1172">
      <c r="A1172" s="9" t="n">
        <v>2023</v>
      </c>
      <c r="B1172" s="9" t="n">
        <v>7</v>
      </c>
      <c r="C1172" s="9" t="n">
        <v>59434</v>
      </c>
      <c r="D1172" s="10" t="inlineStr">
        <is>
          <t>Mattawoman Energy, LLC</t>
        </is>
      </c>
      <c r="E1172" s="10" t="inlineStr">
        <is>
          <t>IPP</t>
        </is>
      </c>
      <c r="F1172" s="10" t="inlineStr">
        <is>
          <t>Mattawoman Energy Center</t>
        </is>
      </c>
      <c r="G1172" s="10" t="inlineStr">
        <is>
          <t>MD</t>
        </is>
      </c>
      <c r="H1172" s="9" t="n">
        <v>59662</v>
      </c>
      <c r="I1172" s="11" t="inlineStr">
        <is>
          <t>CGT12</t>
        </is>
      </c>
      <c r="J1172" s="12" t="n">
        <v>286</v>
      </c>
      <c r="K1172" s="10" t="inlineStr">
        <is>
          <t>Natural Gas Fired Combined Cycle</t>
        </is>
      </c>
      <c r="L1172" s="10" t="inlineStr">
        <is>
          <t>NG</t>
        </is>
      </c>
      <c r="M1172" s="10" t="inlineStr">
        <is>
          <t>CC</t>
        </is>
      </c>
      <c r="N1172" s="13" t="inlineStr">
        <is>
          <t>(T) Regulatory approvals received. Not under construction</t>
        </is>
      </c>
      <c r="O1172" s="12" t="n">
        <v>286</v>
      </c>
    </row>
    <row r="1173">
      <c r="A1173" s="9" t="n">
        <v>2023</v>
      </c>
      <c r="B1173" s="9" t="n">
        <v>7</v>
      </c>
      <c r="C1173" s="9" t="n">
        <v>59434</v>
      </c>
      <c r="D1173" s="10" t="inlineStr">
        <is>
          <t>Mattawoman Energy, LLC</t>
        </is>
      </c>
      <c r="E1173" s="10" t="inlineStr">
        <is>
          <t>IPP</t>
        </is>
      </c>
      <c r="F1173" s="10" t="inlineStr">
        <is>
          <t>Mattawoman Energy Center</t>
        </is>
      </c>
      <c r="G1173" s="10" t="inlineStr">
        <is>
          <t>MD</t>
        </is>
      </c>
      <c r="H1173" s="9" t="n">
        <v>59662</v>
      </c>
      <c r="I1173" s="11" t="inlineStr">
        <is>
          <t>STG11</t>
        </is>
      </c>
      <c r="J1173" s="12" t="n">
        <v>436</v>
      </c>
      <c r="K1173" s="10" t="inlineStr">
        <is>
          <t>Natural Gas Fired Combined Cycle</t>
        </is>
      </c>
      <c r="L1173" s="10" t="inlineStr">
        <is>
          <t>NG</t>
        </is>
      </c>
      <c r="M1173" s="10" t="inlineStr">
        <is>
          <t>CC</t>
        </is>
      </c>
      <c r="N1173" s="13" t="inlineStr">
        <is>
          <t>(T) Regulatory approvals received. Not under construction</t>
        </is>
      </c>
      <c r="O1173" s="12" t="n">
        <v>436</v>
      </c>
    </row>
    <row r="1174">
      <c r="A1174" s="9" t="n">
        <v>2023</v>
      </c>
      <c r="B1174" s="9" t="n">
        <v>7</v>
      </c>
      <c r="C1174" s="9" t="n">
        <v>60835</v>
      </c>
      <c r="D1174" s="10" t="inlineStr">
        <is>
          <t>NTE Carolinas II, LLC</t>
        </is>
      </c>
      <c r="E1174" s="10" t="inlineStr">
        <is>
          <t>IPP</t>
        </is>
      </c>
      <c r="F1174" s="10" t="inlineStr">
        <is>
          <t>Reidsville Energy Center</t>
        </is>
      </c>
      <c r="G1174" s="10" t="inlineStr">
        <is>
          <t>NC</t>
        </is>
      </c>
      <c r="H1174" s="9" t="n">
        <v>61240</v>
      </c>
      <c r="I1174" s="11" t="inlineStr">
        <is>
          <t>REC</t>
        </is>
      </c>
      <c r="J1174" s="12" t="n">
        <v>259</v>
      </c>
      <c r="K1174" s="10" t="inlineStr">
        <is>
          <t>Natural Gas Fired Combined Cycle</t>
        </is>
      </c>
      <c r="L1174" s="10" t="inlineStr">
        <is>
          <t>NG</t>
        </is>
      </c>
      <c r="M1174" s="10" t="inlineStr">
        <is>
          <t>CT</t>
        </is>
      </c>
      <c r="N1174" s="13" t="inlineStr">
        <is>
          <t>(T) Regulatory approvals received. Not under construction</t>
        </is>
      </c>
      <c r="O1174" s="12" t="n">
        <v>310.2</v>
      </c>
    </row>
    <row r="1175">
      <c r="A1175" s="9" t="n">
        <v>2023</v>
      </c>
      <c r="B1175" s="9" t="n">
        <v>7</v>
      </c>
      <c r="C1175" s="9" t="n">
        <v>60835</v>
      </c>
      <c r="D1175" s="10" t="inlineStr">
        <is>
          <t>NTE Carolinas II, LLC</t>
        </is>
      </c>
      <c r="E1175" s="10" t="inlineStr">
        <is>
          <t>IPP</t>
        </is>
      </c>
      <c r="F1175" s="10" t="inlineStr">
        <is>
          <t>Reidsville Energy Center</t>
        </is>
      </c>
      <c r="G1175" s="10" t="inlineStr">
        <is>
          <t>NC</t>
        </is>
      </c>
      <c r="H1175" s="9" t="n">
        <v>61240</v>
      </c>
      <c r="I1175" s="11" t="inlineStr">
        <is>
          <t>REC2</t>
        </is>
      </c>
      <c r="J1175" s="12" t="n">
        <v>227</v>
      </c>
      <c r="K1175" s="10" t="inlineStr">
        <is>
          <t>Natural Gas Fired Combined Cycle</t>
        </is>
      </c>
      <c r="L1175" s="10" t="inlineStr">
        <is>
          <t>NG</t>
        </is>
      </c>
      <c r="M1175" s="10" t="inlineStr">
        <is>
          <t>CA</t>
        </is>
      </c>
      <c r="N1175" s="13" t="inlineStr">
        <is>
          <t>(T) Regulatory approvals received. Not under construction</t>
        </is>
      </c>
      <c r="O1175" s="12" t="n">
        <v>233.7</v>
      </c>
    </row>
    <row r="1176">
      <c r="A1176" s="9" t="n">
        <v>2023</v>
      </c>
      <c r="B1176" s="9" t="n">
        <v>9</v>
      </c>
      <c r="C1176" s="9" t="n">
        <v>62910</v>
      </c>
      <c r="D1176" s="10" t="inlineStr">
        <is>
          <t>300MS 8me LLC</t>
        </is>
      </c>
      <c r="E1176" s="10" t="inlineStr">
        <is>
          <t>IPP</t>
        </is>
      </c>
      <c r="F1176" s="10" t="inlineStr">
        <is>
          <t>Southern Bighorn Solar Hybrid</t>
        </is>
      </c>
      <c r="G1176" s="10" t="inlineStr">
        <is>
          <t>NV</t>
        </is>
      </c>
      <c r="H1176" s="9" t="n">
        <v>63113</v>
      </c>
      <c r="I1176" s="11" t="inlineStr">
        <is>
          <t>BESS</t>
        </is>
      </c>
      <c r="J1176" s="12" t="n">
        <v>135</v>
      </c>
      <c r="K1176" s="10" t="inlineStr">
        <is>
          <t>Batteries</t>
        </is>
      </c>
      <c r="L1176" s="10" t="inlineStr">
        <is>
          <t>MWH</t>
        </is>
      </c>
      <c r="M1176" s="10" t="inlineStr">
        <is>
          <t>BA</t>
        </is>
      </c>
      <c r="N1176" s="13" t="inlineStr">
        <is>
          <t>(P) Planned for installation, but regulatory approvals not initiated</t>
        </is>
      </c>
      <c r="O1176" s="12" t="n">
        <v>135</v>
      </c>
    </row>
    <row r="1177">
      <c r="A1177" s="9" t="n">
        <v>2023</v>
      </c>
      <c r="B1177" s="9" t="n">
        <v>9</v>
      </c>
      <c r="C1177" s="9" t="n">
        <v>62910</v>
      </c>
      <c r="D1177" s="10" t="inlineStr">
        <is>
          <t>300MS 8me LLC</t>
        </is>
      </c>
      <c r="E1177" s="10" t="inlineStr">
        <is>
          <t>IPP</t>
        </is>
      </c>
      <c r="F1177" s="10" t="inlineStr">
        <is>
          <t>Southern Bighorn Solar Hybrid</t>
        </is>
      </c>
      <c r="G1177" s="10" t="inlineStr">
        <is>
          <t>NV</t>
        </is>
      </c>
      <c r="H1177" s="9" t="n">
        <v>63113</v>
      </c>
      <c r="I1177" s="11" t="inlineStr">
        <is>
          <t>SBS</t>
        </is>
      </c>
      <c r="J1177" s="12" t="n">
        <v>300</v>
      </c>
      <c r="K1177" s="10" t="inlineStr">
        <is>
          <t>Solar Photovoltaic</t>
        </is>
      </c>
      <c r="L1177" s="10" t="inlineStr">
        <is>
          <t>SUN</t>
        </is>
      </c>
      <c r="M1177" s="10" t="inlineStr">
        <is>
          <t>PV</t>
        </is>
      </c>
      <c r="N1177" s="13" t="inlineStr">
        <is>
          <t>(P) Planned for installation, but regulatory approvals not initiated</t>
        </is>
      </c>
      <c r="O1177" s="12" t="n">
        <v>300</v>
      </c>
    </row>
    <row r="1178">
      <c r="A1178" s="9" t="n">
        <v>2023</v>
      </c>
      <c r="B1178" s="9" t="n">
        <v>9</v>
      </c>
      <c r="C1178" s="9" t="n">
        <v>58881</v>
      </c>
      <c r="D1178" s="10" t="inlineStr">
        <is>
          <t>Apex Bethel Energy Center</t>
        </is>
      </c>
      <c r="E1178" s="10" t="inlineStr">
        <is>
          <t>IPP</t>
        </is>
      </c>
      <c r="F1178" s="10" t="inlineStr">
        <is>
          <t>Apex Bethel Energy Center</t>
        </is>
      </c>
      <c r="G1178" s="10" t="inlineStr">
        <is>
          <t>TX</t>
        </is>
      </c>
      <c r="H1178" s="9" t="n">
        <v>59048</v>
      </c>
      <c r="I1178" s="11" t="inlineStr">
        <is>
          <t>ABEC1</t>
        </is>
      </c>
      <c r="J1178" s="12" t="n">
        <v>158.5</v>
      </c>
      <c r="K1178" s="10" t="inlineStr">
        <is>
          <t>Natural Gas with Compressed Air Storage</t>
        </is>
      </c>
      <c r="L1178" s="10" t="inlineStr">
        <is>
          <t>NG</t>
        </is>
      </c>
      <c r="M1178" s="10" t="inlineStr">
        <is>
          <t>CE</t>
        </is>
      </c>
      <c r="N1178" s="13" t="inlineStr">
        <is>
          <t>(T) Regulatory approvals received. Not under construction</t>
        </is>
      </c>
      <c r="O1178" s="12" t="n">
        <v>158.5</v>
      </c>
    </row>
    <row r="1179">
      <c r="A1179" s="9" t="n">
        <v>2023</v>
      </c>
      <c r="B1179" s="9" t="n">
        <v>9</v>
      </c>
      <c r="C1179" s="9" t="n">
        <v>58881</v>
      </c>
      <c r="D1179" s="10" t="inlineStr">
        <is>
          <t>Apex Bethel Energy Center</t>
        </is>
      </c>
      <c r="E1179" s="10" t="inlineStr">
        <is>
          <t>IPP</t>
        </is>
      </c>
      <c r="F1179" s="10" t="inlineStr">
        <is>
          <t>Apex Bethel Energy Center</t>
        </is>
      </c>
      <c r="G1179" s="10" t="inlineStr">
        <is>
          <t>TX</t>
        </is>
      </c>
      <c r="H1179" s="9" t="n">
        <v>59048</v>
      </c>
      <c r="I1179" s="11" t="inlineStr">
        <is>
          <t>ABEC2</t>
        </is>
      </c>
      <c r="J1179" s="12" t="n">
        <v>158.5</v>
      </c>
      <c r="K1179" s="10" t="inlineStr">
        <is>
          <t>Natural Gas with Compressed Air Storage</t>
        </is>
      </c>
      <c r="L1179" s="10" t="inlineStr">
        <is>
          <t>NG</t>
        </is>
      </c>
      <c r="M1179" s="10" t="inlineStr">
        <is>
          <t>CE</t>
        </is>
      </c>
      <c r="N1179" s="13" t="inlineStr">
        <is>
          <t>(T) Regulatory approvals received. Not under construction</t>
        </is>
      </c>
      <c r="O1179" s="12" t="n">
        <v>158.5</v>
      </c>
    </row>
    <row r="1180">
      <c r="A1180" s="9" t="n">
        <v>2023</v>
      </c>
      <c r="B1180" s="9" t="n">
        <v>10</v>
      </c>
      <c r="C1180" s="9" t="n">
        <v>61914</v>
      </c>
      <c r="D1180" s="10" t="inlineStr">
        <is>
          <t>Juwi Inc</t>
        </is>
      </c>
      <c r="E1180" s="10" t="inlineStr">
        <is>
          <t>IPP</t>
        </is>
      </c>
      <c r="F1180" s="10" t="inlineStr">
        <is>
          <t>Spanish Peaks Solar</t>
        </is>
      </c>
      <c r="G1180" s="10" t="inlineStr">
        <is>
          <t>CO</t>
        </is>
      </c>
      <c r="H1180" s="9" t="n">
        <v>62379</v>
      </c>
      <c r="I1180" s="11" t="inlineStr">
        <is>
          <t>47301</t>
        </is>
      </c>
      <c r="J1180" s="12" t="n">
        <v>100</v>
      </c>
      <c r="K1180" s="10" t="inlineStr">
        <is>
          <t>Solar Photovoltaic</t>
        </is>
      </c>
      <c r="L1180" s="10" t="inlineStr">
        <is>
          <t>SUN</t>
        </is>
      </c>
      <c r="M1180" s="10" t="inlineStr">
        <is>
          <t>PV</t>
        </is>
      </c>
      <c r="N1180" s="13" t="inlineStr">
        <is>
          <t>(P) Planned for installation, but regulatory approvals not initiated</t>
        </is>
      </c>
      <c r="O1180" s="12" t="n">
        <v>100</v>
      </c>
    </row>
    <row r="1181">
      <c r="A1181" s="9" t="n">
        <v>2023</v>
      </c>
      <c r="B1181" s="9" t="n">
        <v>10</v>
      </c>
      <c r="C1181" s="9" t="n">
        <v>61906</v>
      </c>
      <c r="D1181" s="10" t="inlineStr">
        <is>
          <t>Rye Development</t>
        </is>
      </c>
      <c r="E1181" s="10" t="inlineStr">
        <is>
          <t>IPP</t>
        </is>
      </c>
      <c r="F1181" s="10" t="inlineStr">
        <is>
          <t>Allegheny L&amp;D2 Hydroelectric Project</t>
        </is>
      </c>
      <c r="G1181" s="10" t="inlineStr">
        <is>
          <t>PA</t>
        </is>
      </c>
      <c r="H1181" s="9" t="n">
        <v>62401</v>
      </c>
      <c r="I1181" s="11" t="inlineStr">
        <is>
          <t>NA1</t>
        </is>
      </c>
      <c r="J1181" s="12" t="n">
        <v>2.5</v>
      </c>
      <c r="K1181" s="10" t="inlineStr">
        <is>
          <t>Conventional Hydroelectric</t>
        </is>
      </c>
      <c r="L1181" s="10" t="inlineStr">
        <is>
          <t>WAT</t>
        </is>
      </c>
      <c r="M1181" s="10" t="inlineStr">
        <is>
          <t>HY</t>
        </is>
      </c>
      <c r="N1181" s="13" t="inlineStr">
        <is>
          <t>(P) Planned for installation, but regulatory approvals not initiated</t>
        </is>
      </c>
      <c r="O1181" s="12" t="n">
        <v>4.5</v>
      </c>
    </row>
    <row r="1182">
      <c r="A1182" s="9" t="n">
        <v>2023</v>
      </c>
      <c r="B1182" s="9" t="n">
        <v>10</v>
      </c>
      <c r="C1182" s="9" t="n">
        <v>61906</v>
      </c>
      <c r="D1182" s="10" t="inlineStr">
        <is>
          <t>Rye Development</t>
        </is>
      </c>
      <c r="E1182" s="10" t="inlineStr">
        <is>
          <t>IPP</t>
        </is>
      </c>
      <c r="F1182" s="10" t="inlineStr">
        <is>
          <t>Arkabutla Lake Hydroelectric Project</t>
        </is>
      </c>
      <c r="G1182" s="10" t="inlineStr">
        <is>
          <t>MS</t>
        </is>
      </c>
      <c r="H1182" s="9" t="n">
        <v>62402</v>
      </c>
      <c r="I1182" s="11" t="inlineStr">
        <is>
          <t>NA1</t>
        </is>
      </c>
      <c r="J1182" s="12" t="n">
        <v>1.5</v>
      </c>
      <c r="K1182" s="10" t="inlineStr">
        <is>
          <t>Conventional Hydroelectric</t>
        </is>
      </c>
      <c r="L1182" s="10" t="inlineStr">
        <is>
          <t>WAT</t>
        </is>
      </c>
      <c r="M1182" s="10" t="inlineStr">
        <is>
          <t>HY</t>
        </is>
      </c>
      <c r="N1182" s="13" t="inlineStr">
        <is>
          <t>(P) Planned for installation, but regulatory approvals not initiated</t>
        </is>
      </c>
      <c r="O1182" s="12" t="n">
        <v>2.5</v>
      </c>
    </row>
    <row r="1183">
      <c r="A1183" s="9" t="n">
        <v>2023</v>
      </c>
      <c r="B1183" s="9" t="n">
        <v>10</v>
      </c>
      <c r="C1183" s="9" t="n">
        <v>61906</v>
      </c>
      <c r="D1183" s="10" t="inlineStr">
        <is>
          <t>Rye Development</t>
        </is>
      </c>
      <c r="E1183" s="10" t="inlineStr">
        <is>
          <t>IPP</t>
        </is>
      </c>
      <c r="F1183" s="10" t="inlineStr">
        <is>
          <t>Beverly L&amp;D Hydroelectric Project</t>
        </is>
      </c>
      <c r="G1183" s="10" t="inlineStr">
        <is>
          <t>OH</t>
        </is>
      </c>
      <c r="H1183" s="9" t="n">
        <v>62403</v>
      </c>
      <c r="I1183" s="11" t="inlineStr">
        <is>
          <t>NA1</t>
        </is>
      </c>
      <c r="J1183" s="12" t="n">
        <v>1.2</v>
      </c>
      <c r="K1183" s="10" t="inlineStr">
        <is>
          <t>Conventional Hydroelectric</t>
        </is>
      </c>
      <c r="L1183" s="10" t="inlineStr">
        <is>
          <t>WAT</t>
        </is>
      </c>
      <c r="M1183" s="10" t="inlineStr">
        <is>
          <t>HY</t>
        </is>
      </c>
      <c r="N1183" s="13" t="inlineStr">
        <is>
          <t>(P) Planned for installation, but regulatory approvals not initiated</t>
        </is>
      </c>
      <c r="O1183" s="12" t="n">
        <v>1.5</v>
      </c>
    </row>
    <row r="1184">
      <c r="A1184" s="9" t="n">
        <v>2023</v>
      </c>
      <c r="B1184" s="9" t="n">
        <v>10</v>
      </c>
      <c r="C1184" s="9" t="n">
        <v>61906</v>
      </c>
      <c r="D1184" s="10" t="inlineStr">
        <is>
          <t>Rye Development</t>
        </is>
      </c>
      <c r="E1184" s="10" t="inlineStr">
        <is>
          <t>IPP</t>
        </is>
      </c>
      <c r="F1184" s="10" t="inlineStr">
        <is>
          <t>Devola L&amp;D Hydroelectric Project</t>
        </is>
      </c>
      <c r="G1184" s="10" t="inlineStr">
        <is>
          <t>OH</t>
        </is>
      </c>
      <c r="H1184" s="9" t="n">
        <v>62435</v>
      </c>
      <c r="I1184" s="11" t="inlineStr">
        <is>
          <t>NA1</t>
        </is>
      </c>
      <c r="J1184" s="12" t="n">
        <v>1</v>
      </c>
      <c r="K1184" s="10" t="inlineStr">
        <is>
          <t>Conventional Hydroelectric</t>
        </is>
      </c>
      <c r="L1184" s="10" t="inlineStr">
        <is>
          <t>WAT</t>
        </is>
      </c>
      <c r="M1184" s="10" t="inlineStr">
        <is>
          <t>HY</t>
        </is>
      </c>
      <c r="N1184" s="13" t="inlineStr">
        <is>
          <t>(P) Planned for installation, but regulatory approvals not initiated</t>
        </is>
      </c>
      <c r="O1184" s="12" t="n">
        <v>2</v>
      </c>
    </row>
    <row r="1185">
      <c r="A1185" s="9" t="n">
        <v>2023</v>
      </c>
      <c r="B1185" s="9" t="n">
        <v>10</v>
      </c>
      <c r="C1185" s="9" t="n">
        <v>61906</v>
      </c>
      <c r="D1185" s="10" t="inlineStr">
        <is>
          <t>Rye Development</t>
        </is>
      </c>
      <c r="E1185" s="10" t="inlineStr">
        <is>
          <t>IPP</t>
        </is>
      </c>
      <c r="F1185" s="10" t="inlineStr">
        <is>
          <t>Emsworth BC Hydroelectric Project</t>
        </is>
      </c>
      <c r="G1185" s="10" t="inlineStr">
        <is>
          <t>PA</t>
        </is>
      </c>
      <c r="H1185" s="9" t="n">
        <v>62434</v>
      </c>
      <c r="I1185" s="11" t="inlineStr">
        <is>
          <t>NA1</t>
        </is>
      </c>
      <c r="J1185" s="12" t="n">
        <v>3</v>
      </c>
      <c r="K1185" s="10" t="inlineStr">
        <is>
          <t>Conventional Hydroelectric</t>
        </is>
      </c>
      <c r="L1185" s="10" t="inlineStr">
        <is>
          <t>WAT</t>
        </is>
      </c>
      <c r="M1185" s="10" t="inlineStr">
        <is>
          <t>HY</t>
        </is>
      </c>
      <c r="N1185" s="13" t="inlineStr">
        <is>
          <t>(P) Planned for installation, but regulatory approvals not initiated</t>
        </is>
      </c>
      <c r="O1185" s="12" t="n">
        <v>6</v>
      </c>
    </row>
    <row r="1186">
      <c r="A1186" s="9" t="n">
        <v>2023</v>
      </c>
      <c r="B1186" s="9" t="n">
        <v>10</v>
      </c>
      <c r="C1186" s="9" t="n">
        <v>61906</v>
      </c>
      <c r="D1186" s="10" t="inlineStr">
        <is>
          <t>Rye Development</t>
        </is>
      </c>
      <c r="E1186" s="10" t="inlineStr">
        <is>
          <t>IPP</t>
        </is>
      </c>
      <c r="F1186" s="10" t="inlineStr">
        <is>
          <t>Emsworth L&amp;D Hydroelectric Project</t>
        </is>
      </c>
      <c r="G1186" s="10" t="inlineStr">
        <is>
          <t>PA</t>
        </is>
      </c>
      <c r="H1186" s="9" t="n">
        <v>62433</v>
      </c>
      <c r="I1186" s="11" t="inlineStr">
        <is>
          <t>NA1</t>
        </is>
      </c>
      <c r="J1186" s="12" t="n">
        <v>5</v>
      </c>
      <c r="K1186" s="10" t="inlineStr">
        <is>
          <t>Conventional Hydroelectric</t>
        </is>
      </c>
      <c r="L1186" s="10" t="inlineStr">
        <is>
          <t>WAT</t>
        </is>
      </c>
      <c r="M1186" s="10" t="inlineStr">
        <is>
          <t>HY</t>
        </is>
      </c>
      <c r="N1186" s="13" t="inlineStr">
        <is>
          <t>(P) Planned for installation, but regulatory approvals not initiated</t>
        </is>
      </c>
      <c r="O1186" s="12" t="n">
        <v>8.5</v>
      </c>
    </row>
    <row r="1187">
      <c r="A1187" s="9" t="n">
        <v>2023</v>
      </c>
      <c r="B1187" s="9" t="n">
        <v>10</v>
      </c>
      <c r="C1187" s="9" t="n">
        <v>61906</v>
      </c>
      <c r="D1187" s="10" t="inlineStr">
        <is>
          <t>Rye Development</t>
        </is>
      </c>
      <c r="E1187" s="10" t="inlineStr">
        <is>
          <t>IPP</t>
        </is>
      </c>
      <c r="F1187" s="10" t="inlineStr">
        <is>
          <t>Enid Lake Hydroelectric Project</t>
        </is>
      </c>
      <c r="G1187" s="10" t="inlineStr">
        <is>
          <t>MS</t>
        </is>
      </c>
      <c r="H1187" s="9" t="n">
        <v>62432</v>
      </c>
      <c r="I1187" s="11" t="inlineStr">
        <is>
          <t>NA1</t>
        </is>
      </c>
      <c r="J1187" s="12" t="n">
        <v>1.5</v>
      </c>
      <c r="K1187" s="10" t="inlineStr">
        <is>
          <t>Conventional Hydroelectric</t>
        </is>
      </c>
      <c r="L1187" s="10" t="inlineStr">
        <is>
          <t>WAT</t>
        </is>
      </c>
      <c r="M1187" s="10" t="inlineStr">
        <is>
          <t>HY</t>
        </is>
      </c>
      <c r="N1187" s="13" t="inlineStr">
        <is>
          <t>(P) Planned for installation, but regulatory approvals not initiated</t>
        </is>
      </c>
      <c r="O1187" s="12" t="n">
        <v>2.5</v>
      </c>
    </row>
    <row r="1188">
      <c r="A1188" s="9" t="n">
        <v>2023</v>
      </c>
      <c r="B1188" s="9" t="n">
        <v>10</v>
      </c>
      <c r="C1188" s="9" t="n">
        <v>61906</v>
      </c>
      <c r="D1188" s="10" t="inlineStr">
        <is>
          <t>Rye Development</t>
        </is>
      </c>
      <c r="E1188" s="10" t="inlineStr">
        <is>
          <t>IPP</t>
        </is>
      </c>
      <c r="F1188" s="10" t="inlineStr">
        <is>
          <t>Grays Landing L&amp;D Hydroelectric Project</t>
        </is>
      </c>
      <c r="G1188" s="10" t="inlineStr">
        <is>
          <t>PA</t>
        </is>
      </c>
      <c r="H1188" s="9" t="n">
        <v>62388</v>
      </c>
      <c r="I1188" s="11" t="inlineStr">
        <is>
          <t>NA1</t>
        </is>
      </c>
      <c r="J1188" s="12" t="n">
        <v>4.5</v>
      </c>
      <c r="K1188" s="10" t="inlineStr">
        <is>
          <t>Conventional Hydroelectric</t>
        </is>
      </c>
      <c r="L1188" s="10" t="inlineStr">
        <is>
          <t>WAT</t>
        </is>
      </c>
      <c r="M1188" s="10" t="inlineStr">
        <is>
          <t>HY</t>
        </is>
      </c>
      <c r="N1188" s="13" t="inlineStr">
        <is>
          <t>(P) Planned for installation, but regulatory approvals not initiated</t>
        </is>
      </c>
      <c r="O1188" s="12" t="n">
        <v>6</v>
      </c>
    </row>
    <row r="1189">
      <c r="A1189" s="9" t="n">
        <v>2023</v>
      </c>
      <c r="B1189" s="9" t="n">
        <v>10</v>
      </c>
      <c r="C1189" s="9" t="n">
        <v>61906</v>
      </c>
      <c r="D1189" s="10" t="inlineStr">
        <is>
          <t>Rye Development</t>
        </is>
      </c>
      <c r="E1189" s="10" t="inlineStr">
        <is>
          <t>IPP</t>
        </is>
      </c>
      <c r="F1189" s="10" t="inlineStr">
        <is>
          <t>Grenada Lake Hydroelectric Project</t>
        </is>
      </c>
      <c r="G1189" s="10" t="inlineStr">
        <is>
          <t>MS</t>
        </is>
      </c>
      <c r="H1189" s="9" t="n">
        <v>62430</v>
      </c>
      <c r="I1189" s="11" t="inlineStr">
        <is>
          <t>NA1</t>
        </is>
      </c>
      <c r="J1189" s="12" t="n">
        <v>4</v>
      </c>
      <c r="K1189" s="10" t="inlineStr">
        <is>
          <t>Conventional Hydroelectric</t>
        </is>
      </c>
      <c r="L1189" s="10" t="inlineStr">
        <is>
          <t>WAT</t>
        </is>
      </c>
      <c r="M1189" s="10" t="inlineStr">
        <is>
          <t>HY</t>
        </is>
      </c>
      <c r="N1189" s="13" t="inlineStr">
        <is>
          <t>(P) Planned for installation, but regulatory approvals not initiated</t>
        </is>
      </c>
      <c r="O1189" s="12" t="n">
        <v>5</v>
      </c>
    </row>
    <row r="1190">
      <c r="A1190" s="9" t="n">
        <v>2023</v>
      </c>
      <c r="B1190" s="9" t="n">
        <v>10</v>
      </c>
      <c r="C1190" s="9" t="n">
        <v>61906</v>
      </c>
      <c r="D1190" s="10" t="inlineStr">
        <is>
          <t>Rye Development</t>
        </is>
      </c>
      <c r="E1190" s="10" t="inlineStr">
        <is>
          <t>IPP</t>
        </is>
      </c>
      <c r="F1190" s="10" t="inlineStr">
        <is>
          <t>KY No. 11 L&amp;D Hydroelectric Project</t>
        </is>
      </c>
      <c r="G1190" s="10" t="inlineStr">
        <is>
          <t>KY</t>
        </is>
      </c>
      <c r="H1190" s="9" t="n">
        <v>62390</v>
      </c>
      <c r="I1190" s="11" t="inlineStr">
        <is>
          <t>NA1</t>
        </is>
      </c>
      <c r="J1190" s="12" t="n">
        <v>0.3</v>
      </c>
      <c r="K1190" s="10" t="inlineStr">
        <is>
          <t>Conventional Hydroelectric</t>
        </is>
      </c>
      <c r="L1190" s="10" t="inlineStr">
        <is>
          <t>WAT</t>
        </is>
      </c>
      <c r="M1190" s="10" t="inlineStr">
        <is>
          <t>HY</t>
        </is>
      </c>
      <c r="N1190" s="13" t="inlineStr">
        <is>
          <t>(P) Planned for installation, but regulatory approvals not initiated</t>
        </is>
      </c>
      <c r="O1190" s="12" t="n">
        <v>0.5</v>
      </c>
    </row>
    <row r="1191">
      <c r="A1191" s="9" t="n">
        <v>2023</v>
      </c>
      <c r="B1191" s="9" t="n">
        <v>10</v>
      </c>
      <c r="C1191" s="9" t="n">
        <v>61906</v>
      </c>
      <c r="D1191" s="10" t="inlineStr">
        <is>
          <t>Rye Development</t>
        </is>
      </c>
      <c r="E1191" s="10" t="inlineStr">
        <is>
          <t>IPP</t>
        </is>
      </c>
      <c r="F1191" s="10" t="inlineStr">
        <is>
          <t>Lowell L&amp;D Hydroelectric Project</t>
        </is>
      </c>
      <c r="G1191" s="10" t="inlineStr">
        <is>
          <t>OH</t>
        </is>
      </c>
      <c r="H1191" s="9" t="n">
        <v>62429</v>
      </c>
      <c r="I1191" s="11" t="inlineStr">
        <is>
          <t>NA1</t>
        </is>
      </c>
      <c r="J1191" s="12" t="n">
        <v>2</v>
      </c>
      <c r="K1191" s="10" t="inlineStr">
        <is>
          <t>Conventional Hydroelectric</t>
        </is>
      </c>
      <c r="L1191" s="10" t="inlineStr">
        <is>
          <t>WAT</t>
        </is>
      </c>
      <c r="M1191" s="10" t="inlineStr">
        <is>
          <t>HY</t>
        </is>
      </c>
      <c r="N1191" s="13" t="inlineStr">
        <is>
          <t>(P) Planned for installation, but regulatory approvals not initiated</t>
        </is>
      </c>
      <c r="O1191" s="12" t="n">
        <v>2.5</v>
      </c>
    </row>
    <row r="1192">
      <c r="A1192" s="9" t="n">
        <v>2023</v>
      </c>
      <c r="B1192" s="9" t="n">
        <v>10</v>
      </c>
      <c r="C1192" s="9" t="n">
        <v>61906</v>
      </c>
      <c r="D1192" s="10" t="inlineStr">
        <is>
          <t>Rye Development</t>
        </is>
      </c>
      <c r="E1192" s="10" t="inlineStr">
        <is>
          <t>IPP</t>
        </is>
      </c>
      <c r="F1192" s="10" t="inlineStr">
        <is>
          <t>Maxwell L&amp;D Hydroelectric Project</t>
        </is>
      </c>
      <c r="G1192" s="10" t="inlineStr">
        <is>
          <t>PA</t>
        </is>
      </c>
      <c r="H1192" s="9" t="n">
        <v>62385</v>
      </c>
      <c r="I1192" s="11" t="inlineStr">
        <is>
          <t>NA1</t>
        </is>
      </c>
      <c r="J1192" s="12" t="n">
        <v>4.5</v>
      </c>
      <c r="K1192" s="10" t="inlineStr">
        <is>
          <t>Conventional Hydroelectric</t>
        </is>
      </c>
      <c r="L1192" s="10" t="inlineStr">
        <is>
          <t>WAT</t>
        </is>
      </c>
      <c r="M1192" s="10" t="inlineStr">
        <is>
          <t>HY</t>
        </is>
      </c>
      <c r="N1192" s="13" t="inlineStr">
        <is>
          <t>(P) Planned for installation, but regulatory approvals not initiated</t>
        </is>
      </c>
      <c r="O1192" s="12" t="n">
        <v>6</v>
      </c>
    </row>
    <row r="1193">
      <c r="A1193" s="9" t="n">
        <v>2023</v>
      </c>
      <c r="B1193" s="9" t="n">
        <v>10</v>
      </c>
      <c r="C1193" s="9" t="n">
        <v>61906</v>
      </c>
      <c r="D1193" s="10" t="inlineStr">
        <is>
          <t>Rye Development</t>
        </is>
      </c>
      <c r="E1193" s="10" t="inlineStr">
        <is>
          <t>IPP</t>
        </is>
      </c>
      <c r="F1193" s="10" t="inlineStr">
        <is>
          <t>Monongahela L&amp;D4 Hydroelectric Project</t>
        </is>
      </c>
      <c r="G1193" s="10" t="inlineStr">
        <is>
          <t>PA</t>
        </is>
      </c>
      <c r="H1193" s="9" t="n">
        <v>62404</v>
      </c>
      <c r="I1193" s="11" t="inlineStr">
        <is>
          <t>NA1</t>
        </is>
      </c>
      <c r="J1193" s="12" t="n">
        <v>4.5</v>
      </c>
      <c r="K1193" s="10" t="inlineStr">
        <is>
          <t>Conventional Hydroelectric</t>
        </is>
      </c>
      <c r="L1193" s="10" t="inlineStr">
        <is>
          <t>WAT</t>
        </is>
      </c>
      <c r="M1193" s="10" t="inlineStr">
        <is>
          <t>HY</t>
        </is>
      </c>
      <c r="N1193" s="13" t="inlineStr">
        <is>
          <t>(P) Planned for installation, but regulatory approvals not initiated</t>
        </is>
      </c>
      <c r="O1193" s="12" t="n">
        <v>6</v>
      </c>
    </row>
    <row r="1194">
      <c r="A1194" s="9" t="n">
        <v>2023</v>
      </c>
      <c r="B1194" s="9" t="n">
        <v>10</v>
      </c>
      <c r="C1194" s="9" t="n">
        <v>61906</v>
      </c>
      <c r="D1194" s="10" t="inlineStr">
        <is>
          <t>Rye Development</t>
        </is>
      </c>
      <c r="E1194" s="10" t="inlineStr">
        <is>
          <t>IPP</t>
        </is>
      </c>
      <c r="F1194" s="10" t="inlineStr">
        <is>
          <t>Montgomery L&amp;D Hydroelectric Project</t>
        </is>
      </c>
      <c r="G1194" s="10" t="inlineStr">
        <is>
          <t>PA</t>
        </is>
      </c>
      <c r="H1194" s="9" t="n">
        <v>62400</v>
      </c>
      <c r="I1194" s="11" t="inlineStr">
        <is>
          <t>NA1</t>
        </is>
      </c>
      <c r="J1194" s="12" t="n">
        <v>5.5</v>
      </c>
      <c r="K1194" s="10" t="inlineStr">
        <is>
          <t>Conventional Hydroelectric</t>
        </is>
      </c>
      <c r="L1194" s="10" t="inlineStr">
        <is>
          <t>WAT</t>
        </is>
      </c>
      <c r="M1194" s="10" t="inlineStr">
        <is>
          <t>HY</t>
        </is>
      </c>
      <c r="N1194" s="13" t="inlineStr">
        <is>
          <t>(P) Planned for installation, but regulatory approvals not initiated</t>
        </is>
      </c>
      <c r="O1194" s="12" t="n">
        <v>9.5</v>
      </c>
    </row>
    <row r="1195">
      <c r="A1195" s="9" t="n">
        <v>2023</v>
      </c>
      <c r="B1195" s="9" t="n">
        <v>10</v>
      </c>
      <c r="C1195" s="9" t="n">
        <v>61906</v>
      </c>
      <c r="D1195" s="10" t="inlineStr">
        <is>
          <t>Rye Development</t>
        </is>
      </c>
      <c r="E1195" s="10" t="inlineStr">
        <is>
          <t>IPP</t>
        </is>
      </c>
      <c r="F1195" s="10" t="inlineStr">
        <is>
          <t>Morgantown L&amp;D Hydroelectric Project</t>
        </is>
      </c>
      <c r="G1195" s="10" t="inlineStr">
        <is>
          <t>WV</t>
        </is>
      </c>
      <c r="H1195" s="9" t="n">
        <v>62387</v>
      </c>
      <c r="I1195" s="11" t="inlineStr">
        <is>
          <t>NA1</t>
        </is>
      </c>
      <c r="J1195" s="12" t="n">
        <v>1.5</v>
      </c>
      <c r="K1195" s="10" t="inlineStr">
        <is>
          <t>Conventional Hydroelectric</t>
        </is>
      </c>
      <c r="L1195" s="10" t="inlineStr">
        <is>
          <t>WAT</t>
        </is>
      </c>
      <c r="M1195" s="10" t="inlineStr">
        <is>
          <t>HY</t>
        </is>
      </c>
      <c r="N1195" s="13" t="inlineStr">
        <is>
          <t>(P) Planned for installation, but regulatory approvals not initiated</t>
        </is>
      </c>
      <c r="O1195" s="12" t="n">
        <v>2.5</v>
      </c>
    </row>
    <row r="1196">
      <c r="A1196" s="9" t="n">
        <v>2023</v>
      </c>
      <c r="B1196" s="9" t="n">
        <v>10</v>
      </c>
      <c r="C1196" s="9" t="n">
        <v>61906</v>
      </c>
      <c r="D1196" s="10" t="inlineStr">
        <is>
          <t>Rye Development</t>
        </is>
      </c>
      <c r="E1196" s="10" t="inlineStr">
        <is>
          <t>IPP</t>
        </is>
      </c>
      <c r="F1196" s="10" t="inlineStr">
        <is>
          <t>Opekiska L&amp;D Hydroelectric Project</t>
        </is>
      </c>
      <c r="G1196" s="10" t="inlineStr">
        <is>
          <t>WV</t>
        </is>
      </c>
      <c r="H1196" s="9" t="n">
        <v>62386</v>
      </c>
      <c r="I1196" s="11" t="inlineStr">
        <is>
          <t>NA1</t>
        </is>
      </c>
      <c r="J1196" s="12" t="n">
        <v>2</v>
      </c>
      <c r="K1196" s="10" t="inlineStr">
        <is>
          <t>Conventional Hydroelectric</t>
        </is>
      </c>
      <c r="L1196" s="10" t="inlineStr">
        <is>
          <t>WAT</t>
        </is>
      </c>
      <c r="M1196" s="10" t="inlineStr">
        <is>
          <t>HY</t>
        </is>
      </c>
      <c r="N1196" s="13" t="inlineStr">
        <is>
          <t>(P) Planned for installation, but regulatory approvals not initiated</t>
        </is>
      </c>
      <c r="O1196" s="12" t="n">
        <v>3</v>
      </c>
    </row>
    <row r="1197">
      <c r="A1197" s="9" t="n">
        <v>2023</v>
      </c>
      <c r="B1197" s="9" t="n">
        <v>10</v>
      </c>
      <c r="C1197" s="9" t="n">
        <v>61906</v>
      </c>
      <c r="D1197" s="10" t="inlineStr">
        <is>
          <t>Rye Development</t>
        </is>
      </c>
      <c r="E1197" s="10" t="inlineStr">
        <is>
          <t>IPP</t>
        </is>
      </c>
      <c r="F1197" s="10" t="inlineStr">
        <is>
          <t>Overton Hydroelectric Project</t>
        </is>
      </c>
      <c r="G1197" s="10" t="inlineStr">
        <is>
          <t>LA</t>
        </is>
      </c>
      <c r="H1197" s="9" t="n">
        <v>62391</v>
      </c>
      <c r="I1197" s="11" t="inlineStr">
        <is>
          <t>NA1</t>
        </is>
      </c>
      <c r="J1197" s="12" t="n">
        <v>5.5</v>
      </c>
      <c r="K1197" s="10" t="inlineStr">
        <is>
          <t>Conventional Hydroelectric</t>
        </is>
      </c>
      <c r="L1197" s="10" t="inlineStr">
        <is>
          <t>WAT</t>
        </is>
      </c>
      <c r="M1197" s="10" t="inlineStr">
        <is>
          <t>HY</t>
        </is>
      </c>
      <c r="N1197" s="13" t="inlineStr">
        <is>
          <t>(P) Planned for installation, but regulatory approvals not initiated</t>
        </is>
      </c>
      <c r="O1197" s="12" t="n">
        <v>8.1</v>
      </c>
    </row>
    <row r="1198">
      <c r="A1198" s="9" t="n">
        <v>2023</v>
      </c>
      <c r="B1198" s="9" t="n">
        <v>10</v>
      </c>
      <c r="C1198" s="9" t="n">
        <v>61906</v>
      </c>
      <c r="D1198" s="10" t="inlineStr">
        <is>
          <t>Rye Development</t>
        </is>
      </c>
      <c r="E1198" s="10" t="inlineStr">
        <is>
          <t>IPP</t>
        </is>
      </c>
      <c r="F1198" s="10" t="inlineStr">
        <is>
          <t>Philo L&amp;D Hydroelectric Project</t>
        </is>
      </c>
      <c r="G1198" s="10" t="inlineStr">
        <is>
          <t>OH</t>
        </is>
      </c>
      <c r="H1198" s="9" t="n">
        <v>62427</v>
      </c>
      <c r="I1198" s="11" t="inlineStr">
        <is>
          <t>NA1</t>
        </is>
      </c>
      <c r="J1198" s="12" t="n">
        <v>1.2</v>
      </c>
      <c r="K1198" s="10" t="inlineStr">
        <is>
          <t>Conventional Hydroelectric</t>
        </is>
      </c>
      <c r="L1198" s="10" t="inlineStr">
        <is>
          <t>WAT</t>
        </is>
      </c>
      <c r="M1198" s="10" t="inlineStr">
        <is>
          <t>HY</t>
        </is>
      </c>
      <c r="N1198" s="13" t="inlineStr">
        <is>
          <t>(P) Planned for installation, but regulatory approvals not initiated</t>
        </is>
      </c>
      <c r="O1198" s="12" t="n">
        <v>1.5</v>
      </c>
    </row>
    <row r="1199">
      <c r="A1199" s="9" t="n">
        <v>2023</v>
      </c>
      <c r="B1199" s="9" t="n">
        <v>10</v>
      </c>
      <c r="C1199" s="9" t="n">
        <v>61906</v>
      </c>
      <c r="D1199" s="10" t="inlineStr">
        <is>
          <t>Rye Development</t>
        </is>
      </c>
      <c r="E1199" s="10" t="inlineStr">
        <is>
          <t>IPP</t>
        </is>
      </c>
      <c r="F1199" s="10" t="inlineStr">
        <is>
          <t>Point Marion L&amp;D Hydroelectric Project</t>
        </is>
      </c>
      <c r="G1199" s="10" t="inlineStr">
        <is>
          <t>PA</t>
        </is>
      </c>
      <c r="H1199" s="9" t="n">
        <v>62384</v>
      </c>
      <c r="I1199" s="11" t="inlineStr">
        <is>
          <t>NA1</t>
        </is>
      </c>
      <c r="J1199" s="12" t="n">
        <v>1.5</v>
      </c>
      <c r="K1199" s="10" t="inlineStr">
        <is>
          <t>Conventional Hydroelectric</t>
        </is>
      </c>
      <c r="L1199" s="10" t="inlineStr">
        <is>
          <t>WAT</t>
        </is>
      </c>
      <c r="M1199" s="10" t="inlineStr">
        <is>
          <t>HY</t>
        </is>
      </c>
      <c r="N1199" s="13" t="inlineStr">
        <is>
          <t>(P) Planned for installation, but regulatory approvals not initiated</t>
        </is>
      </c>
      <c r="O1199" s="12" t="n">
        <v>2.5</v>
      </c>
    </row>
    <row r="1200">
      <c r="A1200" s="9" t="n">
        <v>2023</v>
      </c>
      <c r="B1200" s="9" t="n">
        <v>10</v>
      </c>
      <c r="C1200" s="9" t="n">
        <v>61906</v>
      </c>
      <c r="D1200" s="10" t="inlineStr">
        <is>
          <t>Rye Development</t>
        </is>
      </c>
      <c r="E1200" s="10" t="inlineStr">
        <is>
          <t>IPP</t>
        </is>
      </c>
      <c r="F1200" s="10" t="inlineStr">
        <is>
          <t>Rokeby L&amp;D Hydroelectric Project</t>
        </is>
      </c>
      <c r="G1200" s="10" t="inlineStr">
        <is>
          <t>OH</t>
        </is>
      </c>
      <c r="H1200" s="9" t="n">
        <v>62426</v>
      </c>
      <c r="I1200" s="11" t="inlineStr">
        <is>
          <t>NA1</t>
        </is>
      </c>
      <c r="J1200" s="12" t="n">
        <v>1.5</v>
      </c>
      <c r="K1200" s="10" t="inlineStr">
        <is>
          <t>Conventional Hydroelectric</t>
        </is>
      </c>
      <c r="L1200" s="10" t="inlineStr">
        <is>
          <t>WAT</t>
        </is>
      </c>
      <c r="M1200" s="10" t="inlineStr">
        <is>
          <t>HY</t>
        </is>
      </c>
      <c r="N1200" s="13" t="inlineStr">
        <is>
          <t>(P) Planned for installation, but regulatory approvals not initiated</t>
        </is>
      </c>
      <c r="O1200" s="12" t="n">
        <v>2</v>
      </c>
    </row>
    <row r="1201">
      <c r="A1201" s="9" t="n">
        <v>2023</v>
      </c>
      <c r="B1201" s="9" t="n">
        <v>10</v>
      </c>
      <c r="C1201" s="9" t="n">
        <v>61906</v>
      </c>
      <c r="D1201" s="10" t="inlineStr">
        <is>
          <t>Rye Development</t>
        </is>
      </c>
      <c r="E1201" s="10" t="inlineStr">
        <is>
          <t>IPP</t>
        </is>
      </c>
      <c r="F1201" s="10" t="inlineStr">
        <is>
          <t>Sardis Lake Hydroelectric Project</t>
        </is>
      </c>
      <c r="G1201" s="10" t="inlineStr">
        <is>
          <t>MS</t>
        </is>
      </c>
      <c r="H1201" s="9" t="n">
        <v>62425</v>
      </c>
      <c r="I1201" s="11" t="inlineStr">
        <is>
          <t>NA1</t>
        </is>
      </c>
      <c r="J1201" s="12" t="n">
        <v>5.5</v>
      </c>
      <c r="K1201" s="10" t="inlineStr">
        <is>
          <t>Conventional Hydroelectric</t>
        </is>
      </c>
      <c r="L1201" s="10" t="inlineStr">
        <is>
          <t>WAT</t>
        </is>
      </c>
      <c r="M1201" s="10" t="inlineStr">
        <is>
          <t>HY</t>
        </is>
      </c>
      <c r="N1201" s="13" t="inlineStr">
        <is>
          <t>(P) Planned for installation, but regulatory approvals not initiated</t>
        </is>
      </c>
      <c r="O1201" s="12" t="n">
        <v>7.5</v>
      </c>
    </row>
    <row r="1202">
      <c r="A1202" s="9" t="n">
        <v>2023</v>
      </c>
      <c r="B1202" s="9" t="n">
        <v>10</v>
      </c>
      <c r="C1202" s="9" t="n">
        <v>62895</v>
      </c>
      <c r="D1202" s="10" t="inlineStr">
        <is>
          <t>Vineyard Wind LLC</t>
        </is>
      </c>
      <c r="E1202" s="10" t="inlineStr">
        <is>
          <t>IPP</t>
        </is>
      </c>
      <c r="F1202" s="10" t="inlineStr">
        <is>
          <t>Vineyard Wind 1</t>
        </is>
      </c>
      <c r="G1202" s="10" t="inlineStr">
        <is>
          <t>MA</t>
        </is>
      </c>
      <c r="H1202" s="9" t="n">
        <v>63093</v>
      </c>
      <c r="I1202" s="11" t="inlineStr">
        <is>
          <t>VW01</t>
        </is>
      </c>
      <c r="J1202" s="12" t="n">
        <v>800</v>
      </c>
      <c r="K1202" s="10" t="inlineStr">
        <is>
          <t>Offshore Wind Turbine</t>
        </is>
      </c>
      <c r="L1202" s="10" t="inlineStr">
        <is>
          <t>WND</t>
        </is>
      </c>
      <c r="M1202" s="10" t="inlineStr">
        <is>
          <t>WS</t>
        </is>
      </c>
      <c r="N1202" s="13" t="inlineStr">
        <is>
          <t>(L) Regulatory approvals pending. Not under construction</t>
        </is>
      </c>
      <c r="O1202" s="12" t="n">
        <v>800</v>
      </c>
    </row>
    <row r="1203">
      <c r="A1203" s="9" t="n">
        <v>2023</v>
      </c>
      <c r="B1203" s="9" t="n">
        <v>11</v>
      </c>
      <c r="C1203" s="9" t="n">
        <v>63117</v>
      </c>
      <c r="D1203" s="10" t="inlineStr">
        <is>
          <t>Gemini Solar</t>
        </is>
      </c>
      <c r="E1203" s="10" t="inlineStr">
        <is>
          <t>IPP</t>
        </is>
      </c>
      <c r="F1203" s="10" t="inlineStr">
        <is>
          <t>Gemini Solar</t>
        </is>
      </c>
      <c r="G1203" s="10" t="inlineStr">
        <is>
          <t>NV</t>
        </is>
      </c>
      <c r="H1203" s="9" t="n">
        <v>63352</v>
      </c>
      <c r="I1203" s="11" t="inlineStr">
        <is>
          <t>ARBE1</t>
        </is>
      </c>
      <c r="J1203" s="12" t="n">
        <v>690</v>
      </c>
      <c r="K1203" s="10" t="inlineStr">
        <is>
          <t>Solar Photovoltaic</t>
        </is>
      </c>
      <c r="L1203" s="10" t="inlineStr">
        <is>
          <t>SUN</t>
        </is>
      </c>
      <c r="M1203" s="10" t="inlineStr">
        <is>
          <t>PV</t>
        </is>
      </c>
      <c r="N1203" s="13" t="inlineStr">
        <is>
          <t>(U) Under construction, less than or equal to 50 percent complete</t>
        </is>
      </c>
      <c r="O1203" s="12" t="n">
        <v>690</v>
      </c>
    </row>
    <row r="1204">
      <c r="A1204" s="9" t="n">
        <v>2023</v>
      </c>
      <c r="B1204" s="9" t="n">
        <v>11</v>
      </c>
      <c r="C1204" s="9" t="n">
        <v>63117</v>
      </c>
      <c r="D1204" s="10" t="inlineStr">
        <is>
          <t>Gemini Solar</t>
        </is>
      </c>
      <c r="E1204" s="10" t="inlineStr">
        <is>
          <t>IPP</t>
        </is>
      </c>
      <c r="F1204" s="10" t="inlineStr">
        <is>
          <t>Gemini Solar</t>
        </is>
      </c>
      <c r="G1204" s="10" t="inlineStr">
        <is>
          <t>NV</t>
        </is>
      </c>
      <c r="H1204" s="9" t="n">
        <v>63352</v>
      </c>
      <c r="I1204" s="11" t="inlineStr">
        <is>
          <t>ARPV1</t>
        </is>
      </c>
      <c r="J1204" s="12" t="n">
        <v>280</v>
      </c>
      <c r="K1204" s="10" t="inlineStr">
        <is>
          <t>Batteries</t>
        </is>
      </c>
      <c r="L1204" s="10" t="inlineStr">
        <is>
          <t>MWH</t>
        </is>
      </c>
      <c r="M1204" s="10" t="inlineStr">
        <is>
          <t>BA</t>
        </is>
      </c>
      <c r="N1204" s="13" t="inlineStr">
        <is>
          <t>(U) Under construction, less than or equal to 50 percent complete</t>
        </is>
      </c>
      <c r="O1204" s="12" t="n">
        <v>380</v>
      </c>
    </row>
    <row r="1205">
      <c r="A1205" s="9" t="n">
        <v>2023</v>
      </c>
      <c r="B1205" s="9" t="n">
        <v>11</v>
      </c>
      <c r="C1205" s="9" t="n">
        <v>61797</v>
      </c>
      <c r="D1205" s="10" t="inlineStr">
        <is>
          <t>Hecate Energy LLC</t>
        </is>
      </c>
      <c r="E1205" s="10" t="inlineStr">
        <is>
          <t>IPP</t>
        </is>
      </c>
      <c r="F1205" s="10" t="inlineStr">
        <is>
          <t>Hecate Energy Columbia County Solar</t>
        </is>
      </c>
      <c r="G1205" s="10" t="inlineStr">
        <is>
          <t>NY</t>
        </is>
      </c>
      <c r="H1205" s="9" t="n">
        <v>62273</v>
      </c>
      <c r="I1205" s="11" t="inlineStr">
        <is>
          <t>HECC1</t>
        </is>
      </c>
      <c r="J1205" s="12" t="n">
        <v>60</v>
      </c>
      <c r="K1205" s="10" t="inlineStr">
        <is>
          <t>Solar Photovoltaic</t>
        </is>
      </c>
      <c r="L1205" s="10" t="inlineStr">
        <is>
          <t>SUN</t>
        </is>
      </c>
      <c r="M1205" s="10" t="inlineStr">
        <is>
          <t>PV</t>
        </is>
      </c>
      <c r="N1205" s="13" t="inlineStr">
        <is>
          <t>(P) Planned for installation, but regulatory approvals not initiated</t>
        </is>
      </c>
      <c r="O1205" s="12" t="n">
        <v>60</v>
      </c>
    </row>
    <row r="1206">
      <c r="A1206" s="9" t="n">
        <v>2023</v>
      </c>
      <c r="B1206" s="9" t="n">
        <v>11</v>
      </c>
      <c r="C1206" s="9" t="n">
        <v>61906</v>
      </c>
      <c r="D1206" s="10" t="inlineStr">
        <is>
          <t>Rye Development</t>
        </is>
      </c>
      <c r="E1206" s="10" t="inlineStr">
        <is>
          <t>IPP</t>
        </is>
      </c>
      <c r="F1206" s="10" t="inlineStr">
        <is>
          <t>Allegheny L&amp;D2 Hydroelectric Project</t>
        </is>
      </c>
      <c r="G1206" s="10" t="inlineStr">
        <is>
          <t>PA</t>
        </is>
      </c>
      <c r="H1206" s="9" t="n">
        <v>62401</v>
      </c>
      <c r="I1206" s="11" t="inlineStr">
        <is>
          <t>NA2</t>
        </is>
      </c>
      <c r="J1206" s="12" t="n">
        <v>2.5</v>
      </c>
      <c r="K1206" s="10" t="inlineStr">
        <is>
          <t>Conventional Hydroelectric</t>
        </is>
      </c>
      <c r="L1206" s="10" t="inlineStr">
        <is>
          <t>WAT</t>
        </is>
      </c>
      <c r="M1206" s="10" t="inlineStr">
        <is>
          <t>HY</t>
        </is>
      </c>
      <c r="N1206" s="13" t="inlineStr">
        <is>
          <t>(P) Planned for installation, but regulatory approvals not initiated</t>
        </is>
      </c>
      <c r="O1206" s="12" t="n">
        <v>4.5</v>
      </c>
    </row>
    <row r="1207">
      <c r="A1207" s="9" t="n">
        <v>2023</v>
      </c>
      <c r="B1207" s="9" t="n">
        <v>11</v>
      </c>
      <c r="C1207" s="9" t="n">
        <v>61906</v>
      </c>
      <c r="D1207" s="10" t="inlineStr">
        <is>
          <t>Rye Development</t>
        </is>
      </c>
      <c r="E1207" s="10" t="inlineStr">
        <is>
          <t>IPP</t>
        </is>
      </c>
      <c r="F1207" s="10" t="inlineStr">
        <is>
          <t>Arkabutla Lake Hydroelectric Project</t>
        </is>
      </c>
      <c r="G1207" s="10" t="inlineStr">
        <is>
          <t>MS</t>
        </is>
      </c>
      <c r="H1207" s="9" t="n">
        <v>62402</v>
      </c>
      <c r="I1207" s="11" t="inlineStr">
        <is>
          <t>NA2</t>
        </is>
      </c>
      <c r="J1207" s="12" t="n">
        <v>1.5</v>
      </c>
      <c r="K1207" s="10" t="inlineStr">
        <is>
          <t>Conventional Hydroelectric</t>
        </is>
      </c>
      <c r="L1207" s="10" t="inlineStr">
        <is>
          <t>WAT</t>
        </is>
      </c>
      <c r="M1207" s="10" t="inlineStr">
        <is>
          <t>HY</t>
        </is>
      </c>
      <c r="N1207" s="13" t="inlineStr">
        <is>
          <t>(P) Planned for installation, but regulatory approvals not initiated</t>
        </is>
      </c>
      <c r="O1207" s="12" t="n">
        <v>2.5</v>
      </c>
    </row>
    <row r="1208">
      <c r="A1208" s="9" t="n">
        <v>2023</v>
      </c>
      <c r="B1208" s="9" t="n">
        <v>11</v>
      </c>
      <c r="C1208" s="9" t="n">
        <v>61906</v>
      </c>
      <c r="D1208" s="10" t="inlineStr">
        <is>
          <t>Rye Development</t>
        </is>
      </c>
      <c r="E1208" s="10" t="inlineStr">
        <is>
          <t>IPP</t>
        </is>
      </c>
      <c r="F1208" s="10" t="inlineStr">
        <is>
          <t>Beverly L&amp;D Hydroelectric Project</t>
        </is>
      </c>
      <c r="G1208" s="10" t="inlineStr">
        <is>
          <t>OH</t>
        </is>
      </c>
      <c r="H1208" s="9" t="n">
        <v>62403</v>
      </c>
      <c r="I1208" s="11" t="inlineStr">
        <is>
          <t>NA2</t>
        </is>
      </c>
      <c r="J1208" s="12" t="n">
        <v>1.2</v>
      </c>
      <c r="K1208" s="10" t="inlineStr">
        <is>
          <t>Conventional Hydroelectric</t>
        </is>
      </c>
      <c r="L1208" s="10" t="inlineStr">
        <is>
          <t>WAT</t>
        </is>
      </c>
      <c r="M1208" s="10" t="inlineStr">
        <is>
          <t>HY</t>
        </is>
      </c>
      <c r="N1208" s="13" t="inlineStr">
        <is>
          <t>(P) Planned for installation, but regulatory approvals not initiated</t>
        </is>
      </c>
      <c r="O1208" s="12" t="n">
        <v>1.5</v>
      </c>
    </row>
    <row r="1209">
      <c r="A1209" s="9" t="n">
        <v>2023</v>
      </c>
      <c r="B1209" s="9" t="n">
        <v>11</v>
      </c>
      <c r="C1209" s="9" t="n">
        <v>61906</v>
      </c>
      <c r="D1209" s="10" t="inlineStr">
        <is>
          <t>Rye Development</t>
        </is>
      </c>
      <c r="E1209" s="10" t="inlineStr">
        <is>
          <t>IPP</t>
        </is>
      </c>
      <c r="F1209" s="10" t="inlineStr">
        <is>
          <t>Devola L&amp;D Hydroelectric Project</t>
        </is>
      </c>
      <c r="G1209" s="10" t="inlineStr">
        <is>
          <t>OH</t>
        </is>
      </c>
      <c r="H1209" s="9" t="n">
        <v>62435</v>
      </c>
      <c r="I1209" s="11" t="inlineStr">
        <is>
          <t>NA2</t>
        </is>
      </c>
      <c r="J1209" s="12" t="n">
        <v>1</v>
      </c>
      <c r="K1209" s="10" t="inlineStr">
        <is>
          <t>Conventional Hydroelectric</t>
        </is>
      </c>
      <c r="L1209" s="10" t="inlineStr">
        <is>
          <t>WAT</t>
        </is>
      </c>
      <c r="M1209" s="10" t="inlineStr">
        <is>
          <t>HY</t>
        </is>
      </c>
      <c r="N1209" s="13" t="inlineStr">
        <is>
          <t>(P) Planned for installation, but regulatory approvals not initiated</t>
        </is>
      </c>
      <c r="O1209" s="12" t="n">
        <v>2</v>
      </c>
    </row>
    <row r="1210">
      <c r="A1210" s="9" t="n">
        <v>2023</v>
      </c>
      <c r="B1210" s="9" t="n">
        <v>11</v>
      </c>
      <c r="C1210" s="9" t="n">
        <v>61906</v>
      </c>
      <c r="D1210" s="10" t="inlineStr">
        <is>
          <t>Rye Development</t>
        </is>
      </c>
      <c r="E1210" s="10" t="inlineStr">
        <is>
          <t>IPP</t>
        </is>
      </c>
      <c r="F1210" s="10" t="inlineStr">
        <is>
          <t>Emsworth BC Hydroelectric Project</t>
        </is>
      </c>
      <c r="G1210" s="10" t="inlineStr">
        <is>
          <t>PA</t>
        </is>
      </c>
      <c r="H1210" s="9" t="n">
        <v>62434</v>
      </c>
      <c r="I1210" s="11" t="inlineStr">
        <is>
          <t>NA2</t>
        </is>
      </c>
      <c r="J1210" s="12" t="n">
        <v>4</v>
      </c>
      <c r="K1210" s="10" t="inlineStr">
        <is>
          <t>Conventional Hydroelectric</t>
        </is>
      </c>
      <c r="L1210" s="10" t="inlineStr">
        <is>
          <t>WAT</t>
        </is>
      </c>
      <c r="M1210" s="10" t="inlineStr">
        <is>
          <t>HY</t>
        </is>
      </c>
      <c r="N1210" s="13" t="inlineStr">
        <is>
          <t>(P) Planned for installation, but regulatory approvals not initiated</t>
        </is>
      </c>
      <c r="O1210" s="12" t="n">
        <v>6</v>
      </c>
    </row>
    <row r="1211">
      <c r="A1211" s="9" t="n">
        <v>2023</v>
      </c>
      <c r="B1211" s="9" t="n">
        <v>11</v>
      </c>
      <c r="C1211" s="9" t="n">
        <v>61906</v>
      </c>
      <c r="D1211" s="10" t="inlineStr">
        <is>
          <t>Rye Development</t>
        </is>
      </c>
      <c r="E1211" s="10" t="inlineStr">
        <is>
          <t>IPP</t>
        </is>
      </c>
      <c r="F1211" s="10" t="inlineStr">
        <is>
          <t>Emsworth L&amp;D Hydroelectric Project</t>
        </is>
      </c>
      <c r="G1211" s="10" t="inlineStr">
        <is>
          <t>PA</t>
        </is>
      </c>
      <c r="H1211" s="9" t="n">
        <v>62433</v>
      </c>
      <c r="I1211" s="11" t="inlineStr">
        <is>
          <t>NA2</t>
        </is>
      </c>
      <c r="J1211" s="12" t="n">
        <v>6.5</v>
      </c>
      <c r="K1211" s="10" t="inlineStr">
        <is>
          <t>Conventional Hydroelectric</t>
        </is>
      </c>
      <c r="L1211" s="10" t="inlineStr">
        <is>
          <t>WAT</t>
        </is>
      </c>
      <c r="M1211" s="10" t="inlineStr">
        <is>
          <t>HY</t>
        </is>
      </c>
      <c r="N1211" s="13" t="inlineStr">
        <is>
          <t>(P) Planned for installation, but regulatory approvals not initiated</t>
        </is>
      </c>
      <c r="O1211" s="12" t="n">
        <v>8.5</v>
      </c>
    </row>
    <row r="1212">
      <c r="A1212" s="9" t="n">
        <v>2023</v>
      </c>
      <c r="B1212" s="9" t="n">
        <v>11</v>
      </c>
      <c r="C1212" s="9" t="n">
        <v>61906</v>
      </c>
      <c r="D1212" s="10" t="inlineStr">
        <is>
          <t>Rye Development</t>
        </is>
      </c>
      <c r="E1212" s="10" t="inlineStr">
        <is>
          <t>IPP</t>
        </is>
      </c>
      <c r="F1212" s="10" t="inlineStr">
        <is>
          <t>Enid Lake Hydroelectric Project</t>
        </is>
      </c>
      <c r="G1212" s="10" t="inlineStr">
        <is>
          <t>MS</t>
        </is>
      </c>
      <c r="H1212" s="9" t="n">
        <v>62432</v>
      </c>
      <c r="I1212" s="11" t="inlineStr">
        <is>
          <t>NA2</t>
        </is>
      </c>
      <c r="J1212" s="12" t="n">
        <v>1.5</v>
      </c>
      <c r="K1212" s="10" t="inlineStr">
        <is>
          <t>Conventional Hydroelectric</t>
        </is>
      </c>
      <c r="L1212" s="10" t="inlineStr">
        <is>
          <t>WAT</t>
        </is>
      </c>
      <c r="M1212" s="10" t="inlineStr">
        <is>
          <t>HY</t>
        </is>
      </c>
      <c r="N1212" s="13" t="inlineStr">
        <is>
          <t>(P) Planned for installation, but regulatory approvals not initiated</t>
        </is>
      </c>
      <c r="O1212" s="12" t="n">
        <v>2.5</v>
      </c>
    </row>
    <row r="1213">
      <c r="A1213" s="9" t="n">
        <v>2023</v>
      </c>
      <c r="B1213" s="9" t="n">
        <v>11</v>
      </c>
      <c r="C1213" s="9" t="n">
        <v>61906</v>
      </c>
      <c r="D1213" s="10" t="inlineStr">
        <is>
          <t>Rye Development</t>
        </is>
      </c>
      <c r="E1213" s="10" t="inlineStr">
        <is>
          <t>IPP</t>
        </is>
      </c>
      <c r="F1213" s="10" t="inlineStr">
        <is>
          <t>Grays Landing L&amp;D Hydroelectric Project</t>
        </is>
      </c>
      <c r="G1213" s="10" t="inlineStr">
        <is>
          <t>PA</t>
        </is>
      </c>
      <c r="H1213" s="9" t="n">
        <v>62388</v>
      </c>
      <c r="I1213" s="11" t="inlineStr">
        <is>
          <t>NA2</t>
        </is>
      </c>
      <c r="J1213" s="12" t="n">
        <v>4.5</v>
      </c>
      <c r="K1213" s="10" t="inlineStr">
        <is>
          <t>Conventional Hydroelectric</t>
        </is>
      </c>
      <c r="L1213" s="10" t="inlineStr">
        <is>
          <t>WAT</t>
        </is>
      </c>
      <c r="M1213" s="10" t="inlineStr">
        <is>
          <t>HY</t>
        </is>
      </c>
      <c r="N1213" s="13" t="inlineStr">
        <is>
          <t>(P) Planned for installation, but regulatory approvals not initiated</t>
        </is>
      </c>
      <c r="O1213" s="12" t="n">
        <v>6</v>
      </c>
    </row>
    <row r="1214">
      <c r="A1214" s="9" t="n">
        <v>2023</v>
      </c>
      <c r="B1214" s="9" t="n">
        <v>11</v>
      </c>
      <c r="C1214" s="9" t="n">
        <v>61906</v>
      </c>
      <c r="D1214" s="10" t="inlineStr">
        <is>
          <t>Rye Development</t>
        </is>
      </c>
      <c r="E1214" s="10" t="inlineStr">
        <is>
          <t>IPP</t>
        </is>
      </c>
      <c r="F1214" s="10" t="inlineStr">
        <is>
          <t>Grenada Lake Hydroelectric Project</t>
        </is>
      </c>
      <c r="G1214" s="10" t="inlineStr">
        <is>
          <t>MS</t>
        </is>
      </c>
      <c r="H1214" s="9" t="n">
        <v>62430</v>
      </c>
      <c r="I1214" s="11" t="inlineStr">
        <is>
          <t>NA2</t>
        </is>
      </c>
      <c r="J1214" s="12" t="n">
        <v>4</v>
      </c>
      <c r="K1214" s="10" t="inlineStr">
        <is>
          <t>Conventional Hydroelectric</t>
        </is>
      </c>
      <c r="L1214" s="10" t="inlineStr">
        <is>
          <t>WAT</t>
        </is>
      </c>
      <c r="M1214" s="10" t="inlineStr">
        <is>
          <t>HY</t>
        </is>
      </c>
      <c r="N1214" s="13" t="inlineStr">
        <is>
          <t>(P) Planned for installation, but regulatory approvals not initiated</t>
        </is>
      </c>
      <c r="O1214" s="12" t="n">
        <v>5</v>
      </c>
    </row>
    <row r="1215">
      <c r="A1215" s="9" t="n">
        <v>2023</v>
      </c>
      <c r="B1215" s="9" t="n">
        <v>11</v>
      </c>
      <c r="C1215" s="9" t="n">
        <v>61906</v>
      </c>
      <c r="D1215" s="10" t="inlineStr">
        <is>
          <t>Rye Development</t>
        </is>
      </c>
      <c r="E1215" s="10" t="inlineStr">
        <is>
          <t>IPP</t>
        </is>
      </c>
      <c r="F1215" s="10" t="inlineStr">
        <is>
          <t>KY No. 11 L&amp;D Hydroelectric Project</t>
        </is>
      </c>
      <c r="G1215" s="10" t="inlineStr">
        <is>
          <t>KY</t>
        </is>
      </c>
      <c r="H1215" s="9" t="n">
        <v>62390</v>
      </c>
      <c r="I1215" s="11" t="inlineStr">
        <is>
          <t>NA2</t>
        </is>
      </c>
      <c r="J1215" s="12" t="n">
        <v>0.3</v>
      </c>
      <c r="K1215" s="10" t="inlineStr">
        <is>
          <t>Conventional Hydroelectric</t>
        </is>
      </c>
      <c r="L1215" s="10" t="inlineStr">
        <is>
          <t>WAT</t>
        </is>
      </c>
      <c r="M1215" s="10" t="inlineStr">
        <is>
          <t>HY</t>
        </is>
      </c>
      <c r="N1215" s="13" t="inlineStr">
        <is>
          <t>(P) Planned for installation, but regulatory approvals not initiated</t>
        </is>
      </c>
      <c r="O1215" s="12" t="n">
        <v>0.5</v>
      </c>
    </row>
    <row r="1216">
      <c r="A1216" s="9" t="n">
        <v>2023</v>
      </c>
      <c r="B1216" s="9" t="n">
        <v>11</v>
      </c>
      <c r="C1216" s="9" t="n">
        <v>61906</v>
      </c>
      <c r="D1216" s="10" t="inlineStr">
        <is>
          <t>Rye Development</t>
        </is>
      </c>
      <c r="E1216" s="10" t="inlineStr">
        <is>
          <t>IPP</t>
        </is>
      </c>
      <c r="F1216" s="10" t="inlineStr">
        <is>
          <t>KY No. 11 L&amp;D Hydroelectric Project</t>
        </is>
      </c>
      <c r="G1216" s="10" t="inlineStr">
        <is>
          <t>KY</t>
        </is>
      </c>
      <c r="H1216" s="9" t="n">
        <v>62390</v>
      </c>
      <c r="I1216" s="11" t="inlineStr">
        <is>
          <t>NA3</t>
        </is>
      </c>
      <c r="J1216" s="12" t="n">
        <v>0.3</v>
      </c>
      <c r="K1216" s="10" t="inlineStr">
        <is>
          <t>Conventional Hydroelectric</t>
        </is>
      </c>
      <c r="L1216" s="10" t="inlineStr">
        <is>
          <t>WAT</t>
        </is>
      </c>
      <c r="M1216" s="10" t="inlineStr">
        <is>
          <t>HY</t>
        </is>
      </c>
      <c r="N1216" s="13" t="inlineStr">
        <is>
          <t>(P) Planned for installation, but regulatory approvals not initiated</t>
        </is>
      </c>
      <c r="O1216" s="12" t="n">
        <v>0.5</v>
      </c>
    </row>
    <row r="1217">
      <c r="A1217" s="9" t="n">
        <v>2023</v>
      </c>
      <c r="B1217" s="9" t="n">
        <v>11</v>
      </c>
      <c r="C1217" s="9" t="n">
        <v>61906</v>
      </c>
      <c r="D1217" s="10" t="inlineStr">
        <is>
          <t>Rye Development</t>
        </is>
      </c>
      <c r="E1217" s="10" t="inlineStr">
        <is>
          <t>IPP</t>
        </is>
      </c>
      <c r="F1217" s="10" t="inlineStr">
        <is>
          <t>KY No. 11 L&amp;D Hydroelectric Project</t>
        </is>
      </c>
      <c r="G1217" s="10" t="inlineStr">
        <is>
          <t>KY</t>
        </is>
      </c>
      <c r="H1217" s="9" t="n">
        <v>62390</v>
      </c>
      <c r="I1217" s="11" t="inlineStr">
        <is>
          <t>NA4</t>
        </is>
      </c>
      <c r="J1217" s="12" t="n">
        <v>0.3</v>
      </c>
      <c r="K1217" s="10" t="inlineStr">
        <is>
          <t>Conventional Hydroelectric</t>
        </is>
      </c>
      <c r="L1217" s="10" t="inlineStr">
        <is>
          <t>WAT</t>
        </is>
      </c>
      <c r="M1217" s="10" t="inlineStr">
        <is>
          <t>HY</t>
        </is>
      </c>
      <c r="N1217" s="13" t="inlineStr">
        <is>
          <t>(P) Planned for installation, but regulatory approvals not initiated</t>
        </is>
      </c>
      <c r="O1217" s="12" t="n">
        <v>0.5</v>
      </c>
    </row>
    <row r="1218">
      <c r="A1218" s="9" t="n">
        <v>2023</v>
      </c>
      <c r="B1218" s="9" t="n">
        <v>11</v>
      </c>
      <c r="C1218" s="9" t="n">
        <v>61906</v>
      </c>
      <c r="D1218" s="10" t="inlineStr">
        <is>
          <t>Rye Development</t>
        </is>
      </c>
      <c r="E1218" s="10" t="inlineStr">
        <is>
          <t>IPP</t>
        </is>
      </c>
      <c r="F1218" s="10" t="inlineStr">
        <is>
          <t>KY No. 11 L&amp;D Hydroelectric Project</t>
        </is>
      </c>
      <c r="G1218" s="10" t="inlineStr">
        <is>
          <t>KY</t>
        </is>
      </c>
      <c r="H1218" s="9" t="n">
        <v>62390</v>
      </c>
      <c r="I1218" s="11" t="inlineStr">
        <is>
          <t>NA5</t>
        </is>
      </c>
      <c r="J1218" s="12" t="n">
        <v>0.3</v>
      </c>
      <c r="K1218" s="10" t="inlineStr">
        <is>
          <t>Conventional Hydroelectric</t>
        </is>
      </c>
      <c r="L1218" s="10" t="inlineStr">
        <is>
          <t>WAT</t>
        </is>
      </c>
      <c r="M1218" s="10" t="inlineStr">
        <is>
          <t>HY</t>
        </is>
      </c>
      <c r="N1218" s="13" t="inlineStr">
        <is>
          <t>(P) Planned for installation, but regulatory approvals not initiated</t>
        </is>
      </c>
      <c r="O1218" s="12" t="n">
        <v>0.5</v>
      </c>
    </row>
    <row r="1219">
      <c r="A1219" s="9" t="n">
        <v>2023</v>
      </c>
      <c r="B1219" s="9" t="n">
        <v>11</v>
      </c>
      <c r="C1219" s="9" t="n">
        <v>61906</v>
      </c>
      <c r="D1219" s="10" t="inlineStr">
        <is>
          <t>Rye Development</t>
        </is>
      </c>
      <c r="E1219" s="10" t="inlineStr">
        <is>
          <t>IPP</t>
        </is>
      </c>
      <c r="F1219" s="10" t="inlineStr">
        <is>
          <t>Lowell L&amp;D Hydroelectric Project</t>
        </is>
      </c>
      <c r="G1219" s="10" t="inlineStr">
        <is>
          <t>OH</t>
        </is>
      </c>
      <c r="H1219" s="9" t="n">
        <v>62429</v>
      </c>
      <c r="I1219" s="11" t="inlineStr">
        <is>
          <t>NA2</t>
        </is>
      </c>
      <c r="J1219" s="12" t="n">
        <v>2</v>
      </c>
      <c r="K1219" s="10" t="inlineStr">
        <is>
          <t>Conventional Hydroelectric</t>
        </is>
      </c>
      <c r="L1219" s="10" t="inlineStr">
        <is>
          <t>WAT</t>
        </is>
      </c>
      <c r="M1219" s="10" t="inlineStr">
        <is>
          <t>HY</t>
        </is>
      </c>
      <c r="N1219" s="13" t="inlineStr">
        <is>
          <t>(P) Planned for installation, but regulatory approvals not initiated</t>
        </is>
      </c>
      <c r="O1219" s="12" t="n">
        <v>2.5</v>
      </c>
    </row>
    <row r="1220">
      <c r="A1220" s="9" t="n">
        <v>2023</v>
      </c>
      <c r="B1220" s="9" t="n">
        <v>11</v>
      </c>
      <c r="C1220" s="9" t="n">
        <v>61906</v>
      </c>
      <c r="D1220" s="10" t="inlineStr">
        <is>
          <t>Rye Development</t>
        </is>
      </c>
      <c r="E1220" s="10" t="inlineStr">
        <is>
          <t>IPP</t>
        </is>
      </c>
      <c r="F1220" s="10" t="inlineStr">
        <is>
          <t>Malta L&amp;D Hydroelectric Project</t>
        </is>
      </c>
      <c r="G1220" s="10" t="inlineStr">
        <is>
          <t>OH</t>
        </is>
      </c>
      <c r="H1220" s="9" t="n">
        <v>62428</v>
      </c>
      <c r="I1220" s="11" t="inlineStr">
        <is>
          <t>NA1</t>
        </is>
      </c>
      <c r="J1220" s="12" t="n">
        <v>1</v>
      </c>
      <c r="K1220" s="10" t="inlineStr">
        <is>
          <t>Conventional Hydroelectric</t>
        </is>
      </c>
      <c r="L1220" s="10" t="inlineStr">
        <is>
          <t>WAT</t>
        </is>
      </c>
      <c r="M1220" s="10" t="inlineStr">
        <is>
          <t>HY</t>
        </is>
      </c>
      <c r="N1220" s="13" t="inlineStr">
        <is>
          <t>(P) Planned for installation, but regulatory approvals not initiated</t>
        </is>
      </c>
      <c r="O1220" s="12" t="n">
        <v>2</v>
      </c>
    </row>
    <row r="1221">
      <c r="A1221" s="9" t="n">
        <v>2023</v>
      </c>
      <c r="B1221" s="9" t="n">
        <v>11</v>
      </c>
      <c r="C1221" s="9" t="n">
        <v>61906</v>
      </c>
      <c r="D1221" s="10" t="inlineStr">
        <is>
          <t>Rye Development</t>
        </is>
      </c>
      <c r="E1221" s="10" t="inlineStr">
        <is>
          <t>IPP</t>
        </is>
      </c>
      <c r="F1221" s="10" t="inlineStr">
        <is>
          <t>Malta L&amp;D Hydroelectric Project</t>
        </is>
      </c>
      <c r="G1221" s="10" t="inlineStr">
        <is>
          <t>OH</t>
        </is>
      </c>
      <c r="H1221" s="9" t="n">
        <v>62428</v>
      </c>
      <c r="I1221" s="11" t="inlineStr">
        <is>
          <t>NA2</t>
        </is>
      </c>
      <c r="J1221" s="12" t="n">
        <v>1</v>
      </c>
      <c r="K1221" s="10" t="inlineStr">
        <is>
          <t>Conventional Hydroelectric</t>
        </is>
      </c>
      <c r="L1221" s="10" t="inlineStr">
        <is>
          <t>WAT</t>
        </is>
      </c>
      <c r="M1221" s="10" t="inlineStr">
        <is>
          <t>HY</t>
        </is>
      </c>
      <c r="N1221" s="13" t="inlineStr">
        <is>
          <t>(P) Planned for installation, but regulatory approvals not initiated</t>
        </is>
      </c>
      <c r="O1221" s="12" t="n">
        <v>2</v>
      </c>
    </row>
    <row r="1222">
      <c r="A1222" s="9" t="n">
        <v>2023</v>
      </c>
      <c r="B1222" s="9" t="n">
        <v>11</v>
      </c>
      <c r="C1222" s="9" t="n">
        <v>61906</v>
      </c>
      <c r="D1222" s="10" t="inlineStr">
        <is>
          <t>Rye Development</t>
        </is>
      </c>
      <c r="E1222" s="10" t="inlineStr">
        <is>
          <t>IPP</t>
        </is>
      </c>
      <c r="F1222" s="10" t="inlineStr">
        <is>
          <t>Maxwell L&amp;D Hydroelectric Project</t>
        </is>
      </c>
      <c r="G1222" s="10" t="inlineStr">
        <is>
          <t>PA</t>
        </is>
      </c>
      <c r="H1222" s="9" t="n">
        <v>62385</v>
      </c>
      <c r="I1222" s="11" t="inlineStr">
        <is>
          <t>NA2</t>
        </is>
      </c>
      <c r="J1222" s="12" t="n">
        <v>4.5</v>
      </c>
      <c r="K1222" s="10" t="inlineStr">
        <is>
          <t>Conventional Hydroelectric</t>
        </is>
      </c>
      <c r="L1222" s="10" t="inlineStr">
        <is>
          <t>WAT</t>
        </is>
      </c>
      <c r="M1222" s="10" t="inlineStr">
        <is>
          <t>HY</t>
        </is>
      </c>
      <c r="N1222" s="13" t="inlineStr">
        <is>
          <t>(P) Planned for installation, but regulatory approvals not initiated</t>
        </is>
      </c>
      <c r="O1222" s="12" t="n">
        <v>6</v>
      </c>
    </row>
    <row r="1223">
      <c r="A1223" s="9" t="n">
        <v>2023</v>
      </c>
      <c r="B1223" s="9" t="n">
        <v>11</v>
      </c>
      <c r="C1223" s="9" t="n">
        <v>61906</v>
      </c>
      <c r="D1223" s="10" t="inlineStr">
        <is>
          <t>Rye Development</t>
        </is>
      </c>
      <c r="E1223" s="10" t="inlineStr">
        <is>
          <t>IPP</t>
        </is>
      </c>
      <c r="F1223" s="10" t="inlineStr">
        <is>
          <t>Monongahela L&amp;D4 Hydroelectric Project</t>
        </is>
      </c>
      <c r="G1223" s="10" t="inlineStr">
        <is>
          <t>PA</t>
        </is>
      </c>
      <c r="H1223" s="9" t="n">
        <v>62404</v>
      </c>
      <c r="I1223" s="11" t="inlineStr">
        <is>
          <t>NA2</t>
        </is>
      </c>
      <c r="J1223" s="12" t="n">
        <v>4.5</v>
      </c>
      <c r="K1223" s="10" t="inlineStr">
        <is>
          <t>Conventional Hydroelectric</t>
        </is>
      </c>
      <c r="L1223" s="10" t="inlineStr">
        <is>
          <t>WAT</t>
        </is>
      </c>
      <c r="M1223" s="10" t="inlineStr">
        <is>
          <t>HY</t>
        </is>
      </c>
      <c r="N1223" s="13" t="inlineStr">
        <is>
          <t>(P) Planned for installation, but regulatory approvals not initiated</t>
        </is>
      </c>
      <c r="O1223" s="12" t="n">
        <v>6</v>
      </c>
    </row>
    <row r="1224">
      <c r="A1224" s="9" t="n">
        <v>2023</v>
      </c>
      <c r="B1224" s="9" t="n">
        <v>11</v>
      </c>
      <c r="C1224" s="9" t="n">
        <v>61906</v>
      </c>
      <c r="D1224" s="10" t="inlineStr">
        <is>
          <t>Rye Development</t>
        </is>
      </c>
      <c r="E1224" s="10" t="inlineStr">
        <is>
          <t>IPP</t>
        </is>
      </c>
      <c r="F1224" s="10" t="inlineStr">
        <is>
          <t>Montgomery L&amp;D Hydroelectric Project</t>
        </is>
      </c>
      <c r="G1224" s="10" t="inlineStr">
        <is>
          <t>PA</t>
        </is>
      </c>
      <c r="H1224" s="9" t="n">
        <v>62400</v>
      </c>
      <c r="I1224" s="11" t="inlineStr">
        <is>
          <t>NA2</t>
        </is>
      </c>
      <c r="J1224" s="12" t="n">
        <v>5.5</v>
      </c>
      <c r="K1224" s="10" t="inlineStr">
        <is>
          <t>Conventional Hydroelectric</t>
        </is>
      </c>
      <c r="L1224" s="10" t="inlineStr">
        <is>
          <t>WAT</t>
        </is>
      </c>
      <c r="M1224" s="10" t="inlineStr">
        <is>
          <t>HY</t>
        </is>
      </c>
      <c r="N1224" s="13" t="inlineStr">
        <is>
          <t>(P) Planned for installation, but regulatory approvals not initiated</t>
        </is>
      </c>
      <c r="O1224" s="12" t="n">
        <v>9.5</v>
      </c>
    </row>
    <row r="1225">
      <c r="A1225" s="9" t="n">
        <v>2023</v>
      </c>
      <c r="B1225" s="9" t="n">
        <v>11</v>
      </c>
      <c r="C1225" s="9" t="n">
        <v>61906</v>
      </c>
      <c r="D1225" s="10" t="inlineStr">
        <is>
          <t>Rye Development</t>
        </is>
      </c>
      <c r="E1225" s="10" t="inlineStr">
        <is>
          <t>IPP</t>
        </is>
      </c>
      <c r="F1225" s="10" t="inlineStr">
        <is>
          <t>Montgomery L&amp;D Hydroelectric Project</t>
        </is>
      </c>
      <c r="G1225" s="10" t="inlineStr">
        <is>
          <t>PA</t>
        </is>
      </c>
      <c r="H1225" s="9" t="n">
        <v>62400</v>
      </c>
      <c r="I1225" s="11" t="inlineStr">
        <is>
          <t>NA3</t>
        </is>
      </c>
      <c r="J1225" s="12" t="n">
        <v>5.5</v>
      </c>
      <c r="K1225" s="10" t="inlineStr">
        <is>
          <t>Conventional Hydroelectric</t>
        </is>
      </c>
      <c r="L1225" s="10" t="inlineStr">
        <is>
          <t>WAT</t>
        </is>
      </c>
      <c r="M1225" s="10" t="inlineStr">
        <is>
          <t>HY</t>
        </is>
      </c>
      <c r="N1225" s="13" t="inlineStr">
        <is>
          <t>(P) Planned for installation, but regulatory approvals not initiated</t>
        </is>
      </c>
      <c r="O1225" s="12" t="n">
        <v>9.5</v>
      </c>
    </row>
    <row r="1226">
      <c r="A1226" s="9" t="n">
        <v>2023</v>
      </c>
      <c r="B1226" s="9" t="n">
        <v>11</v>
      </c>
      <c r="C1226" s="9" t="n">
        <v>61906</v>
      </c>
      <c r="D1226" s="10" t="inlineStr">
        <is>
          <t>Rye Development</t>
        </is>
      </c>
      <c r="E1226" s="10" t="inlineStr">
        <is>
          <t>IPP</t>
        </is>
      </c>
      <c r="F1226" s="10" t="inlineStr">
        <is>
          <t>Montgomery L&amp;D Hydroelectric Project</t>
        </is>
      </c>
      <c r="G1226" s="10" t="inlineStr">
        <is>
          <t>PA</t>
        </is>
      </c>
      <c r="H1226" s="9" t="n">
        <v>62400</v>
      </c>
      <c r="I1226" s="11" t="inlineStr">
        <is>
          <t>NA4</t>
        </is>
      </c>
      <c r="J1226" s="12" t="n">
        <v>5.5</v>
      </c>
      <c r="K1226" s="10" t="inlineStr">
        <is>
          <t>Conventional Hydroelectric</t>
        </is>
      </c>
      <c r="L1226" s="10" t="inlineStr">
        <is>
          <t>WAT</t>
        </is>
      </c>
      <c r="M1226" s="10" t="inlineStr">
        <is>
          <t>HY</t>
        </is>
      </c>
      <c r="N1226" s="13" t="inlineStr">
        <is>
          <t>(P) Planned for installation, but regulatory approvals not initiated</t>
        </is>
      </c>
      <c r="O1226" s="12" t="n">
        <v>9.5</v>
      </c>
    </row>
    <row r="1227">
      <c r="A1227" s="9" t="n">
        <v>2023</v>
      </c>
      <c r="B1227" s="9" t="n">
        <v>11</v>
      </c>
      <c r="C1227" s="9" t="n">
        <v>61906</v>
      </c>
      <c r="D1227" s="10" t="inlineStr">
        <is>
          <t>Rye Development</t>
        </is>
      </c>
      <c r="E1227" s="10" t="inlineStr">
        <is>
          <t>IPP</t>
        </is>
      </c>
      <c r="F1227" s="10" t="inlineStr">
        <is>
          <t>Morgantown L&amp;D Hydroelectric Project</t>
        </is>
      </c>
      <c r="G1227" s="10" t="inlineStr">
        <is>
          <t>WV</t>
        </is>
      </c>
      <c r="H1227" s="9" t="n">
        <v>62387</v>
      </c>
      <c r="I1227" s="11" t="inlineStr">
        <is>
          <t>NA2</t>
        </is>
      </c>
      <c r="J1227" s="12" t="n">
        <v>1.5</v>
      </c>
      <c r="K1227" s="10" t="inlineStr">
        <is>
          <t>Conventional Hydroelectric</t>
        </is>
      </c>
      <c r="L1227" s="10" t="inlineStr">
        <is>
          <t>WAT</t>
        </is>
      </c>
      <c r="M1227" s="10" t="inlineStr">
        <is>
          <t>HY</t>
        </is>
      </c>
      <c r="N1227" s="13" t="inlineStr">
        <is>
          <t>(P) Planned for installation, but regulatory approvals not initiated</t>
        </is>
      </c>
      <c r="O1227" s="12" t="n">
        <v>2.5</v>
      </c>
    </row>
    <row r="1228">
      <c r="A1228" s="9" t="n">
        <v>2023</v>
      </c>
      <c r="B1228" s="9" t="n">
        <v>11</v>
      </c>
      <c r="C1228" s="9" t="n">
        <v>61906</v>
      </c>
      <c r="D1228" s="10" t="inlineStr">
        <is>
          <t>Rye Development</t>
        </is>
      </c>
      <c r="E1228" s="10" t="inlineStr">
        <is>
          <t>IPP</t>
        </is>
      </c>
      <c r="F1228" s="10" t="inlineStr">
        <is>
          <t>Opekiska L&amp;D Hydroelectric Project</t>
        </is>
      </c>
      <c r="G1228" s="10" t="inlineStr">
        <is>
          <t>WV</t>
        </is>
      </c>
      <c r="H1228" s="9" t="n">
        <v>62386</v>
      </c>
      <c r="I1228" s="11" t="inlineStr">
        <is>
          <t>NA2</t>
        </is>
      </c>
      <c r="J1228" s="12" t="n">
        <v>2</v>
      </c>
      <c r="K1228" s="10" t="inlineStr">
        <is>
          <t>Conventional Hydroelectric</t>
        </is>
      </c>
      <c r="L1228" s="10" t="inlineStr">
        <is>
          <t>WAT</t>
        </is>
      </c>
      <c r="M1228" s="10" t="inlineStr">
        <is>
          <t>HY</t>
        </is>
      </c>
      <c r="N1228" s="13" t="inlineStr">
        <is>
          <t>(P) Planned for installation, but regulatory approvals not initiated</t>
        </is>
      </c>
      <c r="O1228" s="12" t="n">
        <v>3</v>
      </c>
    </row>
    <row r="1229">
      <c r="A1229" s="9" t="n">
        <v>2023</v>
      </c>
      <c r="B1229" s="9" t="n">
        <v>11</v>
      </c>
      <c r="C1229" s="9" t="n">
        <v>61906</v>
      </c>
      <c r="D1229" s="10" t="inlineStr">
        <is>
          <t>Rye Development</t>
        </is>
      </c>
      <c r="E1229" s="10" t="inlineStr">
        <is>
          <t>IPP</t>
        </is>
      </c>
      <c r="F1229" s="10" t="inlineStr">
        <is>
          <t>Overton Hydroelectric Project</t>
        </is>
      </c>
      <c r="G1229" s="10" t="inlineStr">
        <is>
          <t>LA</t>
        </is>
      </c>
      <c r="H1229" s="9" t="n">
        <v>62391</v>
      </c>
      <c r="I1229" s="11" t="inlineStr">
        <is>
          <t>NA2</t>
        </is>
      </c>
      <c r="J1229" s="12" t="n">
        <v>5.5</v>
      </c>
      <c r="K1229" s="10" t="inlineStr">
        <is>
          <t>Conventional Hydroelectric</t>
        </is>
      </c>
      <c r="L1229" s="10" t="inlineStr">
        <is>
          <t>WAT</t>
        </is>
      </c>
      <c r="M1229" s="10" t="inlineStr">
        <is>
          <t>HY</t>
        </is>
      </c>
      <c r="N1229" s="13" t="inlineStr">
        <is>
          <t>(P) Planned for installation, but regulatory approvals not initiated</t>
        </is>
      </c>
      <c r="O1229" s="12" t="n">
        <v>8.1</v>
      </c>
    </row>
    <row r="1230">
      <c r="A1230" s="9" t="n">
        <v>2023</v>
      </c>
      <c r="B1230" s="9" t="n">
        <v>11</v>
      </c>
      <c r="C1230" s="9" t="n">
        <v>61906</v>
      </c>
      <c r="D1230" s="10" t="inlineStr">
        <is>
          <t>Rye Development</t>
        </is>
      </c>
      <c r="E1230" s="10" t="inlineStr">
        <is>
          <t>IPP</t>
        </is>
      </c>
      <c r="F1230" s="10" t="inlineStr">
        <is>
          <t>Overton Hydroelectric Project</t>
        </is>
      </c>
      <c r="G1230" s="10" t="inlineStr">
        <is>
          <t>LA</t>
        </is>
      </c>
      <c r="H1230" s="9" t="n">
        <v>62391</v>
      </c>
      <c r="I1230" s="11" t="inlineStr">
        <is>
          <t>NA3</t>
        </is>
      </c>
      <c r="J1230" s="12" t="n">
        <v>5.5</v>
      </c>
      <c r="K1230" s="10" t="inlineStr">
        <is>
          <t>Conventional Hydroelectric</t>
        </is>
      </c>
      <c r="L1230" s="10" t="inlineStr">
        <is>
          <t>WAT</t>
        </is>
      </c>
      <c r="M1230" s="10" t="inlineStr">
        <is>
          <t>HY</t>
        </is>
      </c>
      <c r="N1230" s="13" t="inlineStr">
        <is>
          <t>(P) Planned for installation, but regulatory approvals not initiated</t>
        </is>
      </c>
      <c r="O1230" s="12" t="n">
        <v>8.1</v>
      </c>
    </row>
    <row r="1231">
      <c r="A1231" s="9" t="n">
        <v>2023</v>
      </c>
      <c r="B1231" s="9" t="n">
        <v>11</v>
      </c>
      <c r="C1231" s="9" t="n">
        <v>61906</v>
      </c>
      <c r="D1231" s="10" t="inlineStr">
        <is>
          <t>Rye Development</t>
        </is>
      </c>
      <c r="E1231" s="10" t="inlineStr">
        <is>
          <t>IPP</t>
        </is>
      </c>
      <c r="F1231" s="10" t="inlineStr">
        <is>
          <t>Overton Hydroelectric Project</t>
        </is>
      </c>
      <c r="G1231" s="10" t="inlineStr">
        <is>
          <t>LA</t>
        </is>
      </c>
      <c r="H1231" s="9" t="n">
        <v>62391</v>
      </c>
      <c r="I1231" s="11" t="inlineStr">
        <is>
          <t>NA4</t>
        </is>
      </c>
      <c r="J1231" s="12" t="n">
        <v>5.5</v>
      </c>
      <c r="K1231" s="10" t="inlineStr">
        <is>
          <t>Conventional Hydroelectric</t>
        </is>
      </c>
      <c r="L1231" s="10" t="inlineStr">
        <is>
          <t>WAT</t>
        </is>
      </c>
      <c r="M1231" s="10" t="inlineStr">
        <is>
          <t>HY</t>
        </is>
      </c>
      <c r="N1231" s="13" t="inlineStr">
        <is>
          <t>(P) Planned for installation, but regulatory approvals not initiated</t>
        </is>
      </c>
      <c r="O1231" s="12" t="n">
        <v>8.1</v>
      </c>
    </row>
    <row r="1232">
      <c r="A1232" s="9" t="n">
        <v>2023</v>
      </c>
      <c r="B1232" s="9" t="n">
        <v>11</v>
      </c>
      <c r="C1232" s="9" t="n">
        <v>61906</v>
      </c>
      <c r="D1232" s="10" t="inlineStr">
        <is>
          <t>Rye Development</t>
        </is>
      </c>
      <c r="E1232" s="10" t="inlineStr">
        <is>
          <t>IPP</t>
        </is>
      </c>
      <c r="F1232" s="10" t="inlineStr">
        <is>
          <t>Overton Hydroelectric Project</t>
        </is>
      </c>
      <c r="G1232" s="10" t="inlineStr">
        <is>
          <t>LA</t>
        </is>
      </c>
      <c r="H1232" s="9" t="n">
        <v>62391</v>
      </c>
      <c r="I1232" s="11" t="inlineStr">
        <is>
          <t>NA5</t>
        </is>
      </c>
      <c r="J1232" s="12" t="n">
        <v>5.5</v>
      </c>
      <c r="K1232" s="10" t="inlineStr">
        <is>
          <t>Conventional Hydroelectric</t>
        </is>
      </c>
      <c r="L1232" s="10" t="inlineStr">
        <is>
          <t>WAT</t>
        </is>
      </c>
      <c r="M1232" s="10" t="inlineStr">
        <is>
          <t>HY</t>
        </is>
      </c>
      <c r="N1232" s="13" t="inlineStr">
        <is>
          <t>(P) Planned for installation, but regulatory approvals not initiated</t>
        </is>
      </c>
      <c r="O1232" s="12" t="n">
        <v>8.1</v>
      </c>
    </row>
    <row r="1233">
      <c r="A1233" s="9" t="n">
        <v>2023</v>
      </c>
      <c r="B1233" s="9" t="n">
        <v>11</v>
      </c>
      <c r="C1233" s="9" t="n">
        <v>61906</v>
      </c>
      <c r="D1233" s="10" t="inlineStr">
        <is>
          <t>Rye Development</t>
        </is>
      </c>
      <c r="E1233" s="10" t="inlineStr">
        <is>
          <t>IPP</t>
        </is>
      </c>
      <c r="F1233" s="10" t="inlineStr">
        <is>
          <t>Overton Hydroelectric Project</t>
        </is>
      </c>
      <c r="G1233" s="10" t="inlineStr">
        <is>
          <t>LA</t>
        </is>
      </c>
      <c r="H1233" s="9" t="n">
        <v>62391</v>
      </c>
      <c r="I1233" s="11" t="inlineStr">
        <is>
          <t>NA6</t>
        </is>
      </c>
      <c r="J1233" s="12" t="n">
        <v>5.5</v>
      </c>
      <c r="K1233" s="10" t="inlineStr">
        <is>
          <t>Conventional Hydroelectric</t>
        </is>
      </c>
      <c r="L1233" s="10" t="inlineStr">
        <is>
          <t>WAT</t>
        </is>
      </c>
      <c r="M1233" s="10" t="inlineStr">
        <is>
          <t>HY</t>
        </is>
      </c>
      <c r="N1233" s="13" t="inlineStr">
        <is>
          <t>(P) Planned for installation, but regulatory approvals not initiated</t>
        </is>
      </c>
      <c r="O1233" s="12" t="n">
        <v>8.1</v>
      </c>
    </row>
    <row r="1234">
      <c r="A1234" s="9" t="n">
        <v>2023</v>
      </c>
      <c r="B1234" s="9" t="n">
        <v>11</v>
      </c>
      <c r="C1234" s="9" t="n">
        <v>61906</v>
      </c>
      <c r="D1234" s="10" t="inlineStr">
        <is>
          <t>Rye Development</t>
        </is>
      </c>
      <c r="E1234" s="10" t="inlineStr">
        <is>
          <t>IPP</t>
        </is>
      </c>
      <c r="F1234" s="10" t="inlineStr">
        <is>
          <t>Philo L&amp;D Hydroelectric Project</t>
        </is>
      </c>
      <c r="G1234" s="10" t="inlineStr">
        <is>
          <t>OH</t>
        </is>
      </c>
      <c r="H1234" s="9" t="n">
        <v>62427</v>
      </c>
      <c r="I1234" s="11" t="inlineStr">
        <is>
          <t>NA2</t>
        </is>
      </c>
      <c r="J1234" s="12" t="n">
        <v>1.2</v>
      </c>
      <c r="K1234" s="10" t="inlineStr">
        <is>
          <t>Conventional Hydroelectric</t>
        </is>
      </c>
      <c r="L1234" s="10" t="inlineStr">
        <is>
          <t>WAT</t>
        </is>
      </c>
      <c r="M1234" s="10" t="inlineStr">
        <is>
          <t>HY</t>
        </is>
      </c>
      <c r="N1234" s="13" t="inlineStr">
        <is>
          <t>(P) Planned for installation, but regulatory approvals not initiated</t>
        </is>
      </c>
      <c r="O1234" s="12" t="n">
        <v>1.5</v>
      </c>
    </row>
    <row r="1235">
      <c r="A1235" s="9" t="n">
        <v>2023</v>
      </c>
      <c r="B1235" s="9" t="n">
        <v>11</v>
      </c>
      <c r="C1235" s="9" t="n">
        <v>61906</v>
      </c>
      <c r="D1235" s="10" t="inlineStr">
        <is>
          <t>Rye Development</t>
        </is>
      </c>
      <c r="E1235" s="10" t="inlineStr">
        <is>
          <t>IPP</t>
        </is>
      </c>
      <c r="F1235" s="10" t="inlineStr">
        <is>
          <t>Point Marion L&amp;D Hydroelectric Project</t>
        </is>
      </c>
      <c r="G1235" s="10" t="inlineStr">
        <is>
          <t>PA</t>
        </is>
      </c>
      <c r="H1235" s="9" t="n">
        <v>62384</v>
      </c>
      <c r="I1235" s="11" t="inlineStr">
        <is>
          <t>NA2</t>
        </is>
      </c>
      <c r="J1235" s="12" t="n">
        <v>1.5</v>
      </c>
      <c r="K1235" s="10" t="inlineStr">
        <is>
          <t>Conventional Hydroelectric</t>
        </is>
      </c>
      <c r="L1235" s="10" t="inlineStr">
        <is>
          <t>WAT</t>
        </is>
      </c>
      <c r="M1235" s="10" t="inlineStr">
        <is>
          <t>HY</t>
        </is>
      </c>
      <c r="N1235" s="13" t="inlineStr">
        <is>
          <t>(P) Planned for installation, but regulatory approvals not initiated</t>
        </is>
      </c>
      <c r="O1235" s="12" t="n">
        <v>2.5</v>
      </c>
    </row>
    <row r="1236">
      <c r="A1236" s="9" t="n">
        <v>2023</v>
      </c>
      <c r="B1236" s="9" t="n">
        <v>11</v>
      </c>
      <c r="C1236" s="9" t="n">
        <v>61906</v>
      </c>
      <c r="D1236" s="10" t="inlineStr">
        <is>
          <t>Rye Development</t>
        </is>
      </c>
      <c r="E1236" s="10" t="inlineStr">
        <is>
          <t>IPP</t>
        </is>
      </c>
      <c r="F1236" s="10" t="inlineStr">
        <is>
          <t>Rokeby L&amp;D Hydroelectric Project</t>
        </is>
      </c>
      <c r="G1236" s="10" t="inlineStr">
        <is>
          <t>OH</t>
        </is>
      </c>
      <c r="H1236" s="9" t="n">
        <v>62426</v>
      </c>
      <c r="I1236" s="11" t="inlineStr">
        <is>
          <t>NA2</t>
        </is>
      </c>
      <c r="J1236" s="12" t="n">
        <v>1.5</v>
      </c>
      <c r="K1236" s="10" t="inlineStr">
        <is>
          <t>Conventional Hydroelectric</t>
        </is>
      </c>
      <c r="L1236" s="10" t="inlineStr">
        <is>
          <t>WAT</t>
        </is>
      </c>
      <c r="M1236" s="10" t="inlineStr">
        <is>
          <t>HY</t>
        </is>
      </c>
      <c r="N1236" s="13" t="inlineStr">
        <is>
          <t>(P) Planned for installation, but regulatory approvals not initiated</t>
        </is>
      </c>
      <c r="O1236" s="12" t="n">
        <v>2</v>
      </c>
    </row>
    <row r="1237">
      <c r="A1237" s="9" t="n">
        <v>2023</v>
      </c>
      <c r="B1237" s="9" t="n">
        <v>11</v>
      </c>
      <c r="C1237" s="9" t="n">
        <v>61906</v>
      </c>
      <c r="D1237" s="10" t="inlineStr">
        <is>
          <t>Rye Development</t>
        </is>
      </c>
      <c r="E1237" s="10" t="inlineStr">
        <is>
          <t>IPP</t>
        </is>
      </c>
      <c r="F1237" s="10" t="inlineStr">
        <is>
          <t>Sardis Lake Hydroelectric Project</t>
        </is>
      </c>
      <c r="G1237" s="10" t="inlineStr">
        <is>
          <t>MS</t>
        </is>
      </c>
      <c r="H1237" s="9" t="n">
        <v>62425</v>
      </c>
      <c r="I1237" s="11" t="inlineStr">
        <is>
          <t>NA2</t>
        </is>
      </c>
      <c r="J1237" s="12" t="n">
        <v>5.5</v>
      </c>
      <c r="K1237" s="10" t="inlineStr">
        <is>
          <t>Conventional Hydroelectric</t>
        </is>
      </c>
      <c r="L1237" s="10" t="inlineStr">
        <is>
          <t>WAT</t>
        </is>
      </c>
      <c r="M1237" s="10" t="inlineStr">
        <is>
          <t>HY</t>
        </is>
      </c>
      <c r="N1237" s="13" t="inlineStr">
        <is>
          <t>(P) Planned for installation, but regulatory approvals not initiated</t>
        </is>
      </c>
      <c r="O1237" s="12" t="n">
        <v>7.5</v>
      </c>
    </row>
    <row r="1238">
      <c r="A1238" s="9" t="n">
        <v>2023</v>
      </c>
      <c r="B1238" s="9" t="n">
        <v>12</v>
      </c>
      <c r="C1238" s="9" t="n">
        <v>60064</v>
      </c>
      <c r="D1238" s="10" t="inlineStr">
        <is>
          <t>Clean Path Energy Center, LLC</t>
        </is>
      </c>
      <c r="E1238" s="10" t="inlineStr">
        <is>
          <t>IPP</t>
        </is>
      </c>
      <c r="F1238" s="10" t="inlineStr">
        <is>
          <t>Clean Path Energy Center</t>
        </is>
      </c>
      <c r="G1238" s="10" t="inlineStr">
        <is>
          <t>NM</t>
        </is>
      </c>
      <c r="H1238" s="9" t="n">
        <v>60289</v>
      </c>
      <c r="I1238" s="11" t="inlineStr">
        <is>
          <t>PVGEN</t>
        </is>
      </c>
      <c r="J1238" s="12" t="n">
        <v>55</v>
      </c>
      <c r="K1238" s="10" t="inlineStr">
        <is>
          <t>Solar Photovoltaic</t>
        </is>
      </c>
      <c r="L1238" s="10" t="inlineStr">
        <is>
          <t>SUN</t>
        </is>
      </c>
      <c r="M1238" s="10" t="inlineStr">
        <is>
          <t>PV</t>
        </is>
      </c>
      <c r="N1238" s="13" t="inlineStr">
        <is>
          <t>(P) Planned for installation, but regulatory approvals not initiated</t>
        </is>
      </c>
      <c r="O1238" s="12" t="n">
        <v>55</v>
      </c>
    </row>
    <row r="1239">
      <c r="A1239" s="9" t="n">
        <v>2023</v>
      </c>
      <c r="B1239" s="9" t="n">
        <v>12</v>
      </c>
      <c r="C1239" s="9" t="n">
        <v>63464</v>
      </c>
      <c r="D1239" s="10" t="inlineStr">
        <is>
          <t>Crossroads Solar, LLC</t>
        </is>
      </c>
      <c r="E1239" s="10" t="inlineStr">
        <is>
          <t>IPP</t>
        </is>
      </c>
      <c r="F1239" s="10" t="inlineStr">
        <is>
          <t>Crossroads Solar (PA)</t>
        </is>
      </c>
      <c r="G1239" s="10" t="inlineStr">
        <is>
          <t>PA</t>
        </is>
      </c>
      <c r="H1239" s="9" t="n">
        <v>63785</v>
      </c>
      <c r="I1239" s="11" t="inlineStr">
        <is>
          <t>CROSS</t>
        </is>
      </c>
      <c r="J1239" s="12" t="n">
        <v>50</v>
      </c>
      <c r="K1239" s="10" t="inlineStr">
        <is>
          <t>Solar Photovoltaic</t>
        </is>
      </c>
      <c r="L1239" s="10" t="inlineStr">
        <is>
          <t>SUN</t>
        </is>
      </c>
      <c r="M1239" s="10" t="inlineStr">
        <is>
          <t>PV</t>
        </is>
      </c>
      <c r="N1239" s="13" t="inlineStr">
        <is>
          <t>(P) Planned for installation, but regulatory approvals not initiated</t>
        </is>
      </c>
      <c r="O1239" s="12" t="n">
        <v>50</v>
      </c>
    </row>
    <row r="1240">
      <c r="A1240" s="9" t="n">
        <v>2023</v>
      </c>
      <c r="B1240" s="9" t="n">
        <v>12</v>
      </c>
      <c r="C1240" s="9" t="n">
        <v>60349</v>
      </c>
      <c r="D1240" s="10" t="inlineStr">
        <is>
          <t>Juneau Hydropower, Inc</t>
        </is>
      </c>
      <c r="E1240" s="10" t="inlineStr">
        <is>
          <t>IPP</t>
        </is>
      </c>
      <c r="F1240" s="10" t="inlineStr">
        <is>
          <t>Sweetheart Lake Hydroelectric Facility</t>
        </is>
      </c>
      <c r="G1240" s="10" t="inlineStr">
        <is>
          <t>AK</t>
        </is>
      </c>
      <c r="H1240" s="9" t="n">
        <v>60588</v>
      </c>
      <c r="I1240" s="11" t="inlineStr">
        <is>
          <t>JHI01</t>
        </is>
      </c>
      <c r="J1240" s="12" t="n">
        <v>6.6</v>
      </c>
      <c r="K1240" s="10" t="inlineStr">
        <is>
          <t>Conventional Hydroelectric</t>
        </is>
      </c>
      <c r="L1240" s="10" t="inlineStr">
        <is>
          <t>WAT</t>
        </is>
      </c>
      <c r="M1240" s="10" t="inlineStr">
        <is>
          <t>HY</t>
        </is>
      </c>
      <c r="N1240" s="13" t="inlineStr">
        <is>
          <t>(P) Planned for installation, but regulatory approvals not initiated</t>
        </is>
      </c>
      <c r="O1240" s="12" t="n">
        <v>6.6</v>
      </c>
    </row>
    <row r="1241">
      <c r="A1241" s="9" t="n">
        <v>2023</v>
      </c>
      <c r="B1241" s="9" t="n">
        <v>12</v>
      </c>
      <c r="C1241" s="9" t="n">
        <v>60349</v>
      </c>
      <c r="D1241" s="10" t="inlineStr">
        <is>
          <t>Juneau Hydropower, Inc</t>
        </is>
      </c>
      <c r="E1241" s="10" t="inlineStr">
        <is>
          <t>IPP</t>
        </is>
      </c>
      <c r="F1241" s="10" t="inlineStr">
        <is>
          <t>Sweetheart Lake Hydroelectric Facility</t>
        </is>
      </c>
      <c r="G1241" s="10" t="inlineStr">
        <is>
          <t>AK</t>
        </is>
      </c>
      <c r="H1241" s="9" t="n">
        <v>60588</v>
      </c>
      <c r="I1241" s="11" t="inlineStr">
        <is>
          <t>JHI02</t>
        </is>
      </c>
      <c r="J1241" s="12" t="n">
        <v>6.6</v>
      </c>
      <c r="K1241" s="10" t="inlineStr">
        <is>
          <t>Conventional Hydroelectric</t>
        </is>
      </c>
      <c r="L1241" s="10" t="inlineStr">
        <is>
          <t>WAT</t>
        </is>
      </c>
      <c r="M1241" s="10" t="inlineStr">
        <is>
          <t>HY</t>
        </is>
      </c>
      <c r="N1241" s="13" t="inlineStr">
        <is>
          <t>(P) Planned for installation, but regulatory approvals not initiated</t>
        </is>
      </c>
      <c r="O1241" s="12" t="n">
        <v>6.6</v>
      </c>
    </row>
    <row r="1242">
      <c r="A1242" s="9" t="n">
        <v>2023</v>
      </c>
      <c r="B1242" s="9" t="n">
        <v>12</v>
      </c>
      <c r="C1242" s="9" t="n">
        <v>60349</v>
      </c>
      <c r="D1242" s="10" t="inlineStr">
        <is>
          <t>Juneau Hydropower, Inc</t>
        </is>
      </c>
      <c r="E1242" s="10" t="inlineStr">
        <is>
          <t>IPP</t>
        </is>
      </c>
      <c r="F1242" s="10" t="inlineStr">
        <is>
          <t>Sweetheart Lake Hydroelectric Facility</t>
        </is>
      </c>
      <c r="G1242" s="10" t="inlineStr">
        <is>
          <t>AK</t>
        </is>
      </c>
      <c r="H1242" s="9" t="n">
        <v>60588</v>
      </c>
      <c r="I1242" s="11" t="inlineStr">
        <is>
          <t>JHI03</t>
        </is>
      </c>
      <c r="J1242" s="12" t="n">
        <v>6.6</v>
      </c>
      <c r="K1242" s="10" t="inlineStr">
        <is>
          <t>Conventional Hydroelectric</t>
        </is>
      </c>
      <c r="L1242" s="10" t="inlineStr">
        <is>
          <t>WAT</t>
        </is>
      </c>
      <c r="M1242" s="10" t="inlineStr">
        <is>
          <t>HY</t>
        </is>
      </c>
      <c r="N1242" s="13" t="inlineStr">
        <is>
          <t>(P) Planned for installation, but regulatory approvals not initiated</t>
        </is>
      </c>
      <c r="O1242" s="12" t="n">
        <v>6.6</v>
      </c>
    </row>
    <row r="1243">
      <c r="A1243" s="9" t="n">
        <v>2023</v>
      </c>
      <c r="B1243" s="9" t="n">
        <v>12</v>
      </c>
      <c r="C1243" s="9" t="n">
        <v>63217</v>
      </c>
      <c r="D1243" s="10" t="inlineStr">
        <is>
          <t>Obsidian Solar Center LLC</t>
        </is>
      </c>
      <c r="E1243" s="10" t="inlineStr">
        <is>
          <t>IPP</t>
        </is>
      </c>
      <c r="F1243" s="10" t="inlineStr">
        <is>
          <t>Obsidian Solar Center</t>
        </is>
      </c>
      <c r="G1243" s="10" t="inlineStr">
        <is>
          <t>OR</t>
        </is>
      </c>
      <c r="H1243" s="9" t="n">
        <v>63488</v>
      </c>
      <c r="I1243" s="11" t="inlineStr">
        <is>
          <t>OBSLR</t>
        </is>
      </c>
      <c r="J1243" s="12" t="n">
        <v>400</v>
      </c>
      <c r="K1243" s="10" t="inlineStr">
        <is>
          <t>Solar Photovoltaic</t>
        </is>
      </c>
      <c r="L1243" s="10" t="inlineStr">
        <is>
          <t>SUN</t>
        </is>
      </c>
      <c r="M1243" s="10" t="inlineStr">
        <is>
          <t>PV</t>
        </is>
      </c>
      <c r="N1243" s="13" t="inlineStr">
        <is>
          <t>(U) Under construction, less than or equal to 50 percent complete</t>
        </is>
      </c>
      <c r="O1243" s="12" t="n">
        <v>400</v>
      </c>
    </row>
    <row r="1244">
      <c r="A1244" s="9" t="n">
        <v>2023</v>
      </c>
      <c r="B1244" s="9" t="n">
        <v>12</v>
      </c>
      <c r="C1244" s="9" t="n">
        <v>63463</v>
      </c>
      <c r="D1244" s="10" t="inlineStr">
        <is>
          <t>Palomino Solar, LLC</t>
        </is>
      </c>
      <c r="E1244" s="10" t="inlineStr">
        <is>
          <t>IPP</t>
        </is>
      </c>
      <c r="F1244" s="10" t="inlineStr">
        <is>
          <t>Palomino Solar</t>
        </is>
      </c>
      <c r="G1244" s="10" t="inlineStr">
        <is>
          <t>OH</t>
        </is>
      </c>
      <c r="H1244" s="9" t="n">
        <v>63784</v>
      </c>
      <c r="I1244" s="11" t="inlineStr">
        <is>
          <t>PLMNO</t>
        </is>
      </c>
      <c r="J1244" s="12" t="n">
        <v>50</v>
      </c>
      <c r="K1244" s="10" t="inlineStr">
        <is>
          <t>Solar Photovoltaic</t>
        </is>
      </c>
      <c r="L1244" s="10" t="inlineStr">
        <is>
          <t>SUN</t>
        </is>
      </c>
      <c r="M1244" s="10" t="inlineStr">
        <is>
          <t>PV</t>
        </is>
      </c>
      <c r="N1244" s="13" t="inlineStr">
        <is>
          <t>(P) Planned for installation, but regulatory approvals not initiated</t>
        </is>
      </c>
      <c r="O1244" s="12" t="n">
        <v>50</v>
      </c>
    </row>
    <row r="1245">
      <c r="A1245" s="9" t="n">
        <v>2023</v>
      </c>
      <c r="B1245" s="9" t="n">
        <v>12</v>
      </c>
      <c r="C1245" s="9" t="n">
        <v>58842</v>
      </c>
      <c r="D1245" s="10" t="inlineStr">
        <is>
          <t>Power Company of Wyoming LLC</t>
        </is>
      </c>
      <c r="E1245" s="10" t="inlineStr">
        <is>
          <t>IPP</t>
        </is>
      </c>
      <c r="F1245" s="10" t="inlineStr">
        <is>
          <t>Chokecherry and Sierra Madre Wind</t>
        </is>
      </c>
      <c r="G1245" s="10" t="inlineStr">
        <is>
          <t>WY</t>
        </is>
      </c>
      <c r="H1245" s="9" t="n">
        <v>58987</v>
      </c>
      <c r="I1245" s="11" t="inlineStr">
        <is>
          <t>I-B</t>
        </is>
      </c>
      <c r="J1245" s="12" t="n">
        <v>500</v>
      </c>
      <c r="K1245" s="10" t="inlineStr">
        <is>
          <t>Onshore Wind Turbine</t>
        </is>
      </c>
      <c r="L1245" s="10" t="inlineStr">
        <is>
          <t>WND</t>
        </is>
      </c>
      <c r="M1245" s="10" t="inlineStr">
        <is>
          <t>WT</t>
        </is>
      </c>
      <c r="N1245" s="13" t="inlineStr">
        <is>
          <t>(U) Under construction, less than or equal to 50 percent complete</t>
        </is>
      </c>
      <c r="O1245" s="12" t="n">
        <v>500</v>
      </c>
    </row>
    <row r="1246">
      <c r="A1246" s="9" t="n">
        <v>2023</v>
      </c>
      <c r="B1246" s="9" t="n">
        <v>12</v>
      </c>
      <c r="C1246" s="9" t="n">
        <v>63488</v>
      </c>
      <c r="D1246" s="10" t="inlineStr">
        <is>
          <t>Shady Hills Energy Center, LLC</t>
        </is>
      </c>
      <c r="E1246" s="10" t="inlineStr">
        <is>
          <t>IPP</t>
        </is>
      </c>
      <c r="F1246" s="10" t="inlineStr">
        <is>
          <t>Shady Hills Combined Cycle Facility</t>
        </is>
      </c>
      <c r="G1246" s="10" t="inlineStr">
        <is>
          <t>FL</t>
        </is>
      </c>
      <c r="H1246" s="9" t="n">
        <v>63802</v>
      </c>
      <c r="I1246" s="11" t="inlineStr">
        <is>
          <t>G001</t>
        </is>
      </c>
      <c r="J1246" s="12" t="n">
        <v>546</v>
      </c>
      <c r="K1246" s="10" t="inlineStr">
        <is>
          <t>Natural Gas Fired Combined Cycle</t>
        </is>
      </c>
      <c r="L1246" s="10" t="inlineStr">
        <is>
          <t>NG</t>
        </is>
      </c>
      <c r="M1246" s="10" t="inlineStr">
        <is>
          <t>CS</t>
        </is>
      </c>
      <c r="N1246" s="13" t="inlineStr">
        <is>
          <t>(P) Planned for installation, but regulatory approvals not initiated</t>
        </is>
      </c>
      <c r="O1246" s="12" t="n">
        <v>573</v>
      </c>
    </row>
    <row r="1247">
      <c r="A1247" s="9" t="n">
        <v>2023</v>
      </c>
      <c r="B1247" s="9" t="n">
        <v>12</v>
      </c>
      <c r="C1247" s="9" t="n">
        <v>62023</v>
      </c>
      <c r="D1247" s="10" t="inlineStr">
        <is>
          <t>Skeleton Creek Energy Center</t>
        </is>
      </c>
      <c r="E1247" s="10" t="inlineStr">
        <is>
          <t>IPP</t>
        </is>
      </c>
      <c r="F1247" s="10" t="inlineStr">
        <is>
          <t>Skeleton Creek Energy Center Hybrid</t>
        </is>
      </c>
      <c r="G1247" s="10" t="inlineStr">
        <is>
          <t>OK</t>
        </is>
      </c>
      <c r="H1247" s="9" t="n">
        <v>62494</v>
      </c>
      <c r="I1247" s="11" t="inlineStr">
        <is>
          <t>SCBAT</t>
        </is>
      </c>
      <c r="J1247" s="12" t="n">
        <v>200</v>
      </c>
      <c r="K1247" s="10" t="inlineStr">
        <is>
          <t>Batteries</t>
        </is>
      </c>
      <c r="L1247" s="10" t="inlineStr">
        <is>
          <t>MWH</t>
        </is>
      </c>
      <c r="M1247" s="10" t="inlineStr">
        <is>
          <t>BA</t>
        </is>
      </c>
      <c r="N1247" s="13" t="inlineStr">
        <is>
          <t>(P) Planned for installation, but regulatory approvals not initiated</t>
        </is>
      </c>
      <c r="O1247" s="12" t="n">
        <v>200</v>
      </c>
    </row>
    <row r="1248">
      <c r="A1248" s="9" t="n">
        <v>2023</v>
      </c>
      <c r="B1248" s="9" t="n">
        <v>12</v>
      </c>
      <c r="C1248" s="9" t="n">
        <v>62023</v>
      </c>
      <c r="D1248" s="10" t="inlineStr">
        <is>
          <t>Skeleton Creek Energy Center</t>
        </is>
      </c>
      <c r="E1248" s="10" t="inlineStr">
        <is>
          <t>IPP</t>
        </is>
      </c>
      <c r="F1248" s="10" t="inlineStr">
        <is>
          <t>Skeleton Creek Energy Center Hybrid</t>
        </is>
      </c>
      <c r="G1248" s="10" t="inlineStr">
        <is>
          <t>OK</t>
        </is>
      </c>
      <c r="H1248" s="9" t="n">
        <v>62494</v>
      </c>
      <c r="I1248" s="11" t="inlineStr">
        <is>
          <t>SCSOL</t>
        </is>
      </c>
      <c r="J1248" s="12" t="n">
        <v>250</v>
      </c>
      <c r="K1248" s="10" t="inlineStr">
        <is>
          <t>Solar Photovoltaic</t>
        </is>
      </c>
      <c r="L1248" s="10" t="inlineStr">
        <is>
          <t>SUN</t>
        </is>
      </c>
      <c r="M1248" s="10" t="inlineStr">
        <is>
          <t>PV</t>
        </is>
      </c>
      <c r="N1248" s="13" t="inlineStr">
        <is>
          <t>(P) Planned for installation, but regulatory approvals not initiated</t>
        </is>
      </c>
      <c r="O1248" s="12" t="n">
        <v>250</v>
      </c>
    </row>
    <row r="1249">
      <c r="A1249" s="9" t="n">
        <v>2024</v>
      </c>
      <c r="B1249" s="9" t="n">
        <v>1</v>
      </c>
      <c r="C1249" s="9" t="n">
        <v>61033</v>
      </c>
      <c r="D1249" s="10" t="inlineStr">
        <is>
          <t>Boswell Wind Project I, LLC</t>
        </is>
      </c>
      <c r="E1249" s="10" t="inlineStr">
        <is>
          <t>IPP</t>
        </is>
      </c>
      <c r="F1249" s="10" t="inlineStr">
        <is>
          <t>Boswell Wind I</t>
        </is>
      </c>
      <c r="G1249" s="10" t="inlineStr">
        <is>
          <t>WY</t>
        </is>
      </c>
      <c r="H1249" s="9" t="n">
        <v>61393</v>
      </c>
      <c r="I1249" s="11" t="inlineStr">
        <is>
          <t>BOSW1</t>
        </is>
      </c>
      <c r="J1249" s="12" t="n">
        <v>80</v>
      </c>
      <c r="K1249" s="10" t="inlineStr">
        <is>
          <t>Onshore Wind Turbine</t>
        </is>
      </c>
      <c r="L1249" s="10" t="inlineStr">
        <is>
          <t>WND</t>
        </is>
      </c>
      <c r="M1249" s="10" t="inlineStr">
        <is>
          <t>WT</t>
        </is>
      </c>
      <c r="N1249" s="13" t="inlineStr">
        <is>
          <t>(P) Planned for installation, but regulatory approvals not initiated</t>
        </is>
      </c>
      <c r="O1249" s="12" t="n">
        <v>80</v>
      </c>
    </row>
    <row r="1250">
      <c r="A1250" s="9" t="n">
        <v>2024</v>
      </c>
      <c r="B1250" s="9" t="n">
        <v>1</v>
      </c>
      <c r="C1250" s="9" t="n">
        <v>61034</v>
      </c>
      <c r="D1250" s="10" t="inlineStr">
        <is>
          <t>Boswell Wind Project II, LLC</t>
        </is>
      </c>
      <c r="E1250" s="10" t="inlineStr">
        <is>
          <t>IPP</t>
        </is>
      </c>
      <c r="F1250" s="10" t="inlineStr">
        <is>
          <t>Boswell Wind II</t>
        </is>
      </c>
      <c r="G1250" s="10" t="inlineStr">
        <is>
          <t>WY</t>
        </is>
      </c>
      <c r="H1250" s="9" t="n">
        <v>61394</v>
      </c>
      <c r="I1250" s="11" t="inlineStr">
        <is>
          <t>BOSW2</t>
        </is>
      </c>
      <c r="J1250" s="12" t="n">
        <v>80</v>
      </c>
      <c r="K1250" s="10" t="inlineStr">
        <is>
          <t>Onshore Wind Turbine</t>
        </is>
      </c>
      <c r="L1250" s="10" t="inlineStr">
        <is>
          <t>WND</t>
        </is>
      </c>
      <c r="M1250" s="10" t="inlineStr">
        <is>
          <t>WT</t>
        </is>
      </c>
      <c r="N1250" s="13" t="inlineStr">
        <is>
          <t>(P) Planned for installation, but regulatory approvals not initiated</t>
        </is>
      </c>
      <c r="O1250" s="12" t="n">
        <v>80</v>
      </c>
    </row>
    <row r="1251">
      <c r="A1251" s="9" t="n">
        <v>2024</v>
      </c>
      <c r="B1251" s="9" t="n">
        <v>1</v>
      </c>
      <c r="C1251" s="9" t="n">
        <v>61035</v>
      </c>
      <c r="D1251" s="10" t="inlineStr">
        <is>
          <t>Boswell Wind Project III, LLC</t>
        </is>
      </c>
      <c r="E1251" s="10" t="inlineStr">
        <is>
          <t>IPP</t>
        </is>
      </c>
      <c r="F1251" s="10" t="inlineStr">
        <is>
          <t>Boswell Wind III</t>
        </is>
      </c>
      <c r="G1251" s="10" t="inlineStr">
        <is>
          <t>WY</t>
        </is>
      </c>
      <c r="H1251" s="9" t="n">
        <v>61395</v>
      </c>
      <c r="I1251" s="11" t="inlineStr">
        <is>
          <t>BOSW3</t>
        </is>
      </c>
      <c r="J1251" s="12" t="n">
        <v>80</v>
      </c>
      <c r="K1251" s="10" t="inlineStr">
        <is>
          <t>Onshore Wind Turbine</t>
        </is>
      </c>
      <c r="L1251" s="10" t="inlineStr">
        <is>
          <t>WND</t>
        </is>
      </c>
      <c r="M1251" s="10" t="inlineStr">
        <is>
          <t>WT</t>
        </is>
      </c>
      <c r="N1251" s="13" t="inlineStr">
        <is>
          <t>(P) Planned for installation, but regulatory approvals not initiated</t>
        </is>
      </c>
      <c r="O1251" s="12" t="n">
        <v>80</v>
      </c>
    </row>
    <row r="1252">
      <c r="A1252" s="9" t="n">
        <v>2024</v>
      </c>
      <c r="B1252" s="9" t="n">
        <v>1</v>
      </c>
      <c r="C1252" s="9" t="n">
        <v>61036</v>
      </c>
      <c r="D1252" s="10" t="inlineStr">
        <is>
          <t>Boswell Wind Project IV, LLC</t>
        </is>
      </c>
      <c r="E1252" s="10" t="inlineStr">
        <is>
          <t>IPP</t>
        </is>
      </c>
      <c r="F1252" s="10" t="inlineStr">
        <is>
          <t>Boswell Wind IV</t>
        </is>
      </c>
      <c r="G1252" s="10" t="inlineStr">
        <is>
          <t>WY</t>
        </is>
      </c>
      <c r="H1252" s="9" t="n">
        <v>61396</v>
      </c>
      <c r="I1252" s="11" t="inlineStr">
        <is>
          <t>BOSW4</t>
        </is>
      </c>
      <c r="J1252" s="12" t="n">
        <v>80</v>
      </c>
      <c r="K1252" s="10" t="inlineStr">
        <is>
          <t>Onshore Wind Turbine</t>
        </is>
      </c>
      <c r="L1252" s="10" t="inlineStr">
        <is>
          <t>WND</t>
        </is>
      </c>
      <c r="M1252" s="10" t="inlineStr">
        <is>
          <t>WT</t>
        </is>
      </c>
      <c r="N1252" s="13" t="inlineStr">
        <is>
          <t>(P) Planned for installation, but regulatory approvals not initiated</t>
        </is>
      </c>
      <c r="O1252" s="12" t="n">
        <v>80</v>
      </c>
    </row>
    <row r="1253">
      <c r="A1253" s="9" t="n">
        <v>2024</v>
      </c>
      <c r="B1253" s="9" t="n">
        <v>1</v>
      </c>
      <c r="C1253" s="9" t="n">
        <v>2719</v>
      </c>
      <c r="D1253" s="10" t="inlineStr">
        <is>
          <t>CalWind Resources Inc</t>
        </is>
      </c>
      <c r="E1253" s="10" t="inlineStr">
        <is>
          <t>IPP</t>
        </is>
      </c>
      <c r="F1253" s="10" t="inlineStr">
        <is>
          <t>Tehachapi Wind Resource II</t>
        </is>
      </c>
      <c r="G1253" s="10" t="inlineStr">
        <is>
          <t>CA</t>
        </is>
      </c>
      <c r="H1253" s="9" t="n">
        <v>54909</v>
      </c>
      <c r="I1253" s="11" t="inlineStr">
        <is>
          <t>PLAN</t>
        </is>
      </c>
      <c r="J1253" s="12" t="n">
        <v>15.5</v>
      </c>
      <c r="K1253" s="10" t="inlineStr">
        <is>
          <t>Onshore Wind Turbine</t>
        </is>
      </c>
      <c r="L1253" s="10" t="inlineStr">
        <is>
          <t>WND</t>
        </is>
      </c>
      <c r="M1253" s="10" t="inlineStr">
        <is>
          <t>WT</t>
        </is>
      </c>
      <c r="N1253" s="13" t="inlineStr">
        <is>
          <t>(P) Planned for installation, but regulatory approvals not initiated</t>
        </is>
      </c>
      <c r="O1253" s="12" t="n">
        <v>15.5</v>
      </c>
    </row>
    <row r="1254">
      <c r="A1254" s="9" t="n">
        <v>2024</v>
      </c>
      <c r="B1254" s="9" t="n">
        <v>3</v>
      </c>
      <c r="C1254" s="9" t="n">
        <v>63465</v>
      </c>
      <c r="D1254" s="10" t="inlineStr">
        <is>
          <t>Candela Renewables, LLC</t>
        </is>
      </c>
      <c r="E1254" s="10" t="inlineStr">
        <is>
          <t>IPP</t>
        </is>
      </c>
      <c r="F1254" s="10" t="inlineStr">
        <is>
          <t>Rough Hat</t>
        </is>
      </c>
      <c r="G1254" s="10" t="inlineStr">
        <is>
          <t>NV</t>
        </is>
      </c>
      <c r="H1254" s="9" t="n">
        <v>63782</v>
      </c>
      <c r="I1254" s="11" t="inlineStr">
        <is>
          <t>RH1</t>
        </is>
      </c>
      <c r="J1254" s="12" t="n">
        <v>400</v>
      </c>
      <c r="K1254" s="10" t="inlineStr">
        <is>
          <t>Solar Photovoltaic</t>
        </is>
      </c>
      <c r="L1254" s="10" t="inlineStr">
        <is>
          <t>SUN</t>
        </is>
      </c>
      <c r="M1254" s="10" t="inlineStr">
        <is>
          <t>PV</t>
        </is>
      </c>
      <c r="N1254" s="13" t="inlineStr">
        <is>
          <t>(P) Planned for installation, but regulatory approvals not initiated</t>
        </is>
      </c>
      <c r="O1254" s="12" t="n">
        <v>400</v>
      </c>
    </row>
    <row r="1255">
      <c r="A1255" s="9" t="n">
        <v>2024</v>
      </c>
      <c r="B1255" s="9" t="n">
        <v>3</v>
      </c>
      <c r="C1255" s="9" t="n">
        <v>63465</v>
      </c>
      <c r="D1255" s="10" t="inlineStr">
        <is>
          <t>Candela Renewables, LLC</t>
        </is>
      </c>
      <c r="E1255" s="10" t="inlineStr">
        <is>
          <t>IPP</t>
        </is>
      </c>
      <c r="F1255" s="10" t="inlineStr">
        <is>
          <t>Rough Hat 2</t>
        </is>
      </c>
      <c r="G1255" s="10" t="inlineStr">
        <is>
          <t>NV</t>
        </is>
      </c>
      <c r="H1255" s="9" t="n">
        <v>63783</v>
      </c>
      <c r="I1255" s="11" t="inlineStr">
        <is>
          <t>RH2</t>
        </is>
      </c>
      <c r="J1255" s="12" t="n">
        <v>400</v>
      </c>
      <c r="K1255" s="10" t="inlineStr">
        <is>
          <t>Solar Photovoltaic</t>
        </is>
      </c>
      <c r="L1255" s="10" t="inlineStr">
        <is>
          <t>SUN</t>
        </is>
      </c>
      <c r="M1255" s="10" t="inlineStr">
        <is>
          <t>PV</t>
        </is>
      </c>
      <c r="N1255" s="13" t="inlineStr">
        <is>
          <t>(P) Planned for installation, but regulatory approvals not initiated</t>
        </is>
      </c>
      <c r="O1255" s="12" t="n">
        <v>400</v>
      </c>
    </row>
    <row r="1256">
      <c r="A1256" s="9" t="n">
        <v>2024</v>
      </c>
      <c r="B1256" s="9" t="n">
        <v>5</v>
      </c>
      <c r="C1256" s="9" t="n">
        <v>16572</v>
      </c>
      <c r="D1256" s="10" t="inlineStr">
        <is>
          <t>Salt River Project</t>
        </is>
      </c>
      <c r="E1256" s="10" t="inlineStr">
        <is>
          <t>Electric Utility</t>
        </is>
      </c>
      <c r="F1256" s="10" t="inlineStr">
        <is>
          <t>Copper Crossing Energy Center</t>
        </is>
      </c>
      <c r="G1256" s="10" t="inlineStr">
        <is>
          <t>AZ</t>
        </is>
      </c>
      <c r="H1256" s="9" t="n">
        <v>58413</v>
      </c>
      <c r="I1256" s="11" t="inlineStr">
        <is>
          <t>CCGS1</t>
        </is>
      </c>
      <c r="J1256" s="12" t="n">
        <v>98</v>
      </c>
      <c r="K1256" s="10" t="inlineStr">
        <is>
          <t>Natural Gas Fired Combustion Turbine</t>
        </is>
      </c>
      <c r="L1256" s="10" t="inlineStr">
        <is>
          <t>NG</t>
        </is>
      </c>
      <c r="M1256" s="10" t="inlineStr">
        <is>
          <t>GT</t>
        </is>
      </c>
      <c r="N1256" s="13" t="inlineStr">
        <is>
          <t>(P) Planned for installation, but regulatory approvals not initiated</t>
        </is>
      </c>
      <c r="O1256" s="12" t="n">
        <v>116</v>
      </c>
    </row>
    <row r="1257">
      <c r="A1257" s="9" t="n">
        <v>2024</v>
      </c>
      <c r="B1257" s="9" t="n">
        <v>5</v>
      </c>
      <c r="C1257" s="9" t="n">
        <v>16572</v>
      </c>
      <c r="D1257" s="10" t="inlineStr">
        <is>
          <t>Salt River Project</t>
        </is>
      </c>
      <c r="E1257" s="10" t="inlineStr">
        <is>
          <t>Electric Utility</t>
        </is>
      </c>
      <c r="F1257" s="10" t="inlineStr">
        <is>
          <t>Copper Crossing Energy Center</t>
        </is>
      </c>
      <c r="G1257" s="10" t="inlineStr">
        <is>
          <t>AZ</t>
        </is>
      </c>
      <c r="H1257" s="9" t="n">
        <v>58413</v>
      </c>
      <c r="I1257" s="11" t="inlineStr">
        <is>
          <t>CCGS2</t>
        </is>
      </c>
      <c r="J1257" s="12" t="n">
        <v>98</v>
      </c>
      <c r="K1257" s="10" t="inlineStr">
        <is>
          <t>Natural Gas Fired Combustion Turbine</t>
        </is>
      </c>
      <c r="L1257" s="10" t="inlineStr">
        <is>
          <t>NG</t>
        </is>
      </c>
      <c r="M1257" s="10" t="inlineStr">
        <is>
          <t>GT</t>
        </is>
      </c>
      <c r="N1257" s="13" t="inlineStr">
        <is>
          <t>(P) Planned for installation, but regulatory approvals not initiated</t>
        </is>
      </c>
      <c r="O1257" s="12" t="n">
        <v>116</v>
      </c>
    </row>
    <row r="1258">
      <c r="A1258" s="9" t="n">
        <v>2024</v>
      </c>
      <c r="B1258" s="9" t="n">
        <v>5</v>
      </c>
      <c r="C1258" s="9" t="n">
        <v>16572</v>
      </c>
      <c r="D1258" s="10" t="inlineStr">
        <is>
          <t>Salt River Project</t>
        </is>
      </c>
      <c r="E1258" s="10" t="inlineStr">
        <is>
          <t>Electric Utility</t>
        </is>
      </c>
      <c r="F1258" s="10" t="inlineStr">
        <is>
          <t>Copper Crossing Energy Center</t>
        </is>
      </c>
      <c r="G1258" s="10" t="inlineStr">
        <is>
          <t>AZ</t>
        </is>
      </c>
      <c r="H1258" s="9" t="n">
        <v>58413</v>
      </c>
      <c r="I1258" s="11" t="inlineStr">
        <is>
          <t>CCGS4</t>
        </is>
      </c>
      <c r="J1258" s="12" t="n">
        <v>226</v>
      </c>
      <c r="K1258" s="10" t="inlineStr">
        <is>
          <t>Natural Gas Fired Combustion Turbine</t>
        </is>
      </c>
      <c r="L1258" s="10" t="inlineStr">
        <is>
          <t>NG</t>
        </is>
      </c>
      <c r="M1258" s="10" t="inlineStr">
        <is>
          <t>GT</t>
        </is>
      </c>
      <c r="N1258" s="13" t="inlineStr">
        <is>
          <t>(P) Planned for installation, but regulatory approvals not initiated</t>
        </is>
      </c>
      <c r="O1258" s="12" t="n">
        <v>241</v>
      </c>
    </row>
    <row r="1259">
      <c r="A1259" s="9" t="n">
        <v>2024</v>
      </c>
      <c r="B1259" s="9" t="n">
        <v>5</v>
      </c>
      <c r="C1259" s="9" t="n">
        <v>16572</v>
      </c>
      <c r="D1259" s="10" t="inlineStr">
        <is>
          <t>Salt River Project</t>
        </is>
      </c>
      <c r="E1259" s="10" t="inlineStr">
        <is>
          <t>Electric Utility</t>
        </is>
      </c>
      <c r="F1259" s="10" t="inlineStr">
        <is>
          <t>Copper Crossing Energy Center</t>
        </is>
      </c>
      <c r="G1259" s="10" t="inlineStr">
        <is>
          <t>AZ</t>
        </is>
      </c>
      <c r="H1259" s="9" t="n">
        <v>58413</v>
      </c>
      <c r="I1259" s="11" t="inlineStr">
        <is>
          <t>CCGS5</t>
        </is>
      </c>
      <c r="J1259" s="12" t="n">
        <v>226</v>
      </c>
      <c r="K1259" s="10" t="inlineStr">
        <is>
          <t>Natural Gas Fired Combustion Turbine</t>
        </is>
      </c>
      <c r="L1259" s="10" t="inlineStr">
        <is>
          <t>NG</t>
        </is>
      </c>
      <c r="M1259" s="10" t="inlineStr">
        <is>
          <t>GT</t>
        </is>
      </c>
      <c r="N1259" s="13" t="inlineStr">
        <is>
          <t>(P) Planned for installation, but regulatory approvals not initiated</t>
        </is>
      </c>
      <c r="O1259" s="12" t="n">
        <v>241</v>
      </c>
    </row>
    <row r="1260">
      <c r="A1260" s="9" t="n">
        <v>2024</v>
      </c>
      <c r="B1260" s="9" t="n">
        <v>10</v>
      </c>
      <c r="C1260" s="9" t="n">
        <v>5416</v>
      </c>
      <c r="D1260" s="10" t="inlineStr">
        <is>
          <t>Duke Energy Carolinas, LLC</t>
        </is>
      </c>
      <c r="E1260" s="10" t="inlineStr">
        <is>
          <t>Electric Utility</t>
        </is>
      </c>
      <c r="F1260" s="10" t="inlineStr">
        <is>
          <t>Lincoln Combustion</t>
        </is>
      </c>
      <c r="G1260" s="10" t="inlineStr">
        <is>
          <t>NC</t>
        </is>
      </c>
      <c r="H1260" s="9" t="n">
        <v>7277</v>
      </c>
      <c r="I1260" s="11" t="inlineStr">
        <is>
          <t>17</t>
        </is>
      </c>
      <c r="J1260" s="12" t="n">
        <v>517</v>
      </c>
      <c r="K1260" s="10" t="inlineStr">
        <is>
          <t>Natural Gas Fired Combustion Turbine</t>
        </is>
      </c>
      <c r="L1260" s="10" t="inlineStr">
        <is>
          <t>NG</t>
        </is>
      </c>
      <c r="M1260" s="10" t="inlineStr">
        <is>
          <t>GT</t>
        </is>
      </c>
      <c r="N1260" s="13" t="inlineStr">
        <is>
          <t>(V) Under construction, more than 50 percent complete</t>
        </is>
      </c>
      <c r="O1260" s="12" t="n">
        <v>536.4</v>
      </c>
    </row>
    <row r="1261">
      <c r="A1261" s="9" t="n">
        <v>2024</v>
      </c>
      <c r="B1261" s="9" t="n">
        <v>12</v>
      </c>
      <c r="C1261" s="9" t="n">
        <v>60799</v>
      </c>
      <c r="D1261" s="10" t="inlineStr">
        <is>
          <t>33UI 8me LLC</t>
        </is>
      </c>
      <c r="E1261" s="10" t="inlineStr">
        <is>
          <t>IPP</t>
        </is>
      </c>
      <c r="F1261" s="10" t="inlineStr">
        <is>
          <t>Long Ridge Solar Farm</t>
        </is>
      </c>
      <c r="G1261" s="10" t="inlineStr">
        <is>
          <t>UT</t>
        </is>
      </c>
      <c r="H1261" s="9" t="n">
        <v>61170</v>
      </c>
      <c r="I1261" s="11" t="inlineStr">
        <is>
          <t>33UI8</t>
        </is>
      </c>
      <c r="J1261" s="12" t="n">
        <v>300</v>
      </c>
      <c r="K1261" s="10" t="inlineStr">
        <is>
          <t>Solar Photovoltaic</t>
        </is>
      </c>
      <c r="L1261" s="10" t="inlineStr">
        <is>
          <t>SUN</t>
        </is>
      </c>
      <c r="M1261" s="10" t="inlineStr">
        <is>
          <t>PV</t>
        </is>
      </c>
      <c r="N1261" s="13" t="inlineStr">
        <is>
          <t>(P) Planned for installation, but regulatory approvals not initiated</t>
        </is>
      </c>
      <c r="O1261" s="12" t="n">
        <v>300</v>
      </c>
    </row>
    <row r="1262">
      <c r="A1262" s="9" t="n">
        <v>2024</v>
      </c>
      <c r="B1262" s="9" t="n">
        <v>12</v>
      </c>
      <c r="C1262" s="9" t="n">
        <v>15399</v>
      </c>
      <c r="D1262" s="10" t="inlineStr">
        <is>
          <t>Avangrid Renewables LLC</t>
        </is>
      </c>
      <c r="E1262" s="10" t="inlineStr">
        <is>
          <t>IPP</t>
        </is>
      </c>
      <c r="F1262" s="10" t="inlineStr">
        <is>
          <t>Lund Hill</t>
        </is>
      </c>
      <c r="G1262" s="10" t="inlineStr">
        <is>
          <t>WA</t>
        </is>
      </c>
      <c r="H1262" s="9" t="n">
        <v>61045</v>
      </c>
      <c r="I1262" s="11" t="inlineStr">
        <is>
          <t>WT1</t>
        </is>
      </c>
      <c r="J1262" s="12" t="n">
        <v>60</v>
      </c>
      <c r="K1262" s="10" t="inlineStr">
        <is>
          <t>Onshore Wind Turbine</t>
        </is>
      </c>
      <c r="L1262" s="10" t="inlineStr">
        <is>
          <t>WND</t>
        </is>
      </c>
      <c r="M1262" s="10" t="inlineStr">
        <is>
          <t>WT</t>
        </is>
      </c>
      <c r="N1262" s="13" t="inlineStr">
        <is>
          <t>(U) Under construction, less than or equal to 50 percent complete</t>
        </is>
      </c>
      <c r="O1262" s="12" t="n">
        <v>60</v>
      </c>
    </row>
    <row r="1263">
      <c r="A1263" s="9" t="n">
        <v>2024</v>
      </c>
      <c r="B1263" s="9" t="n">
        <v>12</v>
      </c>
      <c r="C1263" s="9" t="n">
        <v>56814</v>
      </c>
      <c r="D1263" s="10" t="inlineStr">
        <is>
          <t>Black Creek Renewable Energy LLC</t>
        </is>
      </c>
      <c r="E1263" s="10" t="inlineStr">
        <is>
          <t>IPP</t>
        </is>
      </c>
      <c r="F1263" s="10" t="inlineStr">
        <is>
          <t>Sampson County Disposal</t>
        </is>
      </c>
      <c r="G1263" s="10" t="inlineStr">
        <is>
          <t>NC</t>
        </is>
      </c>
      <c r="H1263" s="9" t="n">
        <v>57492</v>
      </c>
      <c r="I1263" s="11" t="inlineStr">
        <is>
          <t>GEN7</t>
        </is>
      </c>
      <c r="J1263" s="12" t="n">
        <v>1.6</v>
      </c>
      <c r="K1263" s="10" t="inlineStr">
        <is>
          <t>Landfill Gas</t>
        </is>
      </c>
      <c r="L1263" s="10" t="inlineStr">
        <is>
          <t>LFG</t>
        </is>
      </c>
      <c r="M1263" s="10" t="inlineStr">
        <is>
          <t>IC</t>
        </is>
      </c>
      <c r="N1263" s="13" t="inlineStr">
        <is>
          <t>(T) Regulatory approvals received. Not under construction</t>
        </is>
      </c>
      <c r="O1263" s="12" t="n">
        <v>1.6</v>
      </c>
    </row>
    <row r="1264">
      <c r="A1264" s="9" t="n">
        <v>2024</v>
      </c>
      <c r="B1264" s="9" t="n">
        <v>12</v>
      </c>
      <c r="C1264" s="9" t="n">
        <v>56814</v>
      </c>
      <c r="D1264" s="10" t="inlineStr">
        <is>
          <t>Black Creek Renewable Energy LLC</t>
        </is>
      </c>
      <c r="E1264" s="10" t="inlineStr">
        <is>
          <t>IPP</t>
        </is>
      </c>
      <c r="F1264" s="10" t="inlineStr">
        <is>
          <t>Sampson County Disposal</t>
        </is>
      </c>
      <c r="G1264" s="10" t="inlineStr">
        <is>
          <t>NC</t>
        </is>
      </c>
      <c r="H1264" s="9" t="n">
        <v>57492</v>
      </c>
      <c r="I1264" s="11" t="inlineStr">
        <is>
          <t>GEN8</t>
        </is>
      </c>
      <c r="J1264" s="12" t="n">
        <v>1.6</v>
      </c>
      <c r="K1264" s="10" t="inlineStr">
        <is>
          <t>Landfill Gas</t>
        </is>
      </c>
      <c r="L1264" s="10" t="inlineStr">
        <is>
          <t>LFG</t>
        </is>
      </c>
      <c r="M1264" s="10" t="inlineStr">
        <is>
          <t>IC</t>
        </is>
      </c>
      <c r="N1264" s="13" t="inlineStr">
        <is>
          <t>(T) Regulatory approvals received. Not under construction</t>
        </is>
      </c>
      <c r="O1264" s="12" t="n">
        <v>1.6</v>
      </c>
    </row>
    <row r="1265">
      <c r="A1265" s="9" t="n">
        <v>2024</v>
      </c>
      <c r="B1265" s="9" t="n">
        <v>12</v>
      </c>
      <c r="C1265" s="9" t="n">
        <v>58842</v>
      </c>
      <c r="D1265" s="10" t="inlineStr">
        <is>
          <t>Power Company of Wyoming LLC</t>
        </is>
      </c>
      <c r="E1265" s="10" t="inlineStr">
        <is>
          <t>IPP</t>
        </is>
      </c>
      <c r="F1265" s="10" t="inlineStr">
        <is>
          <t>Chokecherry and Sierra Madre Wind</t>
        </is>
      </c>
      <c r="G1265" s="10" t="inlineStr">
        <is>
          <t>WY</t>
        </is>
      </c>
      <c r="H1265" s="9" t="n">
        <v>58987</v>
      </c>
      <c r="I1265" s="11" t="inlineStr">
        <is>
          <t>I-C</t>
        </is>
      </c>
      <c r="J1265" s="12" t="n">
        <v>500</v>
      </c>
      <c r="K1265" s="10" t="inlineStr">
        <is>
          <t>Onshore Wind Turbine</t>
        </is>
      </c>
      <c r="L1265" s="10" t="inlineStr">
        <is>
          <t>WND</t>
        </is>
      </c>
      <c r="M1265" s="10" t="inlineStr">
        <is>
          <t>WT</t>
        </is>
      </c>
      <c r="N1265" s="13" t="inlineStr">
        <is>
          <t>(U) Under construction, less than or equal to 50 percent complete</t>
        </is>
      </c>
      <c r="O1265" s="12" t="n">
        <v>500</v>
      </c>
    </row>
    <row r="1266">
      <c r="A1266" s="9" t="n">
        <v>2025</v>
      </c>
      <c r="B1266" s="9" t="n">
        <v>1</v>
      </c>
      <c r="C1266" s="9" t="n">
        <v>7189</v>
      </c>
      <c r="D1266" s="10" t="inlineStr">
        <is>
          <t>Gila Bend Power Partners LLC</t>
        </is>
      </c>
      <c r="E1266" s="10" t="inlineStr">
        <is>
          <t>IPP</t>
        </is>
      </c>
      <c r="F1266" s="10" t="inlineStr">
        <is>
          <t>Gila Bend Power Generation Station</t>
        </is>
      </c>
      <c r="G1266" s="10" t="inlineStr">
        <is>
          <t>AZ</t>
        </is>
      </c>
      <c r="H1266" s="9" t="n">
        <v>55507</v>
      </c>
      <c r="I1266" s="11" t="inlineStr">
        <is>
          <t>1</t>
        </is>
      </c>
      <c r="J1266" s="12" t="n">
        <v>156</v>
      </c>
      <c r="K1266" s="10" t="inlineStr">
        <is>
          <t>Natural Gas Fired Combined Cycle</t>
        </is>
      </c>
      <c r="L1266" s="10" t="inlineStr">
        <is>
          <t>NG</t>
        </is>
      </c>
      <c r="M1266" s="10" t="inlineStr">
        <is>
          <t>CT</t>
        </is>
      </c>
      <c r="N1266" s="13" t="inlineStr">
        <is>
          <t>(L) Regulatory approvals pending. Not under construction</t>
        </is>
      </c>
      <c r="O1266" s="12" t="n">
        <v>170</v>
      </c>
    </row>
    <row r="1267">
      <c r="A1267" s="9" t="n">
        <v>2025</v>
      </c>
      <c r="B1267" s="9" t="n">
        <v>1</v>
      </c>
      <c r="C1267" s="9" t="n">
        <v>63342</v>
      </c>
      <c r="D1267" s="10" t="inlineStr">
        <is>
          <t>New Jersey Transit Corporation (NJ Transit)</t>
        </is>
      </c>
      <c r="E1267" s="10" t="inlineStr">
        <is>
          <t>Commercial</t>
        </is>
      </c>
      <c r="F1267" s="10" t="inlineStr">
        <is>
          <t>NJ TRANSITGRID</t>
        </is>
      </c>
      <c r="G1267" s="10" t="inlineStr">
        <is>
          <t>NJ</t>
        </is>
      </c>
      <c r="H1267" s="9" t="n">
        <v>63631</v>
      </c>
      <c r="I1267" s="11" t="inlineStr">
        <is>
          <t>CTG-1</t>
        </is>
      </c>
      <c r="J1267" s="12" t="n">
        <v>20</v>
      </c>
      <c r="K1267" s="10" t="inlineStr">
        <is>
          <t>Natural Gas Fired Combustion Turbine</t>
        </is>
      </c>
      <c r="L1267" s="10" t="inlineStr">
        <is>
          <t>NG</t>
        </is>
      </c>
      <c r="M1267" s="10" t="inlineStr">
        <is>
          <t>GT</t>
        </is>
      </c>
      <c r="N1267" s="13" t="inlineStr">
        <is>
          <t>(L) Regulatory approvals pending. Not under construction</t>
        </is>
      </c>
      <c r="O1267" s="12" t="n">
        <v>22.5</v>
      </c>
    </row>
    <row r="1268">
      <c r="A1268" s="9" t="n">
        <v>2025</v>
      </c>
      <c r="B1268" s="9" t="n">
        <v>1</v>
      </c>
      <c r="C1268" s="9" t="n">
        <v>63342</v>
      </c>
      <c r="D1268" s="10" t="inlineStr">
        <is>
          <t>New Jersey Transit Corporation (NJ Transit)</t>
        </is>
      </c>
      <c r="E1268" s="10" t="inlineStr">
        <is>
          <t>Commercial</t>
        </is>
      </c>
      <c r="F1268" s="10" t="inlineStr">
        <is>
          <t>NJ TRANSITGRID</t>
        </is>
      </c>
      <c r="G1268" s="10" t="inlineStr">
        <is>
          <t>NJ</t>
        </is>
      </c>
      <c r="H1268" s="9" t="n">
        <v>63631</v>
      </c>
      <c r="I1268" s="11" t="inlineStr">
        <is>
          <t>CTG-2</t>
        </is>
      </c>
      <c r="J1268" s="12" t="n">
        <v>20</v>
      </c>
      <c r="K1268" s="10" t="inlineStr">
        <is>
          <t>Natural Gas Fired Combustion Turbine</t>
        </is>
      </c>
      <c r="L1268" s="10" t="inlineStr">
        <is>
          <t>NG</t>
        </is>
      </c>
      <c r="M1268" s="10" t="inlineStr">
        <is>
          <t>GT</t>
        </is>
      </c>
      <c r="N1268" s="13" t="inlineStr">
        <is>
          <t>(L) Regulatory approvals pending. Not under construction</t>
        </is>
      </c>
      <c r="O1268" s="12" t="n">
        <v>22.5</v>
      </c>
    </row>
    <row r="1269">
      <c r="A1269" s="9" t="n">
        <v>2025</v>
      </c>
      <c r="B1269" s="9" t="n">
        <v>1</v>
      </c>
      <c r="C1269" s="9" t="n">
        <v>63342</v>
      </c>
      <c r="D1269" s="10" t="inlineStr">
        <is>
          <t>New Jersey Transit Corporation (NJ Transit)</t>
        </is>
      </c>
      <c r="E1269" s="10" t="inlineStr">
        <is>
          <t>Commercial</t>
        </is>
      </c>
      <c r="F1269" s="10" t="inlineStr">
        <is>
          <t>NJ TRANSITGRID</t>
        </is>
      </c>
      <c r="G1269" s="10" t="inlineStr">
        <is>
          <t>NJ</t>
        </is>
      </c>
      <c r="H1269" s="9" t="n">
        <v>63631</v>
      </c>
      <c r="I1269" s="11" t="inlineStr">
        <is>
          <t>CTG-3</t>
        </is>
      </c>
      <c r="J1269" s="12" t="n">
        <v>20</v>
      </c>
      <c r="K1269" s="10" t="inlineStr">
        <is>
          <t>Natural Gas Fired Combustion Turbine</t>
        </is>
      </c>
      <c r="L1269" s="10" t="inlineStr">
        <is>
          <t>NG</t>
        </is>
      </c>
      <c r="M1269" s="10" t="inlineStr">
        <is>
          <t>GT</t>
        </is>
      </c>
      <c r="N1269" s="13" t="inlineStr">
        <is>
          <t>(L) Regulatory approvals pending. Not under construction</t>
        </is>
      </c>
      <c r="O1269" s="12" t="n">
        <v>22.5</v>
      </c>
    </row>
    <row r="1270">
      <c r="A1270" s="9" t="n">
        <v>2025</v>
      </c>
      <c r="B1270" s="9" t="n">
        <v>1</v>
      </c>
      <c r="C1270" s="9" t="n">
        <v>63342</v>
      </c>
      <c r="D1270" s="10" t="inlineStr">
        <is>
          <t>New Jersey Transit Corporation (NJ Transit)</t>
        </is>
      </c>
      <c r="E1270" s="10" t="inlineStr">
        <is>
          <t>Commercial</t>
        </is>
      </c>
      <c r="F1270" s="10" t="inlineStr">
        <is>
          <t>NJ TRANSITGRID</t>
        </is>
      </c>
      <c r="G1270" s="10" t="inlineStr">
        <is>
          <t>NJ</t>
        </is>
      </c>
      <c r="H1270" s="9" t="n">
        <v>63631</v>
      </c>
      <c r="I1270" s="11" t="inlineStr">
        <is>
          <t>CTG-4</t>
        </is>
      </c>
      <c r="J1270" s="12" t="n">
        <v>20</v>
      </c>
      <c r="K1270" s="10" t="inlineStr">
        <is>
          <t>Natural Gas Fired Combined Cycle</t>
        </is>
      </c>
      <c r="L1270" s="10" t="inlineStr">
        <is>
          <t>NG</t>
        </is>
      </c>
      <c r="M1270" s="10" t="inlineStr">
        <is>
          <t>CT</t>
        </is>
      </c>
      <c r="N1270" s="13" t="inlineStr">
        <is>
          <t>(L) Regulatory approvals pending. Not under construction</t>
        </is>
      </c>
      <c r="O1270" s="12" t="n">
        <v>22.5</v>
      </c>
    </row>
    <row r="1271">
      <c r="A1271" s="9" t="n">
        <v>2025</v>
      </c>
      <c r="B1271" s="9" t="n">
        <v>1</v>
      </c>
      <c r="C1271" s="9" t="n">
        <v>63342</v>
      </c>
      <c r="D1271" s="10" t="inlineStr">
        <is>
          <t>New Jersey Transit Corporation (NJ Transit)</t>
        </is>
      </c>
      <c r="E1271" s="10" t="inlineStr">
        <is>
          <t>Commercial</t>
        </is>
      </c>
      <c r="F1271" s="10" t="inlineStr">
        <is>
          <t>NJ TRANSITGRID</t>
        </is>
      </c>
      <c r="G1271" s="10" t="inlineStr">
        <is>
          <t>NJ</t>
        </is>
      </c>
      <c r="H1271" s="9" t="n">
        <v>63631</v>
      </c>
      <c r="I1271" s="11" t="inlineStr">
        <is>
          <t>CTG-5</t>
        </is>
      </c>
      <c r="J1271" s="12" t="n">
        <v>20</v>
      </c>
      <c r="K1271" s="10" t="inlineStr">
        <is>
          <t>Natural Gas Fired Combined Cycle</t>
        </is>
      </c>
      <c r="L1271" s="10" t="inlineStr">
        <is>
          <t>NG</t>
        </is>
      </c>
      <c r="M1271" s="10" t="inlineStr">
        <is>
          <t>CT</t>
        </is>
      </c>
      <c r="N1271" s="13" t="inlineStr">
        <is>
          <t>(L) Regulatory approvals pending. Not under construction</t>
        </is>
      </c>
      <c r="O1271" s="12" t="n">
        <v>22.5</v>
      </c>
    </row>
    <row r="1272">
      <c r="A1272" s="9" t="n">
        <v>2025</v>
      </c>
      <c r="B1272" s="9" t="n">
        <v>1</v>
      </c>
      <c r="C1272" s="9" t="n">
        <v>63342</v>
      </c>
      <c r="D1272" s="10" t="inlineStr">
        <is>
          <t>New Jersey Transit Corporation (NJ Transit)</t>
        </is>
      </c>
      <c r="E1272" s="10" t="inlineStr">
        <is>
          <t>Commercial</t>
        </is>
      </c>
      <c r="F1272" s="10" t="inlineStr">
        <is>
          <t>NJ TRANSITGRID</t>
        </is>
      </c>
      <c r="G1272" s="10" t="inlineStr">
        <is>
          <t>NJ</t>
        </is>
      </c>
      <c r="H1272" s="9" t="n">
        <v>63631</v>
      </c>
      <c r="I1272" s="11" t="inlineStr">
        <is>
          <t>PV1</t>
        </is>
      </c>
      <c r="J1272" s="12" t="n">
        <v>0.5</v>
      </c>
      <c r="K1272" s="10" t="inlineStr">
        <is>
          <t>Solar Photovoltaic</t>
        </is>
      </c>
      <c r="L1272" s="10" t="inlineStr">
        <is>
          <t>SUN</t>
        </is>
      </c>
      <c r="M1272" s="10" t="inlineStr">
        <is>
          <t>PV</t>
        </is>
      </c>
      <c r="N1272" s="13" t="inlineStr">
        <is>
          <t>(L) Regulatory approvals pending. Not under construction</t>
        </is>
      </c>
      <c r="O1272" s="12" t="n">
        <v>0.5</v>
      </c>
    </row>
    <row r="1273">
      <c r="A1273" s="9" t="n">
        <v>2025</v>
      </c>
      <c r="B1273" s="9" t="n">
        <v>1</v>
      </c>
      <c r="C1273" s="9" t="n">
        <v>63342</v>
      </c>
      <c r="D1273" s="10" t="inlineStr">
        <is>
          <t>New Jersey Transit Corporation (NJ Transit)</t>
        </is>
      </c>
      <c r="E1273" s="10" t="inlineStr">
        <is>
          <t>Commercial</t>
        </is>
      </c>
      <c r="F1273" s="10" t="inlineStr">
        <is>
          <t>NJ TRANSITGRID</t>
        </is>
      </c>
      <c r="G1273" s="10" t="inlineStr">
        <is>
          <t>NJ</t>
        </is>
      </c>
      <c r="H1273" s="9" t="n">
        <v>63631</v>
      </c>
      <c r="I1273" s="11" t="inlineStr">
        <is>
          <t>STG-1</t>
        </is>
      </c>
      <c r="J1273" s="12" t="n">
        <v>14.4</v>
      </c>
      <c r="K1273" s="10" t="inlineStr">
        <is>
          <t>Natural Gas Fired Combined Cycle</t>
        </is>
      </c>
      <c r="L1273" s="10" t="inlineStr">
        <is>
          <t>NG</t>
        </is>
      </c>
      <c r="M1273" s="10" t="inlineStr">
        <is>
          <t>CA</t>
        </is>
      </c>
      <c r="N1273" s="13" t="inlineStr">
        <is>
          <t>(L) Regulatory approvals pending. Not under construction</t>
        </is>
      </c>
      <c r="O1273" s="12" t="n">
        <v>15</v>
      </c>
    </row>
    <row r="1274">
      <c r="A1274" s="9" t="n">
        <v>2025</v>
      </c>
      <c r="B1274" s="9" t="n">
        <v>1</v>
      </c>
      <c r="C1274" s="9" t="n">
        <v>63342</v>
      </c>
      <c r="D1274" s="10" t="inlineStr">
        <is>
          <t>New Jersey Transit Corporation (NJ Transit)</t>
        </is>
      </c>
      <c r="E1274" s="10" t="inlineStr">
        <is>
          <t>Commercial</t>
        </is>
      </c>
      <c r="F1274" s="10" t="inlineStr">
        <is>
          <t>NJ TRANSITGRID</t>
        </is>
      </c>
      <c r="G1274" s="10" t="inlineStr">
        <is>
          <t>NJ</t>
        </is>
      </c>
      <c r="H1274" s="9" t="n">
        <v>63631</v>
      </c>
      <c r="I1274" s="11" t="inlineStr">
        <is>
          <t>STOR1</t>
        </is>
      </c>
      <c r="J1274" s="12" t="n">
        <v>8.1</v>
      </c>
      <c r="K1274" s="10" t="inlineStr">
        <is>
          <t>Flywheels</t>
        </is>
      </c>
      <c r="L1274" s="10" t="inlineStr">
        <is>
          <t>MWH</t>
        </is>
      </c>
      <c r="M1274" s="10" t="inlineStr">
        <is>
          <t>FW</t>
        </is>
      </c>
      <c r="N1274" s="13" t="inlineStr">
        <is>
          <t>(L) Regulatory approvals pending. Not under construction</t>
        </is>
      </c>
      <c r="O1274" s="12" t="n">
        <v>8.1</v>
      </c>
    </row>
    <row r="1275">
      <c r="A1275" s="9" t="n">
        <v>2025</v>
      </c>
      <c r="B1275" s="9" t="n">
        <v>2</v>
      </c>
      <c r="C1275" s="9" t="n">
        <v>7189</v>
      </c>
      <c r="D1275" s="10" t="inlineStr">
        <is>
          <t>Gila Bend Power Partners LLC</t>
        </is>
      </c>
      <c r="E1275" s="10" t="inlineStr">
        <is>
          <t>IPP</t>
        </is>
      </c>
      <c r="F1275" s="10" t="inlineStr">
        <is>
          <t>Gila Bend Power Generation Station</t>
        </is>
      </c>
      <c r="G1275" s="10" t="inlineStr">
        <is>
          <t>AZ</t>
        </is>
      </c>
      <c r="H1275" s="9" t="n">
        <v>55507</v>
      </c>
      <c r="I1275" s="11" t="inlineStr">
        <is>
          <t>2</t>
        </is>
      </c>
      <c r="J1275" s="12" t="n">
        <v>156</v>
      </c>
      <c r="K1275" s="10" t="inlineStr">
        <is>
          <t>Natural Gas Fired Combined Cycle</t>
        </is>
      </c>
      <c r="L1275" s="10" t="inlineStr">
        <is>
          <t>NG</t>
        </is>
      </c>
      <c r="M1275" s="10" t="inlineStr">
        <is>
          <t>CT</t>
        </is>
      </c>
      <c r="N1275" s="13" t="inlineStr">
        <is>
          <t>(L) Regulatory approvals pending. Not under construction</t>
        </is>
      </c>
      <c r="O1275" s="12" t="n">
        <v>170</v>
      </c>
    </row>
    <row r="1276">
      <c r="A1276" s="9" t="n">
        <v>2025</v>
      </c>
      <c r="B1276" s="9" t="n">
        <v>2</v>
      </c>
      <c r="C1276" s="9" t="n">
        <v>7189</v>
      </c>
      <c r="D1276" s="10" t="inlineStr">
        <is>
          <t>Gila Bend Power Partners LLC</t>
        </is>
      </c>
      <c r="E1276" s="10" t="inlineStr">
        <is>
          <t>IPP</t>
        </is>
      </c>
      <c r="F1276" s="10" t="inlineStr">
        <is>
          <t>Gila Bend Power Generation Station</t>
        </is>
      </c>
      <c r="G1276" s="10" t="inlineStr">
        <is>
          <t>AZ</t>
        </is>
      </c>
      <c r="H1276" s="9" t="n">
        <v>55507</v>
      </c>
      <c r="I1276" s="11" t="inlineStr">
        <is>
          <t>3</t>
        </is>
      </c>
      <c r="J1276" s="12" t="n">
        <v>156</v>
      </c>
      <c r="K1276" s="10" t="inlineStr">
        <is>
          <t>Natural Gas Fired Combined Cycle</t>
        </is>
      </c>
      <c r="L1276" s="10" t="inlineStr">
        <is>
          <t>NG</t>
        </is>
      </c>
      <c r="M1276" s="10" t="inlineStr">
        <is>
          <t>CT</t>
        </is>
      </c>
      <c r="N1276" s="13" t="inlineStr">
        <is>
          <t>(L) Regulatory approvals pending. Not under construction</t>
        </is>
      </c>
      <c r="O1276" s="12" t="n">
        <v>170</v>
      </c>
    </row>
    <row r="1277">
      <c r="A1277" s="9" t="n">
        <v>2025</v>
      </c>
      <c r="B1277" s="9" t="n">
        <v>2</v>
      </c>
      <c r="C1277" s="9" t="n">
        <v>7189</v>
      </c>
      <c r="D1277" s="10" t="inlineStr">
        <is>
          <t>Gila Bend Power Partners LLC</t>
        </is>
      </c>
      <c r="E1277" s="10" t="inlineStr">
        <is>
          <t>IPP</t>
        </is>
      </c>
      <c r="F1277" s="10" t="inlineStr">
        <is>
          <t>Gila Bend Power Generation Station</t>
        </is>
      </c>
      <c r="G1277" s="10" t="inlineStr">
        <is>
          <t>AZ</t>
        </is>
      </c>
      <c r="H1277" s="9" t="n">
        <v>55507</v>
      </c>
      <c r="I1277" s="11" t="inlineStr">
        <is>
          <t>4</t>
        </is>
      </c>
      <c r="J1277" s="12" t="n">
        <v>390</v>
      </c>
      <c r="K1277" s="10" t="inlineStr">
        <is>
          <t>Natural Gas Fired Combined Cycle</t>
        </is>
      </c>
      <c r="L1277" s="10" t="inlineStr">
        <is>
          <t>NG</t>
        </is>
      </c>
      <c r="M1277" s="10" t="inlineStr">
        <is>
          <t>CA</t>
        </is>
      </c>
      <c r="N1277" s="13" t="inlineStr">
        <is>
          <t>(L) Regulatory approvals pending. Not under construction</t>
        </is>
      </c>
      <c r="O1277" s="12" t="n">
        <v>390</v>
      </c>
    </row>
    <row r="1278">
      <c r="A1278" s="9" t="n">
        <v>2025</v>
      </c>
      <c r="B1278" s="9" t="n">
        <v>5</v>
      </c>
      <c r="C1278" s="9" t="n">
        <v>16572</v>
      </c>
      <c r="D1278" s="10" t="inlineStr">
        <is>
          <t>Salt River Project</t>
        </is>
      </c>
      <c r="E1278" s="10" t="inlineStr">
        <is>
          <t>Electric Utility</t>
        </is>
      </c>
      <c r="F1278" s="10" t="inlineStr">
        <is>
          <t>Copper Crossing Energy Center</t>
        </is>
      </c>
      <c r="G1278" s="10" t="inlineStr">
        <is>
          <t>AZ</t>
        </is>
      </c>
      <c r="H1278" s="9" t="n">
        <v>58413</v>
      </c>
      <c r="I1278" s="11" t="inlineStr">
        <is>
          <t>CCGS6</t>
        </is>
      </c>
      <c r="J1278" s="12" t="n">
        <v>226</v>
      </c>
      <c r="K1278" s="10" t="inlineStr">
        <is>
          <t>Natural Gas Fired Combustion Turbine</t>
        </is>
      </c>
      <c r="L1278" s="10" t="inlineStr">
        <is>
          <t>NG</t>
        </is>
      </c>
      <c r="M1278" s="10" t="inlineStr">
        <is>
          <t>GT</t>
        </is>
      </c>
      <c r="N1278" s="13" t="inlineStr">
        <is>
          <t>(P) Planned for installation, but regulatory approvals not initiated</t>
        </is>
      </c>
      <c r="O1278" s="12" t="n">
        <v>241</v>
      </c>
    </row>
    <row r="1279">
      <c r="A1279" s="9" t="n">
        <v>2025</v>
      </c>
      <c r="B1279" s="9" t="n">
        <v>5</v>
      </c>
      <c r="C1279" s="9" t="n">
        <v>16572</v>
      </c>
      <c r="D1279" s="10" t="inlineStr">
        <is>
          <t>Salt River Project</t>
        </is>
      </c>
      <c r="E1279" s="10" t="inlineStr">
        <is>
          <t>Electric Utility</t>
        </is>
      </c>
      <c r="F1279" s="10" t="inlineStr">
        <is>
          <t>Copper Crossing Energy Center</t>
        </is>
      </c>
      <c r="G1279" s="10" t="inlineStr">
        <is>
          <t>AZ</t>
        </is>
      </c>
      <c r="H1279" s="9" t="n">
        <v>58413</v>
      </c>
      <c r="I1279" s="11" t="inlineStr">
        <is>
          <t>CCGS7</t>
        </is>
      </c>
      <c r="J1279" s="12" t="n">
        <v>226</v>
      </c>
      <c r="K1279" s="10" t="inlineStr">
        <is>
          <t>Natural Gas Fired Combustion Turbine</t>
        </is>
      </c>
      <c r="L1279" s="10" t="inlineStr">
        <is>
          <t>NG</t>
        </is>
      </c>
      <c r="M1279" s="10" t="inlineStr">
        <is>
          <t>GT</t>
        </is>
      </c>
      <c r="N1279" s="13" t="inlineStr">
        <is>
          <t>(P) Planned for installation, but regulatory approvals not initiated</t>
        </is>
      </c>
      <c r="O1279" s="12" t="n">
        <v>241</v>
      </c>
    </row>
    <row r="1280">
      <c r="A1280" s="9" t="n">
        <v>2025</v>
      </c>
      <c r="B1280" s="9" t="n">
        <v>5</v>
      </c>
      <c r="C1280" s="9" t="n">
        <v>16572</v>
      </c>
      <c r="D1280" s="10" t="inlineStr">
        <is>
          <t>Salt River Project</t>
        </is>
      </c>
      <c r="E1280" s="10" t="inlineStr">
        <is>
          <t>Electric Utility</t>
        </is>
      </c>
      <c r="F1280" s="10" t="inlineStr">
        <is>
          <t>Copper Crossing Energy Center</t>
        </is>
      </c>
      <c r="G1280" s="10" t="inlineStr">
        <is>
          <t>AZ</t>
        </is>
      </c>
      <c r="H1280" s="9" t="n">
        <v>58413</v>
      </c>
      <c r="I1280" s="11" t="inlineStr">
        <is>
          <t>CCGS8</t>
        </is>
      </c>
      <c r="J1280" s="12" t="n">
        <v>226</v>
      </c>
      <c r="K1280" s="10" t="inlineStr">
        <is>
          <t>Natural Gas Fired Combustion Turbine</t>
        </is>
      </c>
      <c r="L1280" s="10" t="inlineStr">
        <is>
          <t>NG</t>
        </is>
      </c>
      <c r="M1280" s="10" t="inlineStr">
        <is>
          <t>GT</t>
        </is>
      </c>
      <c r="N1280" s="13" t="inlineStr">
        <is>
          <t>(P) Planned for installation, but regulatory approvals not initiated</t>
        </is>
      </c>
      <c r="O1280" s="12" t="n">
        <v>241</v>
      </c>
    </row>
    <row r="1281">
      <c r="A1281" s="9" t="n">
        <v>2025</v>
      </c>
      <c r="B1281" s="9" t="n">
        <v>7</v>
      </c>
      <c r="C1281" s="9" t="n">
        <v>11208</v>
      </c>
      <c r="D1281" s="10" t="inlineStr">
        <is>
          <t>Los Angeles Department of Water &amp; Power</t>
        </is>
      </c>
      <c r="E1281" s="10" t="inlineStr">
        <is>
          <t>Electric Utility</t>
        </is>
      </c>
      <c r="F1281" s="10" t="inlineStr">
        <is>
          <t>Intermountain Power Project</t>
        </is>
      </c>
      <c r="G1281" s="10" t="inlineStr">
        <is>
          <t>UT</t>
        </is>
      </c>
      <c r="H1281" s="9" t="n">
        <v>6481</v>
      </c>
      <c r="I1281" s="11" t="inlineStr">
        <is>
          <t>3</t>
        </is>
      </c>
      <c r="J1281" s="12" t="n">
        <v>420</v>
      </c>
      <c r="K1281" s="10" t="inlineStr">
        <is>
          <t>Natural Gas Fired Combined Cycle</t>
        </is>
      </c>
      <c r="L1281" s="10" t="inlineStr">
        <is>
          <t>NG</t>
        </is>
      </c>
      <c r="M1281" s="10" t="inlineStr">
        <is>
          <t>CS</t>
        </is>
      </c>
      <c r="N1281" s="13" t="inlineStr">
        <is>
          <t>(P) Planned for installation, but regulatory approvals not initiated</t>
        </is>
      </c>
      <c r="O1281" s="12" t="n">
        <v>420</v>
      </c>
    </row>
    <row r="1282">
      <c r="A1282" s="9" t="n">
        <v>2025</v>
      </c>
      <c r="B1282" s="9" t="n">
        <v>7</v>
      </c>
      <c r="C1282" s="9" t="n">
        <v>11208</v>
      </c>
      <c r="D1282" s="10" t="inlineStr">
        <is>
          <t>Los Angeles Department of Water &amp; Power</t>
        </is>
      </c>
      <c r="E1282" s="10" t="inlineStr">
        <is>
          <t>Electric Utility</t>
        </is>
      </c>
      <c r="F1282" s="10" t="inlineStr">
        <is>
          <t>Intermountain Power Project</t>
        </is>
      </c>
      <c r="G1282" s="10" t="inlineStr">
        <is>
          <t>UT</t>
        </is>
      </c>
      <c r="H1282" s="9" t="n">
        <v>6481</v>
      </c>
      <c r="I1282" s="11" t="inlineStr">
        <is>
          <t>4</t>
        </is>
      </c>
      <c r="J1282" s="12" t="n">
        <v>420</v>
      </c>
      <c r="K1282" s="10" t="inlineStr">
        <is>
          <t>Natural Gas Fired Combined Cycle</t>
        </is>
      </c>
      <c r="L1282" s="10" t="inlineStr">
        <is>
          <t>NG</t>
        </is>
      </c>
      <c r="M1282" s="10" t="inlineStr">
        <is>
          <t>CS</t>
        </is>
      </c>
      <c r="N1282" s="13" t="inlineStr">
        <is>
          <t>(P) Planned for installation, but regulatory approvals not initiated</t>
        </is>
      </c>
      <c r="O1282" s="12" t="n">
        <v>420</v>
      </c>
    </row>
    <row r="1283">
      <c r="A1283" s="9" t="n">
        <v>2025</v>
      </c>
      <c r="B1283" s="9" t="n">
        <v>12</v>
      </c>
      <c r="C1283" s="9" t="n">
        <v>60600</v>
      </c>
      <c r="D1283" s="10" t="inlineStr">
        <is>
          <t>Adams Solar, LLC</t>
        </is>
      </c>
      <c r="E1283" s="10" t="inlineStr">
        <is>
          <t>IPP</t>
        </is>
      </c>
      <c r="F1283" s="10" t="inlineStr">
        <is>
          <t>Adams Solar</t>
        </is>
      </c>
      <c r="G1283" s="10" t="inlineStr">
        <is>
          <t>NC</t>
        </is>
      </c>
      <c r="H1283" s="9" t="n">
        <v>60949</v>
      </c>
      <c r="I1283" s="11" t="inlineStr">
        <is>
          <t>PV1</t>
        </is>
      </c>
      <c r="J1283" s="12" t="n">
        <v>2</v>
      </c>
      <c r="K1283" s="10" t="inlineStr">
        <is>
          <t>Solar Photovoltaic</t>
        </is>
      </c>
      <c r="L1283" s="10" t="inlineStr">
        <is>
          <t>SUN</t>
        </is>
      </c>
      <c r="M1283" s="10" t="inlineStr">
        <is>
          <t>PV</t>
        </is>
      </c>
      <c r="N1283" s="13" t="inlineStr">
        <is>
          <t>(P) Planned for installation, but regulatory approvals not initiated</t>
        </is>
      </c>
      <c r="O1283" s="12" t="n">
        <v>2</v>
      </c>
    </row>
    <row r="1284">
      <c r="A1284" s="9" t="n">
        <v>2025</v>
      </c>
      <c r="B1284" s="9" t="n">
        <v>12</v>
      </c>
      <c r="C1284" s="9" t="n">
        <v>60064</v>
      </c>
      <c r="D1284" s="10" t="inlineStr">
        <is>
          <t>Clean Path Energy Center, LLC</t>
        </is>
      </c>
      <c r="E1284" s="10" t="inlineStr">
        <is>
          <t>IPP</t>
        </is>
      </c>
      <c r="F1284" s="10" t="inlineStr">
        <is>
          <t>Clean Path Energy Center</t>
        </is>
      </c>
      <c r="G1284" s="10" t="inlineStr">
        <is>
          <t>NM</t>
        </is>
      </c>
      <c r="H1284" s="9" t="n">
        <v>60289</v>
      </c>
      <c r="I1284" s="11" t="inlineStr">
        <is>
          <t>CPEC1</t>
        </is>
      </c>
      <c r="J1284" s="12" t="n">
        <v>680</v>
      </c>
      <c r="K1284" s="10" t="inlineStr">
        <is>
          <t>Natural Gas Fired Combined Cycle</t>
        </is>
      </c>
      <c r="L1284" s="10" t="inlineStr">
        <is>
          <t>NG</t>
        </is>
      </c>
      <c r="M1284" s="10" t="inlineStr">
        <is>
          <t>CC</t>
        </is>
      </c>
      <c r="N1284" s="13" t="inlineStr">
        <is>
          <t>(P) Planned for installation, but regulatory approvals not initiated</t>
        </is>
      </c>
      <c r="O1284" s="12" t="n">
        <v>680</v>
      </c>
    </row>
    <row r="1285">
      <c r="A1285" s="9" t="n">
        <v>2025</v>
      </c>
      <c r="B1285" s="9" t="n">
        <v>12</v>
      </c>
      <c r="C1285" s="9" t="n">
        <v>58842</v>
      </c>
      <c r="D1285" s="10" t="inlineStr">
        <is>
          <t>Power Company of Wyoming LLC</t>
        </is>
      </c>
      <c r="E1285" s="10" t="inlineStr">
        <is>
          <t>IPP</t>
        </is>
      </c>
      <c r="F1285" s="10" t="inlineStr">
        <is>
          <t>Chokecherry and Sierra Madre Wind</t>
        </is>
      </c>
      <c r="G1285" s="10" t="inlineStr">
        <is>
          <t>WY</t>
        </is>
      </c>
      <c r="H1285" s="9" t="n">
        <v>58987</v>
      </c>
      <c r="I1285" s="11" t="inlineStr">
        <is>
          <t>II-A</t>
        </is>
      </c>
      <c r="J1285" s="12" t="n">
        <v>750</v>
      </c>
      <c r="K1285" s="10" t="inlineStr">
        <is>
          <t>Onshore Wind Turbine</t>
        </is>
      </c>
      <c r="L1285" s="10" t="inlineStr">
        <is>
          <t>WND</t>
        </is>
      </c>
      <c r="M1285" s="10" t="inlineStr">
        <is>
          <t>WT</t>
        </is>
      </c>
      <c r="N1285" s="13" t="inlineStr">
        <is>
          <t>(L) Regulatory approvals pending. Not under construction</t>
        </is>
      </c>
      <c r="O1285" s="12" t="n">
        <v>750</v>
      </c>
    </row>
    <row r="1286">
      <c r="A1286" s="9" t="n">
        <v>2025</v>
      </c>
      <c r="B1286" s="9" t="n">
        <v>12</v>
      </c>
      <c r="C1286" s="9" t="n">
        <v>60599</v>
      </c>
      <c r="D1286" s="10" t="inlineStr">
        <is>
          <t>Washington Solar, LLC</t>
        </is>
      </c>
      <c r="E1286" s="10" t="inlineStr">
        <is>
          <t>IPP</t>
        </is>
      </c>
      <c r="F1286" s="10" t="inlineStr">
        <is>
          <t>Washington Solar</t>
        </is>
      </c>
      <c r="G1286" s="10" t="inlineStr">
        <is>
          <t>NC</t>
        </is>
      </c>
      <c r="H1286" s="9" t="n">
        <v>60948</v>
      </c>
      <c r="I1286" s="11" t="inlineStr">
        <is>
          <t>PV1</t>
        </is>
      </c>
      <c r="J1286" s="12" t="n">
        <v>5</v>
      </c>
      <c r="K1286" s="10" t="inlineStr">
        <is>
          <t>Solar Photovoltaic</t>
        </is>
      </c>
      <c r="L1286" s="10" t="inlineStr">
        <is>
          <t>SUN</t>
        </is>
      </c>
      <c r="M1286" s="10" t="inlineStr">
        <is>
          <t>PV</t>
        </is>
      </c>
      <c r="N1286" s="13" t="inlineStr">
        <is>
          <t>(P) Planned for installation, but regulatory approvals not initiated</t>
        </is>
      </c>
      <c r="O1286" s="12" t="n">
        <v>5</v>
      </c>
    </row>
    <row r="1287">
      <c r="A1287" s="9" t="n">
        <v>2026</v>
      </c>
      <c r="B1287" s="9" t="n">
        <v>5</v>
      </c>
      <c r="C1287" s="9" t="n">
        <v>40575</v>
      </c>
      <c r="D1287" s="10" t="inlineStr">
        <is>
          <t>Utah Associated Mun Power Sys</t>
        </is>
      </c>
      <c r="E1287" s="10" t="inlineStr">
        <is>
          <t>Electric Utility</t>
        </is>
      </c>
      <c r="F1287" s="10" t="inlineStr">
        <is>
          <t>UAMPS Carbon Free Power Plant</t>
        </is>
      </c>
      <c r="G1287" s="10" t="inlineStr">
        <is>
          <t>ID</t>
        </is>
      </c>
      <c r="H1287" s="9" t="n">
        <v>61075</v>
      </c>
      <c r="I1287" s="11" t="inlineStr">
        <is>
          <t>NPM1</t>
        </is>
      </c>
      <c r="J1287" s="12" t="n">
        <v>47.5</v>
      </c>
      <c r="K1287" s="10" t="inlineStr">
        <is>
          <t>Nuclear</t>
        </is>
      </c>
      <c r="L1287" s="10" t="inlineStr">
        <is>
          <t>NUC</t>
        </is>
      </c>
      <c r="M1287" s="10" t="inlineStr">
        <is>
          <t>ST</t>
        </is>
      </c>
      <c r="N1287" s="13" t="inlineStr">
        <is>
          <t>(P) Planned for installation, but regulatory approvals not initiated</t>
        </is>
      </c>
      <c r="O1287" s="12" t="n">
        <v>50</v>
      </c>
    </row>
    <row r="1288">
      <c r="A1288" s="9" t="n">
        <v>2026</v>
      </c>
      <c r="B1288" s="9" t="n">
        <v>6</v>
      </c>
      <c r="C1288" s="9" t="n">
        <v>40575</v>
      </c>
      <c r="D1288" s="10" t="inlineStr">
        <is>
          <t>Utah Associated Mun Power Sys</t>
        </is>
      </c>
      <c r="E1288" s="10" t="inlineStr">
        <is>
          <t>Electric Utility</t>
        </is>
      </c>
      <c r="F1288" s="10" t="inlineStr">
        <is>
          <t>UAMPS Carbon Free Power Plant</t>
        </is>
      </c>
      <c r="G1288" s="10" t="inlineStr">
        <is>
          <t>ID</t>
        </is>
      </c>
      <c r="H1288" s="9" t="n">
        <v>61075</v>
      </c>
      <c r="I1288" s="11" t="inlineStr">
        <is>
          <t>NPM2</t>
        </is>
      </c>
      <c r="J1288" s="12" t="n">
        <v>47.5</v>
      </c>
      <c r="K1288" s="10" t="inlineStr">
        <is>
          <t>Nuclear</t>
        </is>
      </c>
      <c r="L1288" s="10" t="inlineStr">
        <is>
          <t>NUC</t>
        </is>
      </c>
      <c r="M1288" s="10" t="inlineStr">
        <is>
          <t>ST</t>
        </is>
      </c>
      <c r="N1288" s="13" t="inlineStr">
        <is>
          <t>(P) Planned for installation, but regulatory approvals not initiated</t>
        </is>
      </c>
      <c r="O1288" s="12" t="n">
        <v>50</v>
      </c>
    </row>
    <row r="1289">
      <c r="A1289" s="9" t="n">
        <v>2026</v>
      </c>
      <c r="B1289" s="9" t="n">
        <v>7</v>
      </c>
      <c r="C1289" s="9" t="n">
        <v>40575</v>
      </c>
      <c r="D1289" s="10" t="inlineStr">
        <is>
          <t>Utah Associated Mun Power Sys</t>
        </is>
      </c>
      <c r="E1289" s="10" t="inlineStr">
        <is>
          <t>Electric Utility</t>
        </is>
      </c>
      <c r="F1289" s="10" t="inlineStr">
        <is>
          <t>UAMPS Carbon Free Power Plant</t>
        </is>
      </c>
      <c r="G1289" s="10" t="inlineStr">
        <is>
          <t>ID</t>
        </is>
      </c>
      <c r="H1289" s="9" t="n">
        <v>61075</v>
      </c>
      <c r="I1289" s="11" t="inlineStr">
        <is>
          <t>NPM3</t>
        </is>
      </c>
      <c r="J1289" s="12" t="n">
        <v>47.5</v>
      </c>
      <c r="K1289" s="10" t="inlineStr">
        <is>
          <t>Nuclear</t>
        </is>
      </c>
      <c r="L1289" s="10" t="inlineStr">
        <is>
          <t>NUC</t>
        </is>
      </c>
      <c r="M1289" s="10" t="inlineStr">
        <is>
          <t>ST</t>
        </is>
      </c>
      <c r="N1289" s="13" t="inlineStr">
        <is>
          <t>(P) Planned for installation, but regulatory approvals not initiated</t>
        </is>
      </c>
      <c r="O1289" s="12" t="n">
        <v>50</v>
      </c>
    </row>
    <row r="1290">
      <c r="A1290" s="9" t="n">
        <v>2026</v>
      </c>
      <c r="B1290" s="9" t="n">
        <v>9</v>
      </c>
      <c r="C1290" s="9" t="n">
        <v>40575</v>
      </c>
      <c r="D1290" s="10" t="inlineStr">
        <is>
          <t>Utah Associated Mun Power Sys</t>
        </is>
      </c>
      <c r="E1290" s="10" t="inlineStr">
        <is>
          <t>Electric Utility</t>
        </is>
      </c>
      <c r="F1290" s="10" t="inlineStr">
        <is>
          <t>UAMPS Carbon Free Power Plant</t>
        </is>
      </c>
      <c r="G1290" s="10" t="inlineStr">
        <is>
          <t>ID</t>
        </is>
      </c>
      <c r="H1290" s="9" t="n">
        <v>61075</v>
      </c>
      <c r="I1290" s="11" t="inlineStr">
        <is>
          <t>NPM4</t>
        </is>
      </c>
      <c r="J1290" s="12" t="n">
        <v>47.5</v>
      </c>
      <c r="K1290" s="10" t="inlineStr">
        <is>
          <t>Nuclear</t>
        </is>
      </c>
      <c r="L1290" s="10" t="inlineStr">
        <is>
          <t>NUC</t>
        </is>
      </c>
      <c r="M1290" s="10" t="inlineStr">
        <is>
          <t>ST</t>
        </is>
      </c>
      <c r="N1290" s="13" t="inlineStr">
        <is>
          <t>(P) Planned for installation, but regulatory approvals not initiated</t>
        </is>
      </c>
      <c r="O1290" s="12" t="n">
        <v>50</v>
      </c>
    </row>
    <row r="1291">
      <c r="A1291" s="9" t="n">
        <v>2026</v>
      </c>
      <c r="B1291" s="9" t="n">
        <v>9</v>
      </c>
      <c r="C1291" s="9" t="n">
        <v>40575</v>
      </c>
      <c r="D1291" s="10" t="inlineStr">
        <is>
          <t>Utah Associated Mun Power Sys</t>
        </is>
      </c>
      <c r="E1291" s="10" t="inlineStr">
        <is>
          <t>Electric Utility</t>
        </is>
      </c>
      <c r="F1291" s="10" t="inlineStr">
        <is>
          <t>UAMPS Carbon Free Power Plant</t>
        </is>
      </c>
      <c r="G1291" s="10" t="inlineStr">
        <is>
          <t>ID</t>
        </is>
      </c>
      <c r="H1291" s="9" t="n">
        <v>61075</v>
      </c>
      <c r="I1291" s="11" t="inlineStr">
        <is>
          <t>NPM5</t>
        </is>
      </c>
      <c r="J1291" s="12" t="n">
        <v>47.5</v>
      </c>
      <c r="K1291" s="10" t="inlineStr">
        <is>
          <t>Nuclear</t>
        </is>
      </c>
      <c r="L1291" s="10" t="inlineStr">
        <is>
          <t>NUC</t>
        </is>
      </c>
      <c r="M1291" s="10" t="inlineStr">
        <is>
          <t>ST</t>
        </is>
      </c>
      <c r="N1291" s="13" t="inlineStr">
        <is>
          <t>(P) Planned for installation, but regulatory approvals not initiated</t>
        </is>
      </c>
      <c r="O1291" s="12" t="n">
        <v>50</v>
      </c>
    </row>
    <row r="1292">
      <c r="A1292" s="9" t="n">
        <v>2026</v>
      </c>
      <c r="B1292" s="9" t="n">
        <v>10</v>
      </c>
      <c r="C1292" s="9" t="n">
        <v>40575</v>
      </c>
      <c r="D1292" s="10" t="inlineStr">
        <is>
          <t>Utah Associated Mun Power Sys</t>
        </is>
      </c>
      <c r="E1292" s="10" t="inlineStr">
        <is>
          <t>Electric Utility</t>
        </is>
      </c>
      <c r="F1292" s="10" t="inlineStr">
        <is>
          <t>UAMPS Carbon Free Power Plant</t>
        </is>
      </c>
      <c r="G1292" s="10" t="inlineStr">
        <is>
          <t>ID</t>
        </is>
      </c>
      <c r="H1292" s="9" t="n">
        <v>61075</v>
      </c>
      <c r="I1292" s="11" t="inlineStr">
        <is>
          <t>NPM6</t>
        </is>
      </c>
      <c r="J1292" s="12" t="n">
        <v>47.5</v>
      </c>
      <c r="K1292" s="10" t="inlineStr">
        <is>
          <t>Nuclear</t>
        </is>
      </c>
      <c r="L1292" s="10" t="inlineStr">
        <is>
          <t>NUC</t>
        </is>
      </c>
      <c r="M1292" s="10" t="inlineStr">
        <is>
          <t>ST</t>
        </is>
      </c>
      <c r="N1292" s="13" t="inlineStr">
        <is>
          <t>(P) Planned for installation, but regulatory approvals not initiated</t>
        </is>
      </c>
      <c r="O1292" s="12" t="n">
        <v>50</v>
      </c>
    </row>
    <row r="1293">
      <c r="A1293" s="9" t="n">
        <v>2026</v>
      </c>
      <c r="B1293" s="9" t="n">
        <v>11</v>
      </c>
      <c r="C1293" s="9" t="n">
        <v>40575</v>
      </c>
      <c r="D1293" s="10" t="inlineStr">
        <is>
          <t>Utah Associated Mun Power Sys</t>
        </is>
      </c>
      <c r="E1293" s="10" t="inlineStr">
        <is>
          <t>Electric Utility</t>
        </is>
      </c>
      <c r="F1293" s="10" t="inlineStr">
        <is>
          <t>UAMPS Carbon Free Power Plant</t>
        </is>
      </c>
      <c r="G1293" s="10" t="inlineStr">
        <is>
          <t>ID</t>
        </is>
      </c>
      <c r="H1293" s="9" t="n">
        <v>61075</v>
      </c>
      <c r="I1293" s="11" t="inlineStr">
        <is>
          <t>NPM7</t>
        </is>
      </c>
      <c r="J1293" s="12" t="n">
        <v>47.5</v>
      </c>
      <c r="K1293" s="10" t="inlineStr">
        <is>
          <t>Nuclear</t>
        </is>
      </c>
      <c r="L1293" s="10" t="inlineStr">
        <is>
          <t>NUC</t>
        </is>
      </c>
      <c r="M1293" s="10" t="inlineStr">
        <is>
          <t>ST</t>
        </is>
      </c>
      <c r="N1293" s="13" t="inlineStr">
        <is>
          <t>(P) Planned for installation, but regulatory approvals not initiated</t>
        </is>
      </c>
      <c r="O1293" s="12" t="n">
        <v>50</v>
      </c>
    </row>
    <row r="1294">
      <c r="A1294" s="9" t="n">
        <v>2026</v>
      </c>
      <c r="B1294" s="9" t="n">
        <v>12</v>
      </c>
      <c r="C1294" s="9" t="n">
        <v>58842</v>
      </c>
      <c r="D1294" s="10" t="inlineStr">
        <is>
          <t>Power Company of Wyoming LLC</t>
        </is>
      </c>
      <c r="E1294" s="10" t="inlineStr">
        <is>
          <t>IPP</t>
        </is>
      </c>
      <c r="F1294" s="10" t="inlineStr">
        <is>
          <t>Chokecherry and Sierra Madre Wind</t>
        </is>
      </c>
      <c r="G1294" s="10" t="inlineStr">
        <is>
          <t>WY</t>
        </is>
      </c>
      <c r="H1294" s="9" t="n">
        <v>58987</v>
      </c>
      <c r="I1294" s="11" t="inlineStr">
        <is>
          <t>II-B</t>
        </is>
      </c>
      <c r="J1294" s="12" t="n">
        <v>750</v>
      </c>
      <c r="K1294" s="10" t="inlineStr">
        <is>
          <t>Onshore Wind Turbine</t>
        </is>
      </c>
      <c r="L1294" s="10" t="inlineStr">
        <is>
          <t>WND</t>
        </is>
      </c>
      <c r="M1294" s="10" t="inlineStr">
        <is>
          <t>WT</t>
        </is>
      </c>
      <c r="N1294" s="13" t="inlineStr">
        <is>
          <t>(L) Regulatory approvals pending. Not under construction</t>
        </is>
      </c>
      <c r="O1294" s="12" t="n">
        <v>750</v>
      </c>
    </row>
    <row r="1295">
      <c r="A1295" s="9" t="n">
        <v>2026</v>
      </c>
      <c r="B1295" s="9" t="n">
        <v>12</v>
      </c>
      <c r="C1295" s="9" t="n">
        <v>40575</v>
      </c>
      <c r="D1295" s="10" t="inlineStr">
        <is>
          <t>Utah Associated Mun Power Sys</t>
        </is>
      </c>
      <c r="E1295" s="10" t="inlineStr">
        <is>
          <t>Electric Utility</t>
        </is>
      </c>
      <c r="F1295" s="10" t="inlineStr">
        <is>
          <t>UAMPS Carbon Free Power Plant</t>
        </is>
      </c>
      <c r="G1295" s="10" t="inlineStr">
        <is>
          <t>ID</t>
        </is>
      </c>
      <c r="H1295" s="9" t="n">
        <v>61075</v>
      </c>
      <c r="I1295" s="11" t="inlineStr">
        <is>
          <t>NPM8</t>
        </is>
      </c>
      <c r="J1295" s="12" t="n">
        <v>47.5</v>
      </c>
      <c r="K1295" s="10" t="inlineStr">
        <is>
          <t>Nuclear</t>
        </is>
      </c>
      <c r="L1295" s="10" t="inlineStr">
        <is>
          <t>NUC</t>
        </is>
      </c>
      <c r="M1295" s="10" t="inlineStr">
        <is>
          <t>ST</t>
        </is>
      </c>
      <c r="N1295" s="13" t="inlineStr">
        <is>
          <t>(P) Planned for installation, but regulatory approvals not initiated</t>
        </is>
      </c>
      <c r="O1295" s="12" t="n">
        <v>50</v>
      </c>
    </row>
    <row r="1296">
      <c r="A1296" s="9" t="n">
        <v>2027</v>
      </c>
      <c r="B1296" s="9" t="n">
        <v>1</v>
      </c>
      <c r="C1296" s="9" t="n">
        <v>40575</v>
      </c>
      <c r="D1296" s="10" t="inlineStr">
        <is>
          <t>Utah Associated Mun Power Sys</t>
        </is>
      </c>
      <c r="E1296" s="10" t="inlineStr">
        <is>
          <t>Electric Utility</t>
        </is>
      </c>
      <c r="F1296" s="10" t="inlineStr">
        <is>
          <t>UAMPS Carbon Free Power Plant</t>
        </is>
      </c>
      <c r="G1296" s="10" t="inlineStr">
        <is>
          <t>ID</t>
        </is>
      </c>
      <c r="H1296" s="9" t="n">
        <v>61075</v>
      </c>
      <c r="I1296" s="11" t="inlineStr">
        <is>
          <t>NPM9</t>
        </is>
      </c>
      <c r="J1296" s="12" t="n">
        <v>47.5</v>
      </c>
      <c r="K1296" s="10" t="inlineStr">
        <is>
          <t>Nuclear</t>
        </is>
      </c>
      <c r="L1296" s="10" t="inlineStr">
        <is>
          <t>NUC</t>
        </is>
      </c>
      <c r="M1296" s="10" t="inlineStr">
        <is>
          <t>ST</t>
        </is>
      </c>
      <c r="N1296" s="13" t="inlineStr">
        <is>
          <t>(P) Planned for installation, but regulatory approvals not initiated</t>
        </is>
      </c>
      <c r="O1296" s="12" t="n">
        <v>50</v>
      </c>
    </row>
    <row r="1297">
      <c r="A1297" s="9" t="n">
        <v>2027</v>
      </c>
      <c r="B1297" s="9" t="n">
        <v>2</v>
      </c>
      <c r="C1297" s="9" t="n">
        <v>40575</v>
      </c>
      <c r="D1297" s="10" t="inlineStr">
        <is>
          <t>Utah Associated Mun Power Sys</t>
        </is>
      </c>
      <c r="E1297" s="10" t="inlineStr">
        <is>
          <t>Electric Utility</t>
        </is>
      </c>
      <c r="F1297" s="10" t="inlineStr">
        <is>
          <t>UAMPS Carbon Free Power Plant</t>
        </is>
      </c>
      <c r="G1297" s="10" t="inlineStr">
        <is>
          <t>ID</t>
        </is>
      </c>
      <c r="H1297" s="9" t="n">
        <v>61075</v>
      </c>
      <c r="I1297" s="11" t="inlineStr">
        <is>
          <t>NPM10</t>
        </is>
      </c>
      <c r="J1297" s="12" t="n">
        <v>47.5</v>
      </c>
      <c r="K1297" s="10" t="inlineStr">
        <is>
          <t>Nuclear</t>
        </is>
      </c>
      <c r="L1297" s="10" t="inlineStr">
        <is>
          <t>NUC</t>
        </is>
      </c>
      <c r="M1297" s="10" t="inlineStr">
        <is>
          <t>ST</t>
        </is>
      </c>
      <c r="N1297" s="13" t="inlineStr">
        <is>
          <t>(P) Planned for installation, but regulatory approvals not initiated</t>
        </is>
      </c>
      <c r="O1297" s="12" t="n">
        <v>50</v>
      </c>
    </row>
    <row r="1298">
      <c r="A1298" s="9" t="n">
        <v>2027</v>
      </c>
      <c r="B1298" s="9" t="n">
        <v>3</v>
      </c>
      <c r="C1298" s="9" t="n">
        <v>40575</v>
      </c>
      <c r="D1298" s="10" t="inlineStr">
        <is>
          <t>Utah Associated Mun Power Sys</t>
        </is>
      </c>
      <c r="E1298" s="10" t="inlineStr">
        <is>
          <t>Electric Utility</t>
        </is>
      </c>
      <c r="F1298" s="10" t="inlineStr">
        <is>
          <t>UAMPS Carbon Free Power Plant</t>
        </is>
      </c>
      <c r="G1298" s="10" t="inlineStr">
        <is>
          <t>ID</t>
        </is>
      </c>
      <c r="H1298" s="9" t="n">
        <v>61075</v>
      </c>
      <c r="I1298" s="11" t="inlineStr">
        <is>
          <t>NPM11</t>
        </is>
      </c>
      <c r="J1298" s="12" t="n">
        <v>47.5</v>
      </c>
      <c r="K1298" s="10" t="inlineStr">
        <is>
          <t>Nuclear</t>
        </is>
      </c>
      <c r="L1298" s="10" t="inlineStr">
        <is>
          <t>NUC</t>
        </is>
      </c>
      <c r="M1298" s="10" t="inlineStr">
        <is>
          <t>ST</t>
        </is>
      </c>
      <c r="N1298" s="13" t="inlineStr">
        <is>
          <t>(P) Planned for installation, but regulatory approvals not initiated</t>
        </is>
      </c>
      <c r="O1298" s="12" t="n">
        <v>50</v>
      </c>
    </row>
    <row r="1299">
      <c r="A1299" s="9" t="n">
        <v>2027</v>
      </c>
      <c r="B1299" s="9" t="n">
        <v>4</v>
      </c>
      <c r="C1299" s="9" t="n">
        <v>40575</v>
      </c>
      <c r="D1299" s="10" t="inlineStr">
        <is>
          <t>Utah Associated Mun Power Sys</t>
        </is>
      </c>
      <c r="E1299" s="10" t="inlineStr">
        <is>
          <t>Electric Utility</t>
        </is>
      </c>
      <c r="F1299" s="10" t="inlineStr">
        <is>
          <t>UAMPS Carbon Free Power Plant</t>
        </is>
      </c>
      <c r="G1299" s="10" t="inlineStr">
        <is>
          <t>ID</t>
        </is>
      </c>
      <c r="H1299" s="9" t="n">
        <v>61075</v>
      </c>
      <c r="I1299" s="11" t="inlineStr">
        <is>
          <t>NPM12</t>
        </is>
      </c>
      <c r="J1299" s="12" t="n">
        <v>47.5</v>
      </c>
      <c r="K1299" s="10" t="inlineStr">
        <is>
          <t>Nuclear</t>
        </is>
      </c>
      <c r="L1299" s="10" t="inlineStr">
        <is>
          <t>NUC</t>
        </is>
      </c>
      <c r="M1299" s="10" t="inlineStr">
        <is>
          <t>ST</t>
        </is>
      </c>
      <c r="N1299" s="13" t="inlineStr">
        <is>
          <t>(P) Planned for installation, but regulatory approvals not initiated</t>
        </is>
      </c>
      <c r="O1299" s="12" t="n">
        <v>50</v>
      </c>
    </row>
    <row r="1300">
      <c r="A1300" s="9" t="n">
        <v>2027</v>
      </c>
      <c r="B1300" s="9" t="n">
        <v>12</v>
      </c>
      <c r="C1300" s="9" t="n">
        <v>60223</v>
      </c>
      <c r="D1300" s="10" t="inlineStr">
        <is>
          <t>Ketchikan Electric Company</t>
        </is>
      </c>
      <c r="E1300" s="10" t="inlineStr">
        <is>
          <t>Electric Utility</t>
        </is>
      </c>
      <c r="F1300" s="10" t="inlineStr">
        <is>
          <t>Mahoney Lake Hydroelectric</t>
        </is>
      </c>
      <c r="G1300" s="10" t="inlineStr">
        <is>
          <t>AK</t>
        </is>
      </c>
      <c r="H1300" s="9" t="n">
        <v>59027</v>
      </c>
      <c r="I1300" s="11" t="inlineStr">
        <is>
          <t>GEN 1</t>
        </is>
      </c>
      <c r="J1300" s="12" t="n">
        <v>9.6</v>
      </c>
      <c r="K1300" s="10" t="inlineStr">
        <is>
          <t>Conventional Hydroelectric</t>
        </is>
      </c>
      <c r="L1300" s="10" t="inlineStr">
        <is>
          <t>WAT</t>
        </is>
      </c>
      <c r="M1300" s="10" t="inlineStr">
        <is>
          <t>HY</t>
        </is>
      </c>
      <c r="N1300" s="13" t="inlineStr">
        <is>
          <t>(P) Planned for installation, but regulatory approvals not initiated</t>
        </is>
      </c>
      <c r="O1300" s="12" t="n">
        <v>9.6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E31" sqref="E31"/>
    </sheetView>
  </sheetViews>
  <sheetFormatPr baseColWidth="8" defaultColWidth="8.796875" defaultRowHeight="14.25"/>
  <sheetData>
    <row r="1">
      <c r="A1" t="inlineStr">
        <is>
          <t>All Other</t>
        </is>
      </c>
      <c r="B1" t="inlineStr">
        <is>
          <t>Other</t>
        </is>
      </c>
    </row>
    <row r="2">
      <c r="A2" t="inlineStr">
        <is>
          <t>Batteries</t>
        </is>
      </c>
      <c r="B2" t="inlineStr">
        <is>
          <t>Other</t>
        </is>
      </c>
    </row>
    <row r="3">
      <c r="A3" t="inlineStr">
        <is>
          <t>Conventional Hydroelectric</t>
        </is>
      </c>
      <c r="B3" t="inlineStr">
        <is>
          <t>Hydro</t>
        </is>
      </c>
    </row>
    <row r="4">
      <c r="A4" t="inlineStr">
        <is>
          <t>Flywheels</t>
        </is>
      </c>
      <c r="B4" t="inlineStr">
        <is>
          <t>Other</t>
        </is>
      </c>
    </row>
    <row r="5">
      <c r="A5" t="inlineStr">
        <is>
          <t>Geothermal</t>
        </is>
      </c>
      <c r="B5" t="inlineStr">
        <is>
          <t>Geothermal</t>
        </is>
      </c>
    </row>
    <row r="6">
      <c r="A6" t="inlineStr">
        <is>
          <t>Landfill Gas</t>
        </is>
      </c>
      <c r="B6" t="inlineStr">
        <is>
          <t>Other</t>
        </is>
      </c>
    </row>
    <row r="7">
      <c r="A7" t="inlineStr">
        <is>
          <t>Natural Gas Fired Combined Cycle</t>
        </is>
      </c>
      <c r="B7" t="inlineStr">
        <is>
          <t>Natural Gas Nonpeaker</t>
        </is>
      </c>
    </row>
    <row r="8">
      <c r="A8" t="inlineStr">
        <is>
          <t>Natural Gas Fired Combustion Turbine</t>
        </is>
      </c>
      <c r="B8" t="inlineStr">
        <is>
          <t>Natural Gas Peaker</t>
        </is>
      </c>
    </row>
    <row r="9">
      <c r="A9" t="inlineStr">
        <is>
          <t>Natural Gas Internal Combustion Engine</t>
        </is>
      </c>
      <c r="B9" t="inlineStr">
        <is>
          <t>Natural Gas Peaker</t>
        </is>
      </c>
    </row>
    <row r="10">
      <c r="A10" t="inlineStr">
        <is>
          <t>Natural Gas Steam Turbine</t>
        </is>
      </c>
      <c r="B10" t="inlineStr">
        <is>
          <t>Natural Gas Nonpeaker</t>
        </is>
      </c>
    </row>
    <row r="11">
      <c r="A11" t="inlineStr">
        <is>
          <t>Natural Gas with Compressed Air Storage</t>
        </is>
      </c>
      <c r="B11" t="inlineStr">
        <is>
          <t>Other</t>
        </is>
      </c>
    </row>
    <row r="12">
      <c r="A12" t="inlineStr">
        <is>
          <t>Nuclear</t>
        </is>
      </c>
      <c r="B12" t="inlineStr">
        <is>
          <t>Nuclear</t>
        </is>
      </c>
    </row>
    <row r="13">
      <c r="A13" t="inlineStr">
        <is>
          <t>Offshore Wind Turbine</t>
        </is>
      </c>
      <c r="B13" t="inlineStr">
        <is>
          <t>Offshore Wind</t>
        </is>
      </c>
    </row>
    <row r="14">
      <c r="A14" t="inlineStr">
        <is>
          <t>Onshore Wind Turbine</t>
        </is>
      </c>
      <c r="B14" t="inlineStr">
        <is>
          <t>Wind</t>
        </is>
      </c>
    </row>
    <row r="15">
      <c r="A15" t="inlineStr">
        <is>
          <t>Other Natural Gas</t>
        </is>
      </c>
      <c r="B15" t="inlineStr">
        <is>
          <t>Other</t>
        </is>
      </c>
    </row>
    <row r="16">
      <c r="A16" t="inlineStr">
        <is>
          <t>Other Waste Biomass</t>
        </is>
      </c>
      <c r="B16" t="inlineStr">
        <is>
          <t>Biomass</t>
        </is>
      </c>
    </row>
    <row r="17">
      <c r="A17" t="inlineStr">
        <is>
          <t>Petroleum Liquids</t>
        </is>
      </c>
      <c r="B17" t="inlineStr">
        <is>
          <t>Petroleum</t>
        </is>
      </c>
    </row>
    <row r="18">
      <c r="A18" t="inlineStr">
        <is>
          <t>Solar Photovoltaic</t>
        </is>
      </c>
      <c r="B18" t="inlineStr">
        <is>
          <t>Solar PV</t>
        </is>
      </c>
    </row>
    <row r="19">
      <c r="A19" t="inlineStr">
        <is>
          <t>Solar Thermal without Energy Storage</t>
        </is>
      </c>
      <c r="B19" t="inlineStr">
        <is>
          <t>Solar Thermal</t>
        </is>
      </c>
    </row>
    <row r="20">
      <c r="A20" t="inlineStr">
        <is>
          <t>Wood/Wood Waste Biomass</t>
        </is>
      </c>
      <c r="B20" t="inlineStr">
        <is>
          <t>Biomass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E303"/>
  <sheetViews>
    <sheetView topLeftCell="A3" workbookViewId="0">
      <selection activeCell="G30" sqref="G30"/>
    </sheetView>
  </sheetViews>
  <sheetFormatPr baseColWidth="8" defaultColWidth="8.796875" defaultRowHeight="14.25"/>
  <cols>
    <col width="40.1328125" bestFit="1" customWidth="1" style="16" min="1" max="1"/>
    <col width="12.796875" customWidth="1" style="16" min="2" max="2"/>
    <col width="7.33203125" customWidth="1" style="16" min="3" max="3"/>
    <col width="32.796875" customWidth="1" style="16" min="4" max="4"/>
    <col width="7" customWidth="1" style="16" min="5" max="5"/>
    <col width="6" customWidth="1" style="16" min="6" max="7"/>
    <col width="5" bestFit="1" customWidth="1" style="16" min="8" max="8"/>
    <col width="5" customWidth="1" style="16" min="9" max="10"/>
  </cols>
  <sheetData>
    <row r="3">
      <c r="A3" s="14" t="inlineStr">
        <is>
          <t>Technology</t>
        </is>
      </c>
      <c r="B3" s="14" t="inlineStr">
        <is>
          <t>Plant State</t>
        </is>
      </c>
      <c r="C3" s="14" t="inlineStr">
        <is>
          <t>Year</t>
        </is>
      </c>
      <c r="D3" t="inlineStr">
        <is>
          <t>Sum of 
Nameplate Capacity (MW)</t>
        </is>
      </c>
      <c r="E3" t="inlineStr">
        <is>
          <t>Tech</t>
        </is>
      </c>
    </row>
    <row r="4">
      <c r="A4" t="inlineStr">
        <is>
          <t>All Other</t>
        </is>
      </c>
      <c r="B4" t="inlineStr">
        <is>
          <t>CA</t>
        </is>
      </c>
      <c r="C4" t="n">
        <v>2022</v>
      </c>
      <c r="D4" t="n">
        <v>70.09999999999999</v>
      </c>
      <c r="E4">
        <f>INDEX(Techs!$B$1:$B$20,MATCH(A4,Techs!$A$1:$A$20,0),1)</f>
        <v/>
      </c>
    </row>
    <row r="5">
      <c r="A5" t="inlineStr">
        <is>
          <t>All Other</t>
        </is>
      </c>
      <c r="B5" t="inlineStr">
        <is>
          <t>TX</t>
        </is>
      </c>
      <c r="C5" t="n">
        <v>2021</v>
      </c>
      <c r="D5" t="n">
        <v>28.6</v>
      </c>
      <c r="E5">
        <f>INDEX(Techs!$B$1:$B$20,MATCH(A5,Techs!$A$1:$A$20,0),1)</f>
        <v/>
      </c>
    </row>
    <row r="6">
      <c r="A6" t="inlineStr">
        <is>
          <t>Batteries</t>
        </is>
      </c>
      <c r="B6" t="inlineStr">
        <is>
          <t>AK</t>
        </is>
      </c>
      <c r="C6" t="n">
        <v>2021</v>
      </c>
      <c r="D6" t="n">
        <v>93</v>
      </c>
      <c r="E6">
        <f>INDEX(Techs!$B$1:$B$20,MATCH(A6,Techs!$A$1:$A$20,0),1)</f>
        <v/>
      </c>
    </row>
    <row r="7">
      <c r="A7" t="inlineStr">
        <is>
          <t>Batteries</t>
        </is>
      </c>
      <c r="B7" t="inlineStr">
        <is>
          <t>AR</t>
        </is>
      </c>
      <c r="C7" t="n">
        <v>2021</v>
      </c>
      <c r="D7" t="n">
        <v>10</v>
      </c>
      <c r="E7">
        <f>INDEX(Techs!$B$1:$B$20,MATCH(A7,Techs!$A$1:$A$20,0),1)</f>
        <v/>
      </c>
    </row>
    <row r="8">
      <c r="A8" t="inlineStr">
        <is>
          <t>Batteries</t>
        </is>
      </c>
      <c r="B8" t="inlineStr">
        <is>
          <t>AZ</t>
        </is>
      </c>
      <c r="C8" t="n">
        <v>2021</v>
      </c>
      <c r="D8" t="n">
        <v>198</v>
      </c>
      <c r="E8">
        <f>INDEX(Techs!$B$1:$B$20,MATCH(A8,Techs!$A$1:$A$20,0),1)</f>
        <v/>
      </c>
    </row>
    <row r="9">
      <c r="A9" t="inlineStr">
        <is>
          <t>Batteries</t>
        </is>
      </c>
      <c r="B9" t="inlineStr">
        <is>
          <t>AZ</t>
        </is>
      </c>
      <c r="C9" t="n">
        <v>2022</v>
      </c>
      <c r="D9" t="n">
        <v>300</v>
      </c>
      <c r="E9">
        <f>INDEX(Techs!$B$1:$B$20,MATCH(A9,Techs!$A$1:$A$20,0),1)</f>
        <v/>
      </c>
    </row>
    <row r="10">
      <c r="A10" t="inlineStr">
        <is>
          <t>Batteries</t>
        </is>
      </c>
      <c r="B10" t="inlineStr">
        <is>
          <t>CA</t>
        </is>
      </c>
      <c r="C10" t="n">
        <v>2020</v>
      </c>
      <c r="D10" t="n">
        <v>338.6</v>
      </c>
      <c r="E10">
        <f>INDEX(Techs!$B$1:$B$20,MATCH(A10,Techs!$A$1:$A$20,0),1)</f>
        <v/>
      </c>
    </row>
    <row r="11">
      <c r="A11" t="inlineStr">
        <is>
          <t>Batteries</t>
        </is>
      </c>
      <c r="B11" t="inlineStr">
        <is>
          <t>CA</t>
        </is>
      </c>
      <c r="C11" t="n">
        <v>2021</v>
      </c>
      <c r="D11" t="n">
        <v>801</v>
      </c>
      <c r="E11">
        <f>INDEX(Techs!$B$1:$B$20,MATCH(A11,Techs!$A$1:$A$20,0),1)</f>
        <v/>
      </c>
    </row>
    <row r="12">
      <c r="A12" t="inlineStr">
        <is>
          <t>Batteries</t>
        </is>
      </c>
      <c r="B12" t="inlineStr">
        <is>
          <t>CA</t>
        </is>
      </c>
      <c r="C12" t="n">
        <v>2022</v>
      </c>
      <c r="D12" t="n">
        <v>272.3</v>
      </c>
      <c r="E12">
        <f>INDEX(Techs!$B$1:$B$20,MATCH(A12,Techs!$A$1:$A$20,0),1)</f>
        <v/>
      </c>
    </row>
    <row r="13">
      <c r="A13" t="inlineStr">
        <is>
          <t>Batteries</t>
        </is>
      </c>
      <c r="B13" t="inlineStr">
        <is>
          <t>CA</t>
        </is>
      </c>
      <c r="C13" t="n">
        <v>2023</v>
      </c>
      <c r="D13" t="n">
        <v>150</v>
      </c>
      <c r="E13">
        <f>INDEX(Techs!$B$1:$B$20,MATCH(A13,Techs!$A$1:$A$20,0),1)</f>
        <v/>
      </c>
    </row>
    <row r="14">
      <c r="A14" t="inlineStr">
        <is>
          <t>Batteries</t>
        </is>
      </c>
      <c r="B14" t="inlineStr">
        <is>
          <t>CO</t>
        </is>
      </c>
      <c r="C14" t="n">
        <v>2020</v>
      </c>
      <c r="D14" t="n">
        <v>1</v>
      </c>
      <c r="E14">
        <f>INDEX(Techs!$B$1:$B$20,MATCH(A14,Techs!$A$1:$A$20,0),1)</f>
        <v/>
      </c>
    </row>
    <row r="15">
      <c r="A15" t="inlineStr">
        <is>
          <t>Batteries</t>
        </is>
      </c>
      <c r="B15" t="inlineStr">
        <is>
          <t>FL</t>
        </is>
      </c>
      <c r="C15" t="n">
        <v>2021</v>
      </c>
      <c r="D15" t="n">
        <v>409</v>
      </c>
      <c r="E15">
        <f>INDEX(Techs!$B$1:$B$20,MATCH(A15,Techs!$A$1:$A$20,0),1)</f>
        <v/>
      </c>
    </row>
    <row r="16">
      <c r="A16" t="inlineStr">
        <is>
          <t>Batteries</t>
        </is>
      </c>
      <c r="B16" t="inlineStr">
        <is>
          <t>GA</t>
        </is>
      </c>
      <c r="C16" t="n">
        <v>2020</v>
      </c>
      <c r="D16" t="n">
        <v>2.7</v>
      </c>
      <c r="E16">
        <f>INDEX(Techs!$B$1:$B$20,MATCH(A16,Techs!$A$1:$A$20,0),1)</f>
        <v/>
      </c>
    </row>
    <row r="17">
      <c r="A17" t="inlineStr">
        <is>
          <t>Batteries</t>
        </is>
      </c>
      <c r="B17" t="inlineStr">
        <is>
          <t>GA</t>
        </is>
      </c>
      <c r="C17" t="n">
        <v>2021</v>
      </c>
      <c r="D17" t="n">
        <v>40</v>
      </c>
      <c r="E17">
        <f>INDEX(Techs!$B$1:$B$20,MATCH(A17,Techs!$A$1:$A$20,0),1)</f>
        <v/>
      </c>
    </row>
    <row r="18">
      <c r="A18" t="inlineStr">
        <is>
          <t>Batteries</t>
        </is>
      </c>
      <c r="B18" t="inlineStr">
        <is>
          <t>HI</t>
        </is>
      </c>
      <c r="C18" t="n">
        <v>2022</v>
      </c>
      <c r="D18" t="n">
        <v>157</v>
      </c>
      <c r="E18">
        <f>INDEX(Techs!$B$1:$B$20,MATCH(A18,Techs!$A$1:$A$20,0),1)</f>
        <v/>
      </c>
    </row>
    <row r="19">
      <c r="A19" t="inlineStr">
        <is>
          <t>Batteries</t>
        </is>
      </c>
      <c r="B19" t="inlineStr">
        <is>
          <t>IN</t>
        </is>
      </c>
      <c r="C19" t="n">
        <v>2020</v>
      </c>
      <c r="D19" t="n">
        <v>5</v>
      </c>
      <c r="E19">
        <f>INDEX(Techs!$B$1:$B$20,MATCH(A19,Techs!$A$1:$A$20,0),1)</f>
        <v/>
      </c>
    </row>
    <row r="20">
      <c r="A20" t="inlineStr">
        <is>
          <t>Batteries</t>
        </is>
      </c>
      <c r="B20" t="inlineStr">
        <is>
          <t>MA</t>
        </is>
      </c>
      <c r="C20" t="n">
        <v>2020</v>
      </c>
      <c r="D20" t="n">
        <v>67.09999999999999</v>
      </c>
      <c r="E20">
        <f>INDEX(Techs!$B$1:$B$20,MATCH(A20,Techs!$A$1:$A$20,0),1)</f>
        <v/>
      </c>
    </row>
    <row r="21">
      <c r="A21" t="inlineStr">
        <is>
          <t>Batteries</t>
        </is>
      </c>
      <c r="B21" t="inlineStr">
        <is>
          <t>MA</t>
        </is>
      </c>
      <c r="C21" t="n">
        <v>2021</v>
      </c>
      <c r="D21" t="n">
        <v>14</v>
      </c>
      <c r="E21">
        <f>INDEX(Techs!$B$1:$B$20,MATCH(A21,Techs!$A$1:$A$20,0),1)</f>
        <v/>
      </c>
    </row>
    <row r="22">
      <c r="A22" t="inlineStr">
        <is>
          <t>Batteries</t>
        </is>
      </c>
      <c r="B22" t="inlineStr">
        <is>
          <t>MA</t>
        </is>
      </c>
      <c r="C22" t="n">
        <v>2023</v>
      </c>
      <c r="D22" t="n">
        <v>150</v>
      </c>
      <c r="E22">
        <f>INDEX(Techs!$B$1:$B$20,MATCH(A22,Techs!$A$1:$A$20,0),1)</f>
        <v/>
      </c>
    </row>
    <row r="23">
      <c r="A23" t="inlineStr">
        <is>
          <t>Batteries</t>
        </is>
      </c>
      <c r="B23" t="inlineStr">
        <is>
          <t>MO</t>
        </is>
      </c>
      <c r="C23" t="n">
        <v>2021</v>
      </c>
      <c r="D23" t="n">
        <v>8.5</v>
      </c>
      <c r="E23">
        <f>INDEX(Techs!$B$1:$B$20,MATCH(A23,Techs!$A$1:$A$20,0),1)</f>
        <v/>
      </c>
    </row>
    <row r="24">
      <c r="A24" t="inlineStr">
        <is>
          <t>Batteries</t>
        </is>
      </c>
      <c r="B24" t="inlineStr">
        <is>
          <t>NC</t>
        </is>
      </c>
      <c r="C24" t="n">
        <v>2020</v>
      </c>
      <c r="D24" t="n">
        <v>8.800000000000001</v>
      </c>
      <c r="E24">
        <f>INDEX(Techs!$B$1:$B$20,MATCH(A24,Techs!$A$1:$A$20,0),1)</f>
        <v/>
      </c>
    </row>
    <row r="25">
      <c r="A25" t="inlineStr">
        <is>
          <t>Batteries</t>
        </is>
      </c>
      <c r="B25" t="inlineStr">
        <is>
          <t>NM</t>
        </is>
      </c>
      <c r="C25" t="n">
        <v>2022</v>
      </c>
      <c r="D25" t="n">
        <v>40</v>
      </c>
      <c r="E25">
        <f>INDEX(Techs!$B$1:$B$20,MATCH(A25,Techs!$A$1:$A$20,0),1)</f>
        <v/>
      </c>
    </row>
    <row r="26">
      <c r="A26" t="inlineStr">
        <is>
          <t>Batteries</t>
        </is>
      </c>
      <c r="B26" t="inlineStr">
        <is>
          <t>NV</t>
        </is>
      </c>
      <c r="C26" t="n">
        <v>2021</v>
      </c>
      <c r="D26" t="n">
        <v>90</v>
      </c>
      <c r="E26">
        <f>INDEX(Techs!$B$1:$B$20,MATCH(A26,Techs!$A$1:$A$20,0),1)</f>
        <v/>
      </c>
    </row>
    <row r="27">
      <c r="A27" t="inlineStr">
        <is>
          <t>Batteries</t>
        </is>
      </c>
      <c r="B27" t="inlineStr">
        <is>
          <t>NV</t>
        </is>
      </c>
      <c r="C27" t="n">
        <v>2022</v>
      </c>
      <c r="D27" t="n">
        <v>75</v>
      </c>
      <c r="E27">
        <f>INDEX(Techs!$B$1:$B$20,MATCH(A27,Techs!$A$1:$A$20,0),1)</f>
        <v/>
      </c>
    </row>
    <row r="28">
      <c r="A28" t="inlineStr">
        <is>
          <t>Batteries</t>
        </is>
      </c>
      <c r="B28" t="inlineStr">
        <is>
          <t>NV</t>
        </is>
      </c>
      <c r="C28" t="n">
        <v>2023</v>
      </c>
      <c r="D28" t="n">
        <v>515</v>
      </c>
      <c r="E28">
        <f>INDEX(Techs!$B$1:$B$20,MATCH(A28,Techs!$A$1:$A$20,0),1)</f>
        <v/>
      </c>
    </row>
    <row r="29">
      <c r="A29" t="inlineStr">
        <is>
          <t>Batteries</t>
        </is>
      </c>
      <c r="B29" t="inlineStr">
        <is>
          <t>NY</t>
        </is>
      </c>
      <c r="C29" t="n">
        <v>2020</v>
      </c>
      <c r="D29" t="n">
        <v>26.6</v>
      </c>
      <c r="E29">
        <f>INDEX(Techs!$B$1:$B$20,MATCH(A29,Techs!$A$1:$A$20,0),1)</f>
        <v/>
      </c>
    </row>
    <row r="30">
      <c r="A30" t="inlineStr">
        <is>
          <t>Batteries</t>
        </is>
      </c>
      <c r="B30" t="inlineStr">
        <is>
          <t>NY</t>
        </is>
      </c>
      <c r="C30" t="n">
        <v>2021</v>
      </c>
      <c r="D30" t="n">
        <v>200</v>
      </c>
      <c r="E30">
        <f>INDEX(Techs!$B$1:$B$20,MATCH(A30,Techs!$A$1:$A$20,0),1)</f>
        <v/>
      </c>
    </row>
    <row r="31">
      <c r="A31" t="inlineStr">
        <is>
          <t>Batteries</t>
        </is>
      </c>
      <c r="B31" t="inlineStr">
        <is>
          <t>NY</t>
        </is>
      </c>
      <c r="C31" t="n">
        <v>2023</v>
      </c>
      <c r="D31" t="n">
        <v>316</v>
      </c>
      <c r="E31">
        <f>INDEX(Techs!$B$1:$B$20,MATCH(A31,Techs!$A$1:$A$20,0),1)</f>
        <v/>
      </c>
    </row>
    <row r="32">
      <c r="A32" t="inlineStr">
        <is>
          <t>Batteries</t>
        </is>
      </c>
      <c r="B32" t="inlineStr">
        <is>
          <t>OK</t>
        </is>
      </c>
      <c r="C32" t="n">
        <v>2023</v>
      </c>
      <c r="D32" t="n">
        <v>200</v>
      </c>
      <c r="E32">
        <f>INDEX(Techs!$B$1:$B$20,MATCH(A32,Techs!$A$1:$A$20,0),1)</f>
        <v/>
      </c>
    </row>
    <row r="33">
      <c r="A33" t="inlineStr">
        <is>
          <t>Batteries</t>
        </is>
      </c>
      <c r="B33" t="inlineStr">
        <is>
          <t>OR</t>
        </is>
      </c>
      <c r="C33" t="n">
        <v>2021</v>
      </c>
      <c r="D33" t="n">
        <v>30</v>
      </c>
      <c r="E33">
        <f>INDEX(Techs!$B$1:$B$20,MATCH(A33,Techs!$A$1:$A$20,0),1)</f>
        <v/>
      </c>
    </row>
    <row r="34">
      <c r="A34" t="inlineStr">
        <is>
          <t>Batteries</t>
        </is>
      </c>
      <c r="B34" t="inlineStr">
        <is>
          <t>TX</t>
        </is>
      </c>
      <c r="C34" t="n">
        <v>2021</v>
      </c>
      <c r="D34" t="n">
        <v>390</v>
      </c>
      <c r="E34">
        <f>INDEX(Techs!$B$1:$B$20,MATCH(A34,Techs!$A$1:$A$20,0),1)</f>
        <v/>
      </c>
    </row>
    <row r="35">
      <c r="A35" t="inlineStr">
        <is>
          <t>Batteries</t>
        </is>
      </c>
      <c r="B35" t="inlineStr">
        <is>
          <t>TX</t>
        </is>
      </c>
      <c r="C35" t="n">
        <v>2022</v>
      </c>
      <c r="D35" t="n">
        <v>5</v>
      </c>
      <c r="E35">
        <f>INDEX(Techs!$B$1:$B$20,MATCH(A35,Techs!$A$1:$A$20,0),1)</f>
        <v/>
      </c>
    </row>
    <row r="36">
      <c r="A36" t="inlineStr">
        <is>
          <t>Conventional Hydroelectric</t>
        </is>
      </c>
      <c r="B36" t="inlineStr">
        <is>
          <t>AK</t>
        </is>
      </c>
      <c r="C36" t="n">
        <v>2020</v>
      </c>
      <c r="D36" t="n">
        <v>5</v>
      </c>
      <c r="E36">
        <f>INDEX(Techs!$B$1:$B$20,MATCH(A36,Techs!$A$1:$A$20,0),1)</f>
        <v/>
      </c>
    </row>
    <row r="37">
      <c r="A37" t="inlineStr">
        <is>
          <t>Conventional Hydroelectric</t>
        </is>
      </c>
      <c r="B37" t="inlineStr">
        <is>
          <t>AK</t>
        </is>
      </c>
      <c r="C37" t="n">
        <v>2023</v>
      </c>
      <c r="D37" t="n">
        <v>19.8</v>
      </c>
      <c r="E37">
        <f>INDEX(Techs!$B$1:$B$20,MATCH(A37,Techs!$A$1:$A$20,0),1)</f>
        <v/>
      </c>
    </row>
    <row r="38">
      <c r="A38" t="inlineStr">
        <is>
          <t>Conventional Hydroelectric</t>
        </is>
      </c>
      <c r="B38" t="inlineStr">
        <is>
          <t>AK</t>
        </is>
      </c>
      <c r="C38" t="n">
        <v>2027</v>
      </c>
      <c r="D38" t="n">
        <v>9.6</v>
      </c>
      <c r="E38">
        <f>INDEX(Techs!$B$1:$B$20,MATCH(A38,Techs!$A$1:$A$20,0),1)</f>
        <v/>
      </c>
    </row>
    <row r="39">
      <c r="A39" t="inlineStr">
        <is>
          <t>Conventional Hydroelectric</t>
        </is>
      </c>
      <c r="B39" t="inlineStr">
        <is>
          <t>AL</t>
        </is>
      </c>
      <c r="C39" t="n">
        <v>2022</v>
      </c>
      <c r="D39" t="n">
        <v>12</v>
      </c>
      <c r="E39">
        <f>INDEX(Techs!$B$1:$B$20,MATCH(A39,Techs!$A$1:$A$20,0),1)</f>
        <v/>
      </c>
    </row>
    <row r="40">
      <c r="A40" t="inlineStr">
        <is>
          <t>Conventional Hydroelectric</t>
        </is>
      </c>
      <c r="B40" t="inlineStr">
        <is>
          <t>CA</t>
        </is>
      </c>
      <c r="C40" t="n">
        <v>2020</v>
      </c>
      <c r="D40" t="n">
        <v>2.7</v>
      </c>
      <c r="E40">
        <f>INDEX(Techs!$B$1:$B$20,MATCH(A40,Techs!$A$1:$A$20,0),1)</f>
        <v/>
      </c>
    </row>
    <row r="41">
      <c r="A41" t="inlineStr">
        <is>
          <t>Conventional Hydroelectric</t>
        </is>
      </c>
      <c r="B41" t="inlineStr">
        <is>
          <t>CA</t>
        </is>
      </c>
      <c r="C41" t="n">
        <v>2021</v>
      </c>
      <c r="D41" t="n">
        <v>2.4</v>
      </c>
      <c r="E41">
        <f>INDEX(Techs!$B$1:$B$20,MATCH(A41,Techs!$A$1:$A$20,0),1)</f>
        <v/>
      </c>
    </row>
    <row r="42">
      <c r="A42" t="inlineStr">
        <is>
          <t>Conventional Hydroelectric</t>
        </is>
      </c>
      <c r="B42" t="inlineStr">
        <is>
          <t>IA</t>
        </is>
      </c>
      <c r="C42" t="n">
        <v>2020</v>
      </c>
      <c r="D42" t="n">
        <v>36.4</v>
      </c>
      <c r="E42">
        <f>INDEX(Techs!$B$1:$B$20,MATCH(A42,Techs!$A$1:$A$20,0),1)</f>
        <v/>
      </c>
    </row>
    <row r="43">
      <c r="A43" t="inlineStr">
        <is>
          <t>Conventional Hydroelectric</t>
        </is>
      </c>
      <c r="B43" t="inlineStr">
        <is>
          <t>ID</t>
        </is>
      </c>
      <c r="C43" t="n">
        <v>2020</v>
      </c>
      <c r="D43" t="n">
        <v>3.2</v>
      </c>
      <c r="E43">
        <f>INDEX(Techs!$B$1:$B$20,MATCH(A43,Techs!$A$1:$A$20,0),1)</f>
        <v/>
      </c>
    </row>
    <row r="44">
      <c r="A44" t="inlineStr">
        <is>
          <t>Conventional Hydroelectric</t>
        </is>
      </c>
      <c r="B44" t="inlineStr">
        <is>
          <t>IL</t>
        </is>
      </c>
      <c r="C44" t="n">
        <v>2021</v>
      </c>
      <c r="D44" t="n">
        <v>10.4</v>
      </c>
      <c r="E44">
        <f>INDEX(Techs!$B$1:$B$20,MATCH(A44,Techs!$A$1:$A$20,0),1)</f>
        <v/>
      </c>
    </row>
    <row r="45">
      <c r="A45" t="inlineStr">
        <is>
          <t>Conventional Hydroelectric</t>
        </is>
      </c>
      <c r="B45" t="inlineStr">
        <is>
          <t>IN</t>
        </is>
      </c>
      <c r="C45" t="n">
        <v>2021</v>
      </c>
      <c r="D45" t="n">
        <v>2.5</v>
      </c>
      <c r="E45">
        <f>INDEX(Techs!$B$1:$B$20,MATCH(A45,Techs!$A$1:$A$20,0),1)</f>
        <v/>
      </c>
    </row>
    <row r="46">
      <c r="A46" t="inlineStr">
        <is>
          <t>Conventional Hydroelectric</t>
        </is>
      </c>
      <c r="B46" t="inlineStr">
        <is>
          <t>KY</t>
        </is>
      </c>
      <c r="C46" t="n">
        <v>2020</v>
      </c>
      <c r="D46" t="n">
        <v>2.5</v>
      </c>
      <c r="E46">
        <f>INDEX(Techs!$B$1:$B$20,MATCH(A46,Techs!$A$1:$A$20,0),1)</f>
        <v/>
      </c>
    </row>
    <row r="47">
      <c r="A47" t="inlineStr">
        <is>
          <t>Conventional Hydroelectric</t>
        </is>
      </c>
      <c r="B47" t="inlineStr">
        <is>
          <t>KY</t>
        </is>
      </c>
      <c r="C47" t="n">
        <v>2021</v>
      </c>
      <c r="D47" t="n">
        <v>2.5</v>
      </c>
      <c r="E47">
        <f>INDEX(Techs!$B$1:$B$20,MATCH(A47,Techs!$A$1:$A$20,0),1)</f>
        <v/>
      </c>
    </row>
    <row r="48">
      <c r="A48" t="inlineStr">
        <is>
          <t>Conventional Hydroelectric</t>
        </is>
      </c>
      <c r="B48" t="inlineStr">
        <is>
          <t>KY</t>
        </is>
      </c>
      <c r="C48" t="n">
        <v>2022</v>
      </c>
      <c r="D48" t="n">
        <v>3</v>
      </c>
      <c r="E48">
        <f>INDEX(Techs!$B$1:$B$20,MATCH(A48,Techs!$A$1:$A$20,0),1)</f>
        <v/>
      </c>
    </row>
    <row r="49">
      <c r="A49" t="inlineStr">
        <is>
          <t>Conventional Hydroelectric</t>
        </is>
      </c>
      <c r="B49" t="inlineStr">
        <is>
          <t>KY</t>
        </is>
      </c>
      <c r="C49" t="n">
        <v>2023</v>
      </c>
      <c r="D49" t="n">
        <v>2.5</v>
      </c>
      <c r="E49">
        <f>INDEX(Techs!$B$1:$B$20,MATCH(A49,Techs!$A$1:$A$20,0),1)</f>
        <v/>
      </c>
    </row>
    <row r="50">
      <c r="A50" t="inlineStr">
        <is>
          <t>Conventional Hydroelectric</t>
        </is>
      </c>
      <c r="B50" t="inlineStr">
        <is>
          <t>LA</t>
        </is>
      </c>
      <c r="C50" t="n">
        <v>2023</v>
      </c>
      <c r="D50" t="n">
        <v>48.6</v>
      </c>
      <c r="E50">
        <f>INDEX(Techs!$B$1:$B$20,MATCH(A50,Techs!$A$1:$A$20,0),1)</f>
        <v/>
      </c>
    </row>
    <row r="51">
      <c r="A51" t="inlineStr">
        <is>
          <t>Conventional Hydroelectric</t>
        </is>
      </c>
      <c r="B51" t="inlineStr">
        <is>
          <t>MS</t>
        </is>
      </c>
      <c r="C51" t="n">
        <v>2023</v>
      </c>
      <c r="D51" t="n">
        <v>35</v>
      </c>
      <c r="E51">
        <f>INDEX(Techs!$B$1:$B$20,MATCH(A51,Techs!$A$1:$A$20,0),1)</f>
        <v/>
      </c>
    </row>
    <row r="52">
      <c r="A52" t="inlineStr">
        <is>
          <t>Conventional Hydroelectric</t>
        </is>
      </c>
      <c r="B52" t="inlineStr">
        <is>
          <t>MT</t>
        </is>
      </c>
      <c r="C52" t="n">
        <v>2021</v>
      </c>
      <c r="D52" t="n">
        <v>4.8</v>
      </c>
      <c r="E52">
        <f>INDEX(Techs!$B$1:$B$20,MATCH(A52,Techs!$A$1:$A$20,0),1)</f>
        <v/>
      </c>
    </row>
    <row r="53">
      <c r="A53" t="inlineStr">
        <is>
          <t>Conventional Hydroelectric</t>
        </is>
      </c>
      <c r="B53" t="inlineStr">
        <is>
          <t>NH</t>
        </is>
      </c>
      <c r="C53" t="n">
        <v>2021</v>
      </c>
      <c r="D53" t="n">
        <v>4.6</v>
      </c>
      <c r="E53">
        <f>INDEX(Techs!$B$1:$B$20,MATCH(A53,Techs!$A$1:$A$20,0),1)</f>
        <v/>
      </c>
    </row>
    <row r="54">
      <c r="A54" t="inlineStr">
        <is>
          <t>Conventional Hydroelectric</t>
        </is>
      </c>
      <c r="B54" t="inlineStr">
        <is>
          <t>OH</t>
        </is>
      </c>
      <c r="C54" t="n">
        <v>2023</v>
      </c>
      <c r="D54" t="n">
        <v>23</v>
      </c>
      <c r="E54">
        <f>INDEX(Techs!$B$1:$B$20,MATCH(A54,Techs!$A$1:$A$20,0),1)</f>
        <v/>
      </c>
    </row>
    <row r="55">
      <c r="A55" t="inlineStr">
        <is>
          <t>Conventional Hydroelectric</t>
        </is>
      </c>
      <c r="B55" t="inlineStr">
        <is>
          <t>OR</t>
        </is>
      </c>
      <c r="C55" t="n">
        <v>2020</v>
      </c>
      <c r="D55" t="n">
        <v>18</v>
      </c>
      <c r="E55">
        <f>INDEX(Techs!$B$1:$B$20,MATCH(A55,Techs!$A$1:$A$20,0),1)</f>
        <v/>
      </c>
    </row>
    <row r="56">
      <c r="A56" t="inlineStr">
        <is>
          <t>Conventional Hydroelectric</t>
        </is>
      </c>
      <c r="B56" t="inlineStr">
        <is>
          <t>PA</t>
        </is>
      </c>
      <c r="C56" t="n">
        <v>2021</v>
      </c>
      <c r="D56" t="n">
        <v>5.3</v>
      </c>
      <c r="E56">
        <f>INDEX(Techs!$B$1:$B$20,MATCH(A56,Techs!$A$1:$A$20,0),1)</f>
        <v/>
      </c>
    </row>
    <row r="57">
      <c r="A57" t="inlineStr">
        <is>
          <t>Conventional Hydroelectric</t>
        </is>
      </c>
      <c r="B57" t="inlineStr">
        <is>
          <t>PA</t>
        </is>
      </c>
      <c r="C57" t="n">
        <v>2023</v>
      </c>
      <c r="D57" t="n">
        <v>117</v>
      </c>
      <c r="E57">
        <f>INDEX(Techs!$B$1:$B$20,MATCH(A57,Techs!$A$1:$A$20,0),1)</f>
        <v/>
      </c>
    </row>
    <row r="58">
      <c r="A58" t="inlineStr">
        <is>
          <t>Conventional Hydroelectric</t>
        </is>
      </c>
      <c r="B58" t="inlineStr">
        <is>
          <t>TX</t>
        </is>
      </c>
      <c r="C58" t="n">
        <v>2020</v>
      </c>
      <c r="D58" t="n">
        <v>26.7</v>
      </c>
      <c r="E58">
        <f>INDEX(Techs!$B$1:$B$20,MATCH(A58,Techs!$A$1:$A$20,0),1)</f>
        <v/>
      </c>
    </row>
    <row r="59">
      <c r="A59" t="inlineStr">
        <is>
          <t>Conventional Hydroelectric</t>
        </is>
      </c>
      <c r="B59" t="inlineStr">
        <is>
          <t>VA</t>
        </is>
      </c>
      <c r="C59" t="n">
        <v>2021</v>
      </c>
      <c r="D59" t="n">
        <v>1.6</v>
      </c>
      <c r="E59">
        <f>INDEX(Techs!$B$1:$B$20,MATCH(A59,Techs!$A$1:$A$20,0),1)</f>
        <v/>
      </c>
    </row>
    <row r="60">
      <c r="A60" t="inlineStr">
        <is>
          <t>Conventional Hydroelectric</t>
        </is>
      </c>
      <c r="B60" t="inlineStr">
        <is>
          <t>WA</t>
        </is>
      </c>
      <c r="C60" t="n">
        <v>2020</v>
      </c>
      <c r="D60" t="n">
        <v>122</v>
      </c>
      <c r="E60">
        <f>INDEX(Techs!$B$1:$B$20,MATCH(A60,Techs!$A$1:$A$20,0),1)</f>
        <v/>
      </c>
    </row>
    <row r="61">
      <c r="A61" t="inlineStr">
        <is>
          <t>Conventional Hydroelectric</t>
        </is>
      </c>
      <c r="B61" t="inlineStr">
        <is>
          <t>WV</t>
        </is>
      </c>
      <c r="C61" t="n">
        <v>2023</v>
      </c>
      <c r="D61" t="n">
        <v>11</v>
      </c>
      <c r="E61">
        <f>INDEX(Techs!$B$1:$B$20,MATCH(A61,Techs!$A$1:$A$20,0),1)</f>
        <v/>
      </c>
    </row>
    <row r="62">
      <c r="A62" t="inlineStr">
        <is>
          <t>Flywheels</t>
        </is>
      </c>
      <c r="B62" t="inlineStr">
        <is>
          <t>NJ</t>
        </is>
      </c>
      <c r="C62" t="n">
        <v>2025</v>
      </c>
      <c r="D62" t="n">
        <v>8.1</v>
      </c>
      <c r="E62">
        <f>INDEX(Techs!$B$1:$B$20,MATCH(A62,Techs!$A$1:$A$20,0),1)</f>
        <v/>
      </c>
    </row>
    <row r="63">
      <c r="A63" t="inlineStr">
        <is>
          <t>Geothermal</t>
        </is>
      </c>
      <c r="B63" t="inlineStr">
        <is>
          <t>CA</t>
        </is>
      </c>
      <c r="C63" t="n">
        <v>2021</v>
      </c>
      <c r="D63" t="n">
        <v>25</v>
      </c>
      <c r="E63">
        <f>INDEX(Techs!$B$1:$B$20,MATCH(A63,Techs!$A$1:$A$20,0),1)</f>
        <v/>
      </c>
    </row>
    <row r="64">
      <c r="A64" t="inlineStr">
        <is>
          <t>Geothermal</t>
        </is>
      </c>
      <c r="B64" t="inlineStr">
        <is>
          <t>NV</t>
        </is>
      </c>
      <c r="C64" t="n">
        <v>2021</v>
      </c>
      <c r="D64" t="n">
        <v>37</v>
      </c>
      <c r="E64">
        <f>INDEX(Techs!$B$1:$B$20,MATCH(A64,Techs!$A$1:$A$20,0),1)</f>
        <v/>
      </c>
    </row>
    <row r="65">
      <c r="A65" t="inlineStr">
        <is>
          <t>Landfill Gas</t>
        </is>
      </c>
      <c r="B65" t="inlineStr">
        <is>
          <t>DE</t>
        </is>
      </c>
      <c r="C65" t="n">
        <v>2020</v>
      </c>
      <c r="D65" t="n">
        <v>2</v>
      </c>
      <c r="E65">
        <f>INDEX(Techs!$B$1:$B$20,MATCH(A65,Techs!$A$1:$A$20,0),1)</f>
        <v/>
      </c>
    </row>
    <row r="66">
      <c r="A66" t="inlineStr">
        <is>
          <t>Landfill Gas</t>
        </is>
      </c>
      <c r="B66" t="inlineStr">
        <is>
          <t>IN</t>
        </is>
      </c>
      <c r="C66" t="n">
        <v>2020</v>
      </c>
      <c r="D66" t="n">
        <v>1.6</v>
      </c>
      <c r="E66">
        <f>INDEX(Techs!$B$1:$B$20,MATCH(A66,Techs!$A$1:$A$20,0),1)</f>
        <v/>
      </c>
    </row>
    <row r="67">
      <c r="A67" t="inlineStr">
        <is>
          <t>Landfill Gas</t>
        </is>
      </c>
      <c r="B67" t="inlineStr">
        <is>
          <t>NC</t>
        </is>
      </c>
      <c r="C67" t="n">
        <v>2024</v>
      </c>
      <c r="D67" t="n">
        <v>3.2</v>
      </c>
      <c r="E67">
        <f>INDEX(Techs!$B$1:$B$20,MATCH(A67,Techs!$A$1:$A$20,0),1)</f>
        <v/>
      </c>
    </row>
    <row r="68">
      <c r="A68" t="inlineStr">
        <is>
          <t>Landfill Gas</t>
        </is>
      </c>
      <c r="B68" t="inlineStr">
        <is>
          <t>NY</t>
        </is>
      </c>
      <c r="C68" t="n">
        <v>2022</v>
      </c>
      <c r="D68" t="n">
        <v>3</v>
      </c>
      <c r="E68">
        <f>INDEX(Techs!$B$1:$B$20,MATCH(A68,Techs!$A$1:$A$20,0),1)</f>
        <v/>
      </c>
    </row>
    <row r="69">
      <c r="A69" t="inlineStr">
        <is>
          <t>Natural Gas Fired Combined Cycle</t>
        </is>
      </c>
      <c r="B69" t="inlineStr">
        <is>
          <t>AL</t>
        </is>
      </c>
      <c r="C69" t="n">
        <v>2023</v>
      </c>
      <c r="D69" t="n">
        <v>726.7</v>
      </c>
      <c r="E69">
        <f>INDEX(Techs!$B$1:$B$20,MATCH(A69,Techs!$A$1:$A$20,0),1)</f>
        <v/>
      </c>
    </row>
    <row r="70">
      <c r="A70" t="inlineStr">
        <is>
          <t>Natural Gas Fired Combined Cycle</t>
        </is>
      </c>
      <c r="B70" t="inlineStr">
        <is>
          <t>AZ</t>
        </is>
      </c>
      <c r="C70" t="n">
        <v>2025</v>
      </c>
      <c r="D70" t="n">
        <v>900</v>
      </c>
      <c r="E70">
        <f>INDEX(Techs!$B$1:$B$20,MATCH(A70,Techs!$A$1:$A$20,0),1)</f>
        <v/>
      </c>
    </row>
    <row r="71">
      <c r="A71" t="inlineStr">
        <is>
          <t>Natural Gas Fired Combined Cycle</t>
        </is>
      </c>
      <c r="B71" t="inlineStr">
        <is>
          <t>CA</t>
        </is>
      </c>
      <c r="C71" t="n">
        <v>2020</v>
      </c>
      <c r="D71" t="n">
        <v>10.5</v>
      </c>
      <c r="E71">
        <f>INDEX(Techs!$B$1:$B$20,MATCH(A71,Techs!$A$1:$A$20,0),1)</f>
        <v/>
      </c>
    </row>
    <row r="72">
      <c r="A72" t="inlineStr">
        <is>
          <t>Natural Gas Fired Combined Cycle</t>
        </is>
      </c>
      <c r="B72" t="inlineStr">
        <is>
          <t>CT</t>
        </is>
      </c>
      <c r="C72" t="n">
        <v>2022</v>
      </c>
      <c r="D72" t="n">
        <v>813.8</v>
      </c>
      <c r="E72">
        <f>INDEX(Techs!$B$1:$B$20,MATCH(A72,Techs!$A$1:$A$20,0),1)</f>
        <v/>
      </c>
    </row>
    <row r="73">
      <c r="A73" t="inlineStr">
        <is>
          <t>Natural Gas Fired Combined Cycle</t>
        </is>
      </c>
      <c r="B73" t="inlineStr">
        <is>
          <t>FL</t>
        </is>
      </c>
      <c r="C73" t="n">
        <v>2021</v>
      </c>
      <c r="D73" t="n">
        <v>50</v>
      </c>
      <c r="E73">
        <f>INDEX(Techs!$B$1:$B$20,MATCH(A73,Techs!$A$1:$A$20,0),1)</f>
        <v/>
      </c>
    </row>
    <row r="74">
      <c r="A74" t="inlineStr">
        <is>
          <t>Natural Gas Fired Combined Cycle</t>
        </is>
      </c>
      <c r="B74" t="inlineStr">
        <is>
          <t>FL</t>
        </is>
      </c>
      <c r="C74" t="n">
        <v>2022</v>
      </c>
      <c r="D74" t="n">
        <v>2346.2</v>
      </c>
      <c r="E74">
        <f>INDEX(Techs!$B$1:$B$20,MATCH(A74,Techs!$A$1:$A$20,0),1)</f>
        <v/>
      </c>
    </row>
    <row r="75">
      <c r="A75" t="inlineStr">
        <is>
          <t>Natural Gas Fired Combined Cycle</t>
        </is>
      </c>
      <c r="B75" t="inlineStr">
        <is>
          <t>FL</t>
        </is>
      </c>
      <c r="C75" t="n">
        <v>2023</v>
      </c>
      <c r="D75" t="n">
        <v>573</v>
      </c>
      <c r="E75">
        <f>INDEX(Techs!$B$1:$B$20,MATCH(A75,Techs!$A$1:$A$20,0),1)</f>
        <v/>
      </c>
    </row>
    <row r="76">
      <c r="A76" t="inlineStr">
        <is>
          <t>Natural Gas Fired Combined Cycle</t>
        </is>
      </c>
      <c r="B76" t="inlineStr">
        <is>
          <t>IL</t>
        </is>
      </c>
      <c r="C76" t="n">
        <v>2022</v>
      </c>
      <c r="D76" t="n">
        <v>2476.8</v>
      </c>
      <c r="E76">
        <f>INDEX(Techs!$B$1:$B$20,MATCH(A76,Techs!$A$1:$A$20,0),1)</f>
        <v/>
      </c>
    </row>
    <row r="77">
      <c r="A77" t="inlineStr">
        <is>
          <t>Natural Gas Fired Combined Cycle</t>
        </is>
      </c>
      <c r="B77" t="inlineStr">
        <is>
          <t>IN</t>
        </is>
      </c>
      <c r="C77" t="n">
        <v>2022</v>
      </c>
      <c r="D77" t="n">
        <v>238</v>
      </c>
      <c r="E77">
        <f>INDEX(Techs!$B$1:$B$20,MATCH(A77,Techs!$A$1:$A$20,0),1)</f>
        <v/>
      </c>
    </row>
    <row r="78">
      <c r="A78" t="inlineStr">
        <is>
          <t>Natural Gas Fired Combined Cycle</t>
        </is>
      </c>
      <c r="B78" t="inlineStr">
        <is>
          <t>IN</t>
        </is>
      </c>
      <c r="C78" t="n">
        <v>2023</v>
      </c>
      <c r="D78" t="n">
        <v>260</v>
      </c>
      <c r="E78">
        <f>INDEX(Techs!$B$1:$B$20,MATCH(A78,Techs!$A$1:$A$20,0),1)</f>
        <v/>
      </c>
    </row>
    <row r="79">
      <c r="A79" t="inlineStr">
        <is>
          <t>Natural Gas Fired Combined Cycle</t>
        </is>
      </c>
      <c r="B79" t="inlineStr">
        <is>
          <t>MD</t>
        </is>
      </c>
      <c r="C79" t="n">
        <v>2023</v>
      </c>
      <c r="D79" t="n">
        <v>1008</v>
      </c>
      <c r="E79">
        <f>INDEX(Techs!$B$1:$B$20,MATCH(A79,Techs!$A$1:$A$20,0),1)</f>
        <v/>
      </c>
    </row>
    <row r="80">
      <c r="A80" t="inlineStr">
        <is>
          <t>Natural Gas Fired Combined Cycle</t>
        </is>
      </c>
      <c r="B80" t="inlineStr">
        <is>
          <t>MI</t>
        </is>
      </c>
      <c r="C80" t="n">
        <v>2021</v>
      </c>
      <c r="D80" t="n">
        <v>205.2</v>
      </c>
      <c r="E80">
        <f>INDEX(Techs!$B$1:$B$20,MATCH(A80,Techs!$A$1:$A$20,0),1)</f>
        <v/>
      </c>
    </row>
    <row r="81">
      <c r="A81" t="inlineStr">
        <is>
          <t>Natural Gas Fired Combined Cycle</t>
        </is>
      </c>
      <c r="B81" t="inlineStr">
        <is>
          <t>MI</t>
        </is>
      </c>
      <c r="C81" t="n">
        <v>2022</v>
      </c>
      <c r="D81" t="n">
        <v>2376.7</v>
      </c>
      <c r="E81">
        <f>INDEX(Techs!$B$1:$B$20,MATCH(A81,Techs!$A$1:$A$20,0),1)</f>
        <v/>
      </c>
    </row>
    <row r="82">
      <c r="A82" t="inlineStr">
        <is>
          <t>Natural Gas Fired Combined Cycle</t>
        </is>
      </c>
      <c r="B82" t="inlineStr">
        <is>
          <t>MS</t>
        </is>
      </c>
      <c r="C82" t="n">
        <v>2023</v>
      </c>
      <c r="D82" t="n">
        <v>550</v>
      </c>
      <c r="E82">
        <f>INDEX(Techs!$B$1:$B$20,MATCH(A82,Techs!$A$1:$A$20,0),1)</f>
        <v/>
      </c>
    </row>
    <row r="83">
      <c r="A83" t="inlineStr">
        <is>
          <t>Natural Gas Fired Combined Cycle</t>
        </is>
      </c>
      <c r="B83" t="inlineStr">
        <is>
          <t>NC</t>
        </is>
      </c>
      <c r="C83" t="n">
        <v>2023</v>
      </c>
      <c r="D83" t="n">
        <v>543.9</v>
      </c>
      <c r="E83">
        <f>INDEX(Techs!$B$1:$B$20,MATCH(A83,Techs!$A$1:$A$20,0),1)</f>
        <v/>
      </c>
    </row>
    <row r="84">
      <c r="A84" t="inlineStr">
        <is>
          <t>Natural Gas Fired Combined Cycle</t>
        </is>
      </c>
      <c r="B84" t="inlineStr">
        <is>
          <t>NJ</t>
        </is>
      </c>
      <c r="C84" t="n">
        <v>2025</v>
      </c>
      <c r="D84" t="n">
        <v>60</v>
      </c>
      <c r="E84">
        <f>INDEX(Techs!$B$1:$B$20,MATCH(A84,Techs!$A$1:$A$20,0),1)</f>
        <v/>
      </c>
    </row>
    <row r="85">
      <c r="A85" t="inlineStr">
        <is>
          <t>Natural Gas Fired Combined Cycle</t>
        </is>
      </c>
      <c r="B85" t="inlineStr">
        <is>
          <t>NM</t>
        </is>
      </c>
      <c r="C85" t="n">
        <v>2025</v>
      </c>
      <c r="D85" t="n">
        <v>680</v>
      </c>
      <c r="E85">
        <f>INDEX(Techs!$B$1:$B$20,MATCH(A85,Techs!$A$1:$A$20,0),1)</f>
        <v/>
      </c>
    </row>
    <row r="86">
      <c r="A86" t="inlineStr">
        <is>
          <t>Natural Gas Fired Combined Cycle</t>
        </is>
      </c>
      <c r="B86" t="inlineStr">
        <is>
          <t>NY</t>
        </is>
      </c>
      <c r="C86" t="n">
        <v>2022</v>
      </c>
      <c r="D86" t="n">
        <v>92.5</v>
      </c>
      <c r="E86">
        <f>INDEX(Techs!$B$1:$B$20,MATCH(A86,Techs!$A$1:$A$20,0),1)</f>
        <v/>
      </c>
    </row>
    <row r="87">
      <c r="A87" t="inlineStr">
        <is>
          <t>Natural Gas Fired Combined Cycle</t>
        </is>
      </c>
      <c r="B87" t="inlineStr">
        <is>
          <t>OH</t>
        </is>
      </c>
      <c r="C87" t="n">
        <v>2021</v>
      </c>
      <c r="D87" t="n">
        <v>1626.9</v>
      </c>
      <c r="E87">
        <f>INDEX(Techs!$B$1:$B$20,MATCH(A87,Techs!$A$1:$A$20,0),1)</f>
        <v/>
      </c>
    </row>
    <row r="88">
      <c r="A88" t="inlineStr">
        <is>
          <t>Natural Gas Fired Combined Cycle</t>
        </is>
      </c>
      <c r="B88" t="inlineStr">
        <is>
          <t>OH</t>
        </is>
      </c>
      <c r="C88" t="n">
        <v>2022</v>
      </c>
      <c r="D88" t="n">
        <v>3375</v>
      </c>
      <c r="E88">
        <f>INDEX(Techs!$B$1:$B$20,MATCH(A88,Techs!$A$1:$A$20,0),1)</f>
        <v/>
      </c>
    </row>
    <row r="89">
      <c r="A89" t="inlineStr">
        <is>
          <t>Natural Gas Fired Combined Cycle</t>
        </is>
      </c>
      <c r="B89" t="inlineStr">
        <is>
          <t>PA</t>
        </is>
      </c>
      <c r="C89" t="n">
        <v>2020</v>
      </c>
      <c r="D89" t="n">
        <v>291.8</v>
      </c>
      <c r="E89">
        <f>INDEX(Techs!$B$1:$B$20,MATCH(A89,Techs!$A$1:$A$20,0),1)</f>
        <v/>
      </c>
    </row>
    <row r="90">
      <c r="A90" t="inlineStr">
        <is>
          <t>Natural Gas Fired Combined Cycle</t>
        </is>
      </c>
      <c r="B90" t="inlineStr">
        <is>
          <t>PA</t>
        </is>
      </c>
      <c r="C90" t="n">
        <v>2021</v>
      </c>
      <c r="D90" t="n">
        <v>664.7</v>
      </c>
      <c r="E90">
        <f>INDEX(Techs!$B$1:$B$20,MATCH(A90,Techs!$A$1:$A$20,0),1)</f>
        <v/>
      </c>
    </row>
    <row r="91">
      <c r="A91" t="inlineStr">
        <is>
          <t>Natural Gas Fired Combined Cycle</t>
        </is>
      </c>
      <c r="B91" t="inlineStr">
        <is>
          <t>PA</t>
        </is>
      </c>
      <c r="C91" t="n">
        <v>2022</v>
      </c>
      <c r="D91" t="n">
        <v>2048.9</v>
      </c>
      <c r="E91">
        <f>INDEX(Techs!$B$1:$B$20,MATCH(A91,Techs!$A$1:$A$20,0),1)</f>
        <v/>
      </c>
    </row>
    <row r="92">
      <c r="A92" t="inlineStr">
        <is>
          <t>Natural Gas Fired Combined Cycle</t>
        </is>
      </c>
      <c r="B92" t="inlineStr">
        <is>
          <t>TX</t>
        </is>
      </c>
      <c r="C92" t="n">
        <v>2020</v>
      </c>
      <c r="D92" t="n">
        <v>244</v>
      </c>
      <c r="E92">
        <f>INDEX(Techs!$B$1:$B$20,MATCH(A92,Techs!$A$1:$A$20,0),1)</f>
        <v/>
      </c>
    </row>
    <row r="93">
      <c r="A93" t="inlineStr">
        <is>
          <t>Natural Gas Fired Combined Cycle</t>
        </is>
      </c>
      <c r="B93" t="inlineStr">
        <is>
          <t>TX</t>
        </is>
      </c>
      <c r="C93" t="n">
        <v>2021</v>
      </c>
      <c r="D93" t="n">
        <v>1000</v>
      </c>
      <c r="E93">
        <f>INDEX(Techs!$B$1:$B$20,MATCH(A93,Techs!$A$1:$A$20,0),1)</f>
        <v/>
      </c>
    </row>
    <row r="94">
      <c r="A94" t="inlineStr">
        <is>
          <t>Natural Gas Fired Combined Cycle</t>
        </is>
      </c>
      <c r="B94" t="inlineStr">
        <is>
          <t>TX</t>
        </is>
      </c>
      <c r="C94" t="n">
        <v>2022</v>
      </c>
      <c r="D94" t="n">
        <v>743</v>
      </c>
      <c r="E94">
        <f>INDEX(Techs!$B$1:$B$20,MATCH(A94,Techs!$A$1:$A$20,0),1)</f>
        <v/>
      </c>
    </row>
    <row r="95">
      <c r="A95" t="inlineStr">
        <is>
          <t>Natural Gas Fired Combined Cycle</t>
        </is>
      </c>
      <c r="B95" t="inlineStr">
        <is>
          <t>TX</t>
        </is>
      </c>
      <c r="C95" t="n">
        <v>2023</v>
      </c>
      <c r="D95" t="n">
        <v>743</v>
      </c>
      <c r="E95">
        <f>INDEX(Techs!$B$1:$B$20,MATCH(A95,Techs!$A$1:$A$20,0),1)</f>
        <v/>
      </c>
    </row>
    <row r="96">
      <c r="A96" t="inlineStr">
        <is>
          <t>Natural Gas Fired Combined Cycle</t>
        </is>
      </c>
      <c r="B96" t="inlineStr">
        <is>
          <t>UT</t>
        </is>
      </c>
      <c r="C96" t="n">
        <v>2025</v>
      </c>
      <c r="D96" t="n">
        <v>840</v>
      </c>
      <c r="E96">
        <f>INDEX(Techs!$B$1:$B$20,MATCH(A96,Techs!$A$1:$A$20,0),1)</f>
        <v/>
      </c>
    </row>
    <row r="97">
      <c r="A97" t="inlineStr">
        <is>
          <t>Natural Gas Fired Combined Cycle</t>
        </is>
      </c>
      <c r="B97" t="inlineStr">
        <is>
          <t>VA</t>
        </is>
      </c>
      <c r="C97" t="n">
        <v>2022</v>
      </c>
      <c r="D97" t="n">
        <v>1060</v>
      </c>
      <c r="E97">
        <f>INDEX(Techs!$B$1:$B$20,MATCH(A97,Techs!$A$1:$A$20,0),1)</f>
        <v/>
      </c>
    </row>
    <row r="98">
      <c r="A98" t="inlineStr">
        <is>
          <t>Natural Gas Fired Combined Cycle</t>
        </is>
      </c>
      <c r="B98" t="inlineStr">
        <is>
          <t>WV</t>
        </is>
      </c>
      <c r="C98" t="n">
        <v>2021</v>
      </c>
      <c r="D98" t="n">
        <v>841.5</v>
      </c>
      <c r="E98">
        <f>INDEX(Techs!$B$1:$B$20,MATCH(A98,Techs!$A$1:$A$20,0),1)</f>
        <v/>
      </c>
    </row>
    <row r="99">
      <c r="A99" t="inlineStr">
        <is>
          <t>Natural Gas Fired Combined Cycle</t>
        </is>
      </c>
      <c r="B99" t="inlineStr">
        <is>
          <t>WV</t>
        </is>
      </c>
      <c r="C99" t="n">
        <v>2023</v>
      </c>
      <c r="D99" t="n">
        <v>578.9</v>
      </c>
      <c r="E99">
        <f>INDEX(Techs!$B$1:$B$20,MATCH(A99,Techs!$A$1:$A$20,0),1)</f>
        <v/>
      </c>
    </row>
    <row r="100">
      <c r="A100" t="inlineStr">
        <is>
          <t>Natural Gas Fired Combustion Turbine</t>
        </is>
      </c>
      <c r="B100" t="inlineStr">
        <is>
          <t>AZ</t>
        </is>
      </c>
      <c r="C100" t="n">
        <v>2023</v>
      </c>
      <c r="D100" t="n">
        <v>241</v>
      </c>
      <c r="E100">
        <f>INDEX(Techs!$B$1:$B$20,MATCH(A100,Techs!$A$1:$A$20,0),1)</f>
        <v/>
      </c>
    </row>
    <row r="101">
      <c r="A101" t="inlineStr">
        <is>
          <t>Natural Gas Fired Combustion Turbine</t>
        </is>
      </c>
      <c r="B101" t="inlineStr">
        <is>
          <t>AZ</t>
        </is>
      </c>
      <c r="C101" t="n">
        <v>2024</v>
      </c>
      <c r="D101" t="n">
        <v>714</v>
      </c>
      <c r="E101">
        <f>INDEX(Techs!$B$1:$B$20,MATCH(A101,Techs!$A$1:$A$20,0),1)</f>
        <v/>
      </c>
    </row>
    <row r="102">
      <c r="A102" t="inlineStr">
        <is>
          <t>Natural Gas Fired Combustion Turbine</t>
        </is>
      </c>
      <c r="B102" t="inlineStr">
        <is>
          <t>AZ</t>
        </is>
      </c>
      <c r="C102" t="n">
        <v>2025</v>
      </c>
      <c r="D102" t="n">
        <v>723</v>
      </c>
      <c r="E102">
        <f>INDEX(Techs!$B$1:$B$20,MATCH(A102,Techs!$A$1:$A$20,0),1)</f>
        <v/>
      </c>
    </row>
    <row r="103">
      <c r="A103" t="inlineStr">
        <is>
          <t>Natural Gas Fired Combustion Turbine</t>
        </is>
      </c>
      <c r="B103" t="inlineStr">
        <is>
          <t>CA</t>
        </is>
      </c>
      <c r="C103" t="n">
        <v>2020</v>
      </c>
      <c r="D103" t="n">
        <v>121</v>
      </c>
      <c r="E103">
        <f>INDEX(Techs!$B$1:$B$20,MATCH(A103,Techs!$A$1:$A$20,0),1)</f>
        <v/>
      </c>
    </row>
    <row r="104">
      <c r="A104" t="inlineStr">
        <is>
          <t>Natural Gas Fired Combustion Turbine</t>
        </is>
      </c>
      <c r="B104" t="inlineStr">
        <is>
          <t>FL</t>
        </is>
      </c>
      <c r="C104" t="n">
        <v>2020</v>
      </c>
      <c r="D104" t="n">
        <v>135</v>
      </c>
      <c r="E104">
        <f>INDEX(Techs!$B$1:$B$20,MATCH(A104,Techs!$A$1:$A$20,0),1)</f>
        <v/>
      </c>
    </row>
    <row r="105">
      <c r="A105" t="inlineStr">
        <is>
          <t>Natural Gas Fired Combustion Turbine</t>
        </is>
      </c>
      <c r="B105" t="inlineStr">
        <is>
          <t>FL</t>
        </is>
      </c>
      <c r="C105" t="n">
        <v>2021</v>
      </c>
      <c r="D105" t="n">
        <v>784</v>
      </c>
      <c r="E105">
        <f>INDEX(Techs!$B$1:$B$20,MATCH(A105,Techs!$A$1:$A$20,0),1)</f>
        <v/>
      </c>
    </row>
    <row r="106">
      <c r="A106" t="inlineStr">
        <is>
          <t>Natural Gas Fired Combustion Turbine</t>
        </is>
      </c>
      <c r="B106" t="inlineStr">
        <is>
          <t>LA</t>
        </is>
      </c>
      <c r="C106" t="n">
        <v>2021</v>
      </c>
      <c r="D106" t="n">
        <v>399.6</v>
      </c>
      <c r="E106">
        <f>INDEX(Techs!$B$1:$B$20,MATCH(A106,Techs!$A$1:$A$20,0),1)</f>
        <v/>
      </c>
    </row>
    <row r="107">
      <c r="A107" t="inlineStr">
        <is>
          <t>Natural Gas Fired Combustion Turbine</t>
        </is>
      </c>
      <c r="B107" t="inlineStr">
        <is>
          <t>MA</t>
        </is>
      </c>
      <c r="C107" t="n">
        <v>2021</v>
      </c>
      <c r="D107" t="n">
        <v>178.4</v>
      </c>
      <c r="E107">
        <f>INDEX(Techs!$B$1:$B$20,MATCH(A107,Techs!$A$1:$A$20,0),1)</f>
        <v/>
      </c>
    </row>
    <row r="108">
      <c r="A108" t="inlineStr">
        <is>
          <t>Natural Gas Fired Combustion Turbine</t>
        </is>
      </c>
      <c r="B108" t="inlineStr">
        <is>
          <t>MA</t>
        </is>
      </c>
      <c r="C108" t="n">
        <v>2022</v>
      </c>
      <c r="D108" t="n">
        <v>60</v>
      </c>
      <c r="E108">
        <f>INDEX(Techs!$B$1:$B$20,MATCH(A108,Techs!$A$1:$A$20,0),1)</f>
        <v/>
      </c>
    </row>
    <row r="109">
      <c r="A109" t="inlineStr">
        <is>
          <t>Natural Gas Fired Combustion Turbine</t>
        </is>
      </c>
      <c r="B109" t="inlineStr">
        <is>
          <t>MI</t>
        </is>
      </c>
      <c r="C109" t="n">
        <v>2021</v>
      </c>
      <c r="D109" t="n">
        <v>58</v>
      </c>
      <c r="E109">
        <f>INDEX(Techs!$B$1:$B$20,MATCH(A109,Techs!$A$1:$A$20,0),1)</f>
        <v/>
      </c>
    </row>
    <row r="110">
      <c r="A110" t="inlineStr">
        <is>
          <t>Natural Gas Fired Combustion Turbine</t>
        </is>
      </c>
      <c r="B110" t="inlineStr">
        <is>
          <t>NC</t>
        </is>
      </c>
      <c r="C110" t="n">
        <v>2024</v>
      </c>
      <c r="D110" t="n">
        <v>536.4</v>
      </c>
      <c r="E110">
        <f>INDEX(Techs!$B$1:$B$20,MATCH(A110,Techs!$A$1:$A$20,0),1)</f>
        <v/>
      </c>
    </row>
    <row r="111">
      <c r="A111" t="inlineStr">
        <is>
          <t>Natural Gas Fired Combustion Turbine</t>
        </is>
      </c>
      <c r="B111" t="inlineStr">
        <is>
          <t>ND</t>
        </is>
      </c>
      <c r="C111" t="n">
        <v>2023</v>
      </c>
      <c r="D111" t="n">
        <v>88</v>
      </c>
      <c r="E111">
        <f>INDEX(Techs!$B$1:$B$20,MATCH(A111,Techs!$A$1:$A$20,0),1)</f>
        <v/>
      </c>
    </row>
    <row r="112">
      <c r="A112" t="inlineStr">
        <is>
          <t>Natural Gas Fired Combustion Turbine</t>
        </is>
      </c>
      <c r="B112" t="inlineStr">
        <is>
          <t>NJ</t>
        </is>
      </c>
      <c r="C112" t="n">
        <v>2020</v>
      </c>
      <c r="D112" t="n">
        <v>5.4</v>
      </c>
      <c r="E112">
        <f>INDEX(Techs!$B$1:$B$20,MATCH(A112,Techs!$A$1:$A$20,0),1)</f>
        <v/>
      </c>
    </row>
    <row r="113">
      <c r="A113" t="inlineStr">
        <is>
          <t>Natural Gas Fired Combustion Turbine</t>
        </is>
      </c>
      <c r="B113" t="inlineStr">
        <is>
          <t>NJ</t>
        </is>
      </c>
      <c r="C113" t="n">
        <v>2025</v>
      </c>
      <c r="D113" t="n">
        <v>67.5</v>
      </c>
      <c r="E113">
        <f>INDEX(Techs!$B$1:$B$20,MATCH(A113,Techs!$A$1:$A$20,0),1)</f>
        <v/>
      </c>
    </row>
    <row r="114">
      <c r="A114" t="inlineStr">
        <is>
          <t>Natural Gas Fired Combustion Turbine</t>
        </is>
      </c>
      <c r="B114" t="inlineStr">
        <is>
          <t>NM</t>
        </is>
      </c>
      <c r="C114" t="n">
        <v>2022</v>
      </c>
      <c r="D114" t="n">
        <v>292.6</v>
      </c>
      <c r="E114">
        <f>INDEX(Techs!$B$1:$B$20,MATCH(A114,Techs!$A$1:$A$20,0),1)</f>
        <v/>
      </c>
    </row>
    <row r="115">
      <c r="A115" t="inlineStr">
        <is>
          <t>Natural Gas Fired Combustion Turbine</t>
        </is>
      </c>
      <c r="B115" t="inlineStr">
        <is>
          <t>OR</t>
        </is>
      </c>
      <c r="C115" t="n">
        <v>2021</v>
      </c>
      <c r="D115" t="n">
        <v>424</v>
      </c>
      <c r="E115">
        <f>INDEX(Techs!$B$1:$B$20,MATCH(A115,Techs!$A$1:$A$20,0),1)</f>
        <v/>
      </c>
    </row>
    <row r="116">
      <c r="A116" t="inlineStr">
        <is>
          <t>Natural Gas Fired Combustion Turbine</t>
        </is>
      </c>
      <c r="B116" t="inlineStr">
        <is>
          <t>PA</t>
        </is>
      </c>
      <c r="C116" t="n">
        <v>2021</v>
      </c>
      <c r="D116" t="n">
        <v>6.1</v>
      </c>
      <c r="E116">
        <f>INDEX(Techs!$B$1:$B$20,MATCH(A116,Techs!$A$1:$A$20,0),1)</f>
        <v/>
      </c>
    </row>
    <row r="117">
      <c r="A117" t="inlineStr">
        <is>
          <t>Natural Gas Fired Combustion Turbine</t>
        </is>
      </c>
      <c r="B117" t="inlineStr">
        <is>
          <t>SD</t>
        </is>
      </c>
      <c r="C117" t="n">
        <v>2020</v>
      </c>
      <c r="D117" t="n">
        <v>349</v>
      </c>
      <c r="E117">
        <f>INDEX(Techs!$B$1:$B$20,MATCH(A117,Techs!$A$1:$A$20,0),1)</f>
        <v/>
      </c>
    </row>
    <row r="118">
      <c r="A118" t="inlineStr">
        <is>
          <t>Natural Gas Fired Combustion Turbine</t>
        </is>
      </c>
      <c r="B118" t="inlineStr">
        <is>
          <t>TX</t>
        </is>
      </c>
      <c r="C118" t="n">
        <v>2020</v>
      </c>
      <c r="D118" t="n">
        <v>25.5</v>
      </c>
      <c r="E118">
        <f>INDEX(Techs!$B$1:$B$20,MATCH(A118,Techs!$A$1:$A$20,0),1)</f>
        <v/>
      </c>
    </row>
    <row r="119">
      <c r="A119" t="inlineStr">
        <is>
          <t>Natural Gas Fired Combustion Turbine</t>
        </is>
      </c>
      <c r="B119" t="inlineStr">
        <is>
          <t>TX</t>
        </is>
      </c>
      <c r="C119" t="n">
        <v>2021</v>
      </c>
      <c r="D119" t="n">
        <v>3733</v>
      </c>
      <c r="E119">
        <f>INDEX(Techs!$B$1:$B$20,MATCH(A119,Techs!$A$1:$A$20,0),1)</f>
        <v/>
      </c>
    </row>
    <row r="120">
      <c r="A120" t="inlineStr">
        <is>
          <t>Natural Gas Fired Combustion Turbine</t>
        </is>
      </c>
      <c r="B120" t="inlineStr">
        <is>
          <t>TX</t>
        </is>
      </c>
      <c r="C120" t="n">
        <v>2022</v>
      </c>
      <c r="D120" t="n">
        <v>400</v>
      </c>
      <c r="E120">
        <f>INDEX(Techs!$B$1:$B$20,MATCH(A120,Techs!$A$1:$A$20,0),1)</f>
        <v/>
      </c>
    </row>
    <row r="121">
      <c r="A121" t="inlineStr">
        <is>
          <t>Natural Gas Fired Combustion Turbine</t>
        </is>
      </c>
      <c r="B121" t="inlineStr">
        <is>
          <t>TX</t>
        </is>
      </c>
      <c r="C121" t="n">
        <v>2023</v>
      </c>
      <c r="D121" t="n">
        <v>227.8</v>
      </c>
      <c r="E121">
        <f>INDEX(Techs!$B$1:$B$20,MATCH(A121,Techs!$A$1:$A$20,0),1)</f>
        <v/>
      </c>
    </row>
    <row r="122">
      <c r="A122" t="inlineStr">
        <is>
          <t>Natural Gas Internal Combustion Engine</t>
        </is>
      </c>
      <c r="B122" t="inlineStr">
        <is>
          <t>CA</t>
        </is>
      </c>
      <c r="C122" t="n">
        <v>2021</v>
      </c>
      <c r="D122" t="n">
        <v>3</v>
      </c>
      <c r="E122">
        <f>INDEX(Techs!$B$1:$B$20,MATCH(A122,Techs!$A$1:$A$20,0),1)</f>
        <v/>
      </c>
    </row>
    <row r="123">
      <c r="A123" t="inlineStr">
        <is>
          <t>Natural Gas Internal Combustion Engine</t>
        </is>
      </c>
      <c r="B123" t="inlineStr">
        <is>
          <t>GA</t>
        </is>
      </c>
      <c r="C123" t="n">
        <v>2020</v>
      </c>
      <c r="D123" t="n">
        <v>0.4</v>
      </c>
      <c r="E123">
        <f>INDEX(Techs!$B$1:$B$20,MATCH(A123,Techs!$A$1:$A$20,0),1)</f>
        <v/>
      </c>
    </row>
    <row r="124">
      <c r="A124" t="inlineStr">
        <is>
          <t>Natural Gas Internal Combustion Engine</t>
        </is>
      </c>
      <c r="B124" t="inlineStr">
        <is>
          <t>IA</t>
        </is>
      </c>
      <c r="C124" t="n">
        <v>2021</v>
      </c>
      <c r="D124" t="n">
        <v>56.40000000000001</v>
      </c>
      <c r="E124">
        <f>INDEX(Techs!$B$1:$B$20,MATCH(A124,Techs!$A$1:$A$20,0),1)</f>
        <v/>
      </c>
    </row>
    <row r="125">
      <c r="A125" t="inlineStr">
        <is>
          <t>Natural Gas Internal Combustion Engine</t>
        </is>
      </c>
      <c r="B125" t="inlineStr">
        <is>
          <t>MI</t>
        </is>
      </c>
      <c r="C125" t="n">
        <v>2020</v>
      </c>
      <c r="D125" t="n">
        <v>5</v>
      </c>
      <c r="E125">
        <f>INDEX(Techs!$B$1:$B$20,MATCH(A125,Techs!$A$1:$A$20,0),1)</f>
        <v/>
      </c>
    </row>
    <row r="126">
      <c r="A126" t="inlineStr">
        <is>
          <t>Natural Gas Internal Combustion Engine</t>
        </is>
      </c>
      <c r="B126" t="inlineStr">
        <is>
          <t>MI</t>
        </is>
      </c>
      <c r="C126" t="n">
        <v>2021</v>
      </c>
      <c r="D126" t="n">
        <v>27</v>
      </c>
      <c r="E126">
        <f>INDEX(Techs!$B$1:$B$20,MATCH(A126,Techs!$A$1:$A$20,0),1)</f>
        <v/>
      </c>
    </row>
    <row r="127">
      <c r="A127" t="inlineStr">
        <is>
          <t>Natural Gas Internal Combustion Engine</t>
        </is>
      </c>
      <c r="B127" t="inlineStr">
        <is>
          <t>PA</t>
        </is>
      </c>
      <c r="C127" t="n">
        <v>2021</v>
      </c>
      <c r="D127" t="n">
        <v>64.99999999999999</v>
      </c>
      <c r="E127">
        <f>INDEX(Techs!$B$1:$B$20,MATCH(A127,Techs!$A$1:$A$20,0),1)</f>
        <v/>
      </c>
    </row>
    <row r="128">
      <c r="A128" t="inlineStr">
        <is>
          <t>Natural Gas Internal Combustion Engine</t>
        </is>
      </c>
      <c r="B128" t="inlineStr">
        <is>
          <t>TX</t>
        </is>
      </c>
      <c r="C128" t="n">
        <v>2021</v>
      </c>
      <c r="D128" t="n">
        <v>18.7</v>
      </c>
      <c r="E128">
        <f>INDEX(Techs!$B$1:$B$20,MATCH(A128,Techs!$A$1:$A$20,0),1)</f>
        <v/>
      </c>
    </row>
    <row r="129">
      <c r="A129" t="inlineStr">
        <is>
          <t>Natural Gas Steam Turbine</t>
        </is>
      </c>
      <c r="B129" t="inlineStr">
        <is>
          <t>FL</t>
        </is>
      </c>
      <c r="C129" t="n">
        <v>2023</v>
      </c>
      <c r="D129" t="n">
        <v>445.5</v>
      </c>
      <c r="E129">
        <f>INDEX(Techs!$B$1:$B$20,MATCH(A129,Techs!$A$1:$A$20,0),1)</f>
        <v/>
      </c>
    </row>
    <row r="130">
      <c r="A130" t="inlineStr">
        <is>
          <t>Natural Gas Steam Turbine</t>
        </is>
      </c>
      <c r="B130" t="inlineStr">
        <is>
          <t>IA</t>
        </is>
      </c>
      <c r="C130" t="n">
        <v>2021</v>
      </c>
      <c r="D130" t="n">
        <v>15.8</v>
      </c>
      <c r="E130">
        <f>INDEX(Techs!$B$1:$B$20,MATCH(A130,Techs!$A$1:$A$20,0),1)</f>
        <v/>
      </c>
    </row>
    <row r="131">
      <c r="A131" t="inlineStr">
        <is>
          <t>Natural Gas Steam Turbine</t>
        </is>
      </c>
      <c r="B131" t="inlineStr">
        <is>
          <t>VA</t>
        </is>
      </c>
      <c r="C131" t="n">
        <v>2021</v>
      </c>
      <c r="D131" t="n">
        <v>2.4</v>
      </c>
      <c r="E131">
        <f>INDEX(Techs!$B$1:$B$20,MATCH(A131,Techs!$A$1:$A$20,0),1)</f>
        <v/>
      </c>
    </row>
    <row r="132">
      <c r="A132" t="inlineStr">
        <is>
          <t>Natural Gas with Compressed Air Storage</t>
        </is>
      </c>
      <c r="B132" t="inlineStr">
        <is>
          <t>TX</t>
        </is>
      </c>
      <c r="C132" t="n">
        <v>2023</v>
      </c>
      <c r="D132" t="n">
        <v>317</v>
      </c>
      <c r="E132">
        <f>INDEX(Techs!$B$1:$B$20,MATCH(A132,Techs!$A$1:$A$20,0),1)</f>
        <v/>
      </c>
    </row>
    <row r="133">
      <c r="A133" t="inlineStr">
        <is>
          <t>Nuclear</t>
        </is>
      </c>
      <c r="B133" t="inlineStr">
        <is>
          <t>GA</t>
        </is>
      </c>
      <c r="C133" t="n">
        <v>2021</v>
      </c>
      <c r="D133" t="n">
        <v>1100</v>
      </c>
      <c r="E133">
        <f>INDEX(Techs!$B$1:$B$20,MATCH(A133,Techs!$A$1:$A$20,0),1)</f>
        <v/>
      </c>
    </row>
    <row r="134">
      <c r="A134" t="inlineStr">
        <is>
          <t>Nuclear</t>
        </is>
      </c>
      <c r="B134" t="inlineStr">
        <is>
          <t>GA</t>
        </is>
      </c>
      <c r="C134" t="n">
        <v>2022</v>
      </c>
      <c r="D134" t="n">
        <v>1100</v>
      </c>
      <c r="E134">
        <f>INDEX(Techs!$B$1:$B$20,MATCH(A134,Techs!$A$1:$A$20,0),1)</f>
        <v/>
      </c>
    </row>
    <row r="135">
      <c r="A135" t="inlineStr">
        <is>
          <t>Nuclear</t>
        </is>
      </c>
      <c r="B135" t="inlineStr">
        <is>
          <t>ID</t>
        </is>
      </c>
      <c r="C135" t="n">
        <v>2026</v>
      </c>
      <c r="D135" t="n">
        <v>400</v>
      </c>
      <c r="E135">
        <f>INDEX(Techs!$B$1:$B$20,MATCH(A135,Techs!$A$1:$A$20,0),1)</f>
        <v/>
      </c>
    </row>
    <row r="136">
      <c r="A136" t="inlineStr">
        <is>
          <t>Nuclear</t>
        </is>
      </c>
      <c r="B136" t="inlineStr">
        <is>
          <t>ID</t>
        </is>
      </c>
      <c r="C136" t="n">
        <v>2027</v>
      </c>
      <c r="D136" t="n">
        <v>200</v>
      </c>
      <c r="E136">
        <f>INDEX(Techs!$B$1:$B$20,MATCH(A136,Techs!$A$1:$A$20,0),1)</f>
        <v/>
      </c>
    </row>
    <row r="137">
      <c r="A137" t="inlineStr">
        <is>
          <t>Offshore Wind Turbine</t>
        </is>
      </c>
      <c r="B137" t="inlineStr">
        <is>
          <t>MA</t>
        </is>
      </c>
      <c r="C137" t="n">
        <v>2023</v>
      </c>
      <c r="D137" t="n">
        <v>800</v>
      </c>
      <c r="E137">
        <f>INDEX(Techs!$B$1:$B$20,MATCH(A137,Techs!$A$1:$A$20,0),1)</f>
        <v/>
      </c>
    </row>
    <row r="138">
      <c r="A138" t="inlineStr">
        <is>
          <t>Offshore Wind Turbine</t>
        </is>
      </c>
      <c r="B138" t="inlineStr">
        <is>
          <t>OH</t>
        </is>
      </c>
      <c r="C138" t="n">
        <v>2022</v>
      </c>
      <c r="D138" t="n">
        <v>20.4</v>
      </c>
      <c r="E138">
        <f>INDEX(Techs!$B$1:$B$20,MATCH(A138,Techs!$A$1:$A$20,0),1)</f>
        <v/>
      </c>
    </row>
    <row r="139">
      <c r="A139" t="inlineStr">
        <is>
          <t>Offshore Wind Turbine</t>
        </is>
      </c>
      <c r="B139" t="inlineStr">
        <is>
          <t>VA</t>
        </is>
      </c>
      <c r="C139" t="n">
        <v>2021</v>
      </c>
      <c r="D139" t="n">
        <v>12</v>
      </c>
      <c r="E139">
        <f>INDEX(Techs!$B$1:$B$20,MATCH(A139,Techs!$A$1:$A$20,0),1)</f>
        <v/>
      </c>
    </row>
    <row r="140">
      <c r="A140" t="inlineStr">
        <is>
          <t>Onshore Wind Turbine</t>
        </is>
      </c>
      <c r="B140" t="inlineStr">
        <is>
          <t>AZ</t>
        </is>
      </c>
      <c r="C140" t="n">
        <v>2020</v>
      </c>
      <c r="D140" t="n">
        <v>350</v>
      </c>
      <c r="E140">
        <f>INDEX(Techs!$B$1:$B$20,MATCH(A140,Techs!$A$1:$A$20,0),1)</f>
        <v/>
      </c>
    </row>
    <row r="141">
      <c r="A141" t="inlineStr">
        <is>
          <t>Onshore Wind Turbine</t>
        </is>
      </c>
      <c r="B141" t="inlineStr">
        <is>
          <t>CA</t>
        </is>
      </c>
      <c r="C141" t="n">
        <v>2020</v>
      </c>
      <c r="D141" t="n">
        <v>163.3</v>
      </c>
      <c r="E141">
        <f>INDEX(Techs!$B$1:$B$20,MATCH(A141,Techs!$A$1:$A$20,0),1)</f>
        <v/>
      </c>
    </row>
    <row r="142">
      <c r="A142" t="inlineStr">
        <is>
          <t>Onshore Wind Turbine</t>
        </is>
      </c>
      <c r="B142" t="inlineStr">
        <is>
          <t>CA</t>
        </is>
      </c>
      <c r="C142" t="n">
        <v>2021</v>
      </c>
      <c r="D142" t="n">
        <v>137.1</v>
      </c>
      <c r="E142">
        <f>INDEX(Techs!$B$1:$B$20,MATCH(A142,Techs!$A$1:$A$20,0),1)</f>
        <v/>
      </c>
    </row>
    <row r="143">
      <c r="A143" t="inlineStr">
        <is>
          <t>Onshore Wind Turbine</t>
        </is>
      </c>
      <c r="B143" t="inlineStr">
        <is>
          <t>CA</t>
        </is>
      </c>
      <c r="C143" t="n">
        <v>2024</v>
      </c>
      <c r="D143" t="n">
        <v>15.5</v>
      </c>
      <c r="E143">
        <f>INDEX(Techs!$B$1:$B$20,MATCH(A143,Techs!$A$1:$A$20,0),1)</f>
        <v/>
      </c>
    </row>
    <row r="144">
      <c r="A144" t="inlineStr">
        <is>
          <t>Onshore Wind Turbine</t>
        </is>
      </c>
      <c r="B144" t="inlineStr">
        <is>
          <t>CO</t>
        </is>
      </c>
      <c r="C144" t="n">
        <v>2020</v>
      </c>
      <c r="D144" t="n">
        <v>1072.4</v>
      </c>
      <c r="E144">
        <f>INDEX(Techs!$B$1:$B$20,MATCH(A144,Techs!$A$1:$A$20,0),1)</f>
        <v/>
      </c>
    </row>
    <row r="145">
      <c r="A145" t="inlineStr">
        <is>
          <t>Onshore Wind Turbine</t>
        </is>
      </c>
      <c r="B145" t="inlineStr">
        <is>
          <t>CO</t>
        </is>
      </c>
      <c r="C145" t="n">
        <v>2022</v>
      </c>
      <c r="D145" t="n">
        <v>181</v>
      </c>
      <c r="E145">
        <f>INDEX(Techs!$B$1:$B$20,MATCH(A145,Techs!$A$1:$A$20,0),1)</f>
        <v/>
      </c>
    </row>
    <row r="146">
      <c r="A146" t="inlineStr">
        <is>
          <t>Onshore Wind Turbine</t>
        </is>
      </c>
      <c r="B146" t="inlineStr">
        <is>
          <t>HI</t>
        </is>
      </c>
      <c r="C146" t="n">
        <v>2020</v>
      </c>
      <c r="D146" t="n">
        <v>25</v>
      </c>
      <c r="E146">
        <f>INDEX(Techs!$B$1:$B$20,MATCH(A146,Techs!$A$1:$A$20,0),1)</f>
        <v/>
      </c>
    </row>
    <row r="147">
      <c r="A147" t="inlineStr">
        <is>
          <t>Onshore Wind Turbine</t>
        </is>
      </c>
      <c r="B147" t="inlineStr">
        <is>
          <t>IA</t>
        </is>
      </c>
      <c r="C147" t="n">
        <v>2020</v>
      </c>
      <c r="D147" t="n">
        <v>1035.3</v>
      </c>
      <c r="E147">
        <f>INDEX(Techs!$B$1:$B$20,MATCH(A147,Techs!$A$1:$A$20,0),1)</f>
        <v/>
      </c>
    </row>
    <row r="148">
      <c r="A148" t="inlineStr">
        <is>
          <t>Onshore Wind Turbine</t>
        </is>
      </c>
      <c r="B148" t="inlineStr">
        <is>
          <t>IA</t>
        </is>
      </c>
      <c r="C148" t="n">
        <v>2021</v>
      </c>
      <c r="D148" t="n">
        <v>70</v>
      </c>
      <c r="E148">
        <f>INDEX(Techs!$B$1:$B$20,MATCH(A148,Techs!$A$1:$A$20,0),1)</f>
        <v/>
      </c>
    </row>
    <row r="149">
      <c r="A149" t="inlineStr">
        <is>
          <t>Onshore Wind Turbine</t>
        </is>
      </c>
      <c r="B149" t="inlineStr">
        <is>
          <t>IL</t>
        </is>
      </c>
      <c r="C149" t="n">
        <v>2020</v>
      </c>
      <c r="D149" t="n">
        <v>483</v>
      </c>
      <c r="E149">
        <f>INDEX(Techs!$B$1:$B$20,MATCH(A149,Techs!$A$1:$A$20,0),1)</f>
        <v/>
      </c>
    </row>
    <row r="150">
      <c r="A150" t="inlineStr">
        <is>
          <t>Onshore Wind Turbine</t>
        </is>
      </c>
      <c r="B150" t="inlineStr">
        <is>
          <t>IL</t>
        </is>
      </c>
      <c r="C150" t="n">
        <v>2021</v>
      </c>
      <c r="D150" t="n">
        <v>173</v>
      </c>
      <c r="E150">
        <f>INDEX(Techs!$B$1:$B$20,MATCH(A150,Techs!$A$1:$A$20,0),1)</f>
        <v/>
      </c>
    </row>
    <row r="151">
      <c r="A151" t="inlineStr">
        <is>
          <t>Onshore Wind Turbine</t>
        </is>
      </c>
      <c r="B151" t="inlineStr">
        <is>
          <t>IL</t>
        </is>
      </c>
      <c r="C151" t="n">
        <v>2022</v>
      </c>
      <c r="D151" t="n">
        <v>115</v>
      </c>
      <c r="E151">
        <f>INDEX(Techs!$B$1:$B$20,MATCH(A151,Techs!$A$1:$A$20,0),1)</f>
        <v/>
      </c>
    </row>
    <row r="152">
      <c r="A152" t="inlineStr">
        <is>
          <t>Onshore Wind Turbine</t>
        </is>
      </c>
      <c r="B152" t="inlineStr">
        <is>
          <t>IN</t>
        </is>
      </c>
      <c r="C152" t="n">
        <v>2020</v>
      </c>
      <c r="D152" t="n">
        <v>832</v>
      </c>
      <c r="E152">
        <f>INDEX(Techs!$B$1:$B$20,MATCH(A152,Techs!$A$1:$A$20,0),1)</f>
        <v/>
      </c>
    </row>
    <row r="153">
      <c r="A153" t="inlineStr">
        <is>
          <t>Onshore Wind Turbine</t>
        </is>
      </c>
      <c r="B153" t="inlineStr">
        <is>
          <t>IN</t>
        </is>
      </c>
      <c r="C153" t="n">
        <v>2021</v>
      </c>
      <c r="D153" t="n">
        <v>150</v>
      </c>
      <c r="E153">
        <f>INDEX(Techs!$B$1:$B$20,MATCH(A153,Techs!$A$1:$A$20,0),1)</f>
        <v/>
      </c>
    </row>
    <row r="154">
      <c r="A154" t="inlineStr">
        <is>
          <t>Onshore Wind Turbine</t>
        </is>
      </c>
      <c r="B154" t="inlineStr">
        <is>
          <t>KS</t>
        </is>
      </c>
      <c r="C154" t="n">
        <v>2020</v>
      </c>
      <c r="D154" t="n">
        <v>301</v>
      </c>
      <c r="E154">
        <f>INDEX(Techs!$B$1:$B$20,MATCH(A154,Techs!$A$1:$A$20,0),1)</f>
        <v/>
      </c>
    </row>
    <row r="155">
      <c r="A155" t="inlineStr">
        <is>
          <t>Onshore Wind Turbine</t>
        </is>
      </c>
      <c r="B155" t="inlineStr">
        <is>
          <t>ME</t>
        </is>
      </c>
      <c r="C155" t="n">
        <v>2020</v>
      </c>
      <c r="D155" t="n">
        <v>72.59999999999999</v>
      </c>
      <c r="E155">
        <f>INDEX(Techs!$B$1:$B$20,MATCH(A155,Techs!$A$1:$A$20,0),1)</f>
        <v/>
      </c>
    </row>
    <row r="156">
      <c r="A156" t="inlineStr">
        <is>
          <t>Onshore Wind Turbine</t>
        </is>
      </c>
      <c r="B156" t="inlineStr">
        <is>
          <t>ME</t>
        </is>
      </c>
      <c r="C156" t="n">
        <v>2021</v>
      </c>
      <c r="D156" t="n">
        <v>15.3</v>
      </c>
      <c r="E156">
        <f>INDEX(Techs!$B$1:$B$20,MATCH(A156,Techs!$A$1:$A$20,0),1)</f>
        <v/>
      </c>
    </row>
    <row r="157">
      <c r="A157" t="inlineStr">
        <is>
          <t>Onshore Wind Turbine</t>
        </is>
      </c>
      <c r="B157" t="inlineStr">
        <is>
          <t>MI</t>
        </is>
      </c>
      <c r="C157" t="n">
        <v>2020</v>
      </c>
      <c r="D157" t="n">
        <v>911</v>
      </c>
      <c r="E157">
        <f>INDEX(Techs!$B$1:$B$20,MATCH(A157,Techs!$A$1:$A$20,0),1)</f>
        <v/>
      </c>
    </row>
    <row r="158">
      <c r="A158" t="inlineStr">
        <is>
          <t>Onshore Wind Turbine</t>
        </is>
      </c>
      <c r="B158" t="inlineStr">
        <is>
          <t>MN</t>
        </is>
      </c>
      <c r="C158" t="n">
        <v>2020</v>
      </c>
      <c r="D158" t="n">
        <v>454.6</v>
      </c>
      <c r="E158">
        <f>INDEX(Techs!$B$1:$B$20,MATCH(A158,Techs!$A$1:$A$20,0),1)</f>
        <v/>
      </c>
    </row>
    <row r="159">
      <c r="A159" t="inlineStr">
        <is>
          <t>Onshore Wind Turbine</t>
        </is>
      </c>
      <c r="B159" t="inlineStr">
        <is>
          <t>MN</t>
        </is>
      </c>
      <c r="C159" t="n">
        <v>2021</v>
      </c>
      <c r="D159" t="n">
        <v>400</v>
      </c>
      <c r="E159">
        <f>INDEX(Techs!$B$1:$B$20,MATCH(A159,Techs!$A$1:$A$20,0),1)</f>
        <v/>
      </c>
    </row>
    <row r="160">
      <c r="A160" t="inlineStr">
        <is>
          <t>Onshore Wind Turbine</t>
        </is>
      </c>
      <c r="B160" t="inlineStr">
        <is>
          <t>MO</t>
        </is>
      </c>
      <c r="C160" t="n">
        <v>2020</v>
      </c>
      <c r="D160" t="n">
        <v>1233.9</v>
      </c>
      <c r="E160">
        <f>INDEX(Techs!$B$1:$B$20,MATCH(A160,Techs!$A$1:$A$20,0),1)</f>
        <v/>
      </c>
    </row>
    <row r="161">
      <c r="A161" t="inlineStr">
        <is>
          <t>Onshore Wind Turbine</t>
        </is>
      </c>
      <c r="B161" t="inlineStr">
        <is>
          <t>MT</t>
        </is>
      </c>
      <c r="C161" t="n">
        <v>2020</v>
      </c>
      <c r="D161" t="n">
        <v>240</v>
      </c>
      <c r="E161">
        <f>INDEX(Techs!$B$1:$B$20,MATCH(A161,Techs!$A$1:$A$20,0),1)</f>
        <v/>
      </c>
    </row>
    <row r="162">
      <c r="A162" t="inlineStr">
        <is>
          <t>Onshore Wind Turbine</t>
        </is>
      </c>
      <c r="B162" t="inlineStr">
        <is>
          <t>MT</t>
        </is>
      </c>
      <c r="C162" t="n">
        <v>2021</v>
      </c>
      <c r="D162" t="n">
        <v>320</v>
      </c>
      <c r="E162">
        <f>INDEX(Techs!$B$1:$B$20,MATCH(A162,Techs!$A$1:$A$20,0),1)</f>
        <v/>
      </c>
    </row>
    <row r="163">
      <c r="A163" t="inlineStr">
        <is>
          <t>Onshore Wind Turbine</t>
        </is>
      </c>
      <c r="B163" t="inlineStr">
        <is>
          <t>ND</t>
        </is>
      </c>
      <c r="C163" t="n">
        <v>2020</v>
      </c>
      <c r="D163" t="n">
        <v>648.2</v>
      </c>
      <c r="E163">
        <f>INDEX(Techs!$B$1:$B$20,MATCH(A163,Techs!$A$1:$A$20,0),1)</f>
        <v/>
      </c>
    </row>
    <row r="164">
      <c r="A164" t="inlineStr">
        <is>
          <t>Onshore Wind Turbine</t>
        </is>
      </c>
      <c r="B164" t="inlineStr">
        <is>
          <t>ND</t>
        </is>
      </c>
      <c r="C164" t="n">
        <v>2023</v>
      </c>
      <c r="D164" t="n">
        <v>150</v>
      </c>
      <c r="E164">
        <f>INDEX(Techs!$B$1:$B$20,MATCH(A164,Techs!$A$1:$A$20,0),1)</f>
        <v/>
      </c>
    </row>
    <row r="165">
      <c r="A165" t="inlineStr">
        <is>
          <t>Onshore Wind Turbine</t>
        </is>
      </c>
      <c r="B165" t="inlineStr">
        <is>
          <t>NE</t>
        </is>
      </c>
      <c r="C165" t="n">
        <v>2020</v>
      </c>
      <c r="D165" t="n">
        <v>536.9</v>
      </c>
      <c r="E165">
        <f>INDEX(Techs!$B$1:$B$20,MATCH(A165,Techs!$A$1:$A$20,0),1)</f>
        <v/>
      </c>
    </row>
    <row r="166">
      <c r="A166" t="inlineStr">
        <is>
          <t>Onshore Wind Turbine</t>
        </is>
      </c>
      <c r="B166" t="inlineStr">
        <is>
          <t>NE</t>
        </is>
      </c>
      <c r="C166" t="n">
        <v>2021</v>
      </c>
      <c r="D166" t="n">
        <v>139.4</v>
      </c>
      <c r="E166">
        <f>INDEX(Techs!$B$1:$B$20,MATCH(A166,Techs!$A$1:$A$20,0),1)</f>
        <v/>
      </c>
    </row>
    <row r="167">
      <c r="A167" t="inlineStr">
        <is>
          <t>Onshore Wind Turbine</t>
        </is>
      </c>
      <c r="B167" t="inlineStr">
        <is>
          <t>NE</t>
        </is>
      </c>
      <c r="C167" t="n">
        <v>2022</v>
      </c>
      <c r="D167" t="n">
        <v>75</v>
      </c>
      <c r="E167">
        <f>INDEX(Techs!$B$1:$B$20,MATCH(A167,Techs!$A$1:$A$20,0),1)</f>
        <v/>
      </c>
    </row>
    <row r="168">
      <c r="A168" t="inlineStr">
        <is>
          <t>Onshore Wind Turbine</t>
        </is>
      </c>
      <c r="B168" t="inlineStr">
        <is>
          <t>NM</t>
        </is>
      </c>
      <c r="C168" t="n">
        <v>2020</v>
      </c>
      <c r="D168" t="n">
        <v>1078</v>
      </c>
      <c r="E168">
        <f>INDEX(Techs!$B$1:$B$20,MATCH(A168,Techs!$A$1:$A$20,0),1)</f>
        <v/>
      </c>
    </row>
    <row r="169">
      <c r="A169" t="inlineStr">
        <is>
          <t>Onshore Wind Turbine</t>
        </is>
      </c>
      <c r="B169" t="inlineStr">
        <is>
          <t>NM</t>
        </is>
      </c>
      <c r="C169" t="n">
        <v>2022</v>
      </c>
      <c r="D169" t="n">
        <v>180</v>
      </c>
      <c r="E169">
        <f>INDEX(Techs!$B$1:$B$20,MATCH(A169,Techs!$A$1:$A$20,0),1)</f>
        <v/>
      </c>
    </row>
    <row r="170">
      <c r="A170" t="inlineStr">
        <is>
          <t>Onshore Wind Turbine</t>
        </is>
      </c>
      <c r="B170" t="inlineStr">
        <is>
          <t>NY</t>
        </is>
      </c>
      <c r="C170" t="n">
        <v>2020</v>
      </c>
      <c r="D170" t="n">
        <v>204</v>
      </c>
      <c r="E170">
        <f>INDEX(Techs!$B$1:$B$20,MATCH(A170,Techs!$A$1:$A$20,0),1)</f>
        <v/>
      </c>
    </row>
    <row r="171">
      <c r="A171" t="inlineStr">
        <is>
          <t>Onshore Wind Turbine</t>
        </is>
      </c>
      <c r="B171" t="inlineStr">
        <is>
          <t>NY</t>
        </is>
      </c>
      <c r="C171" t="n">
        <v>2021</v>
      </c>
      <c r="D171" t="n">
        <v>1132.7</v>
      </c>
      <c r="E171">
        <f>INDEX(Techs!$B$1:$B$20,MATCH(A171,Techs!$A$1:$A$20,0),1)</f>
        <v/>
      </c>
    </row>
    <row r="172">
      <c r="A172" t="inlineStr">
        <is>
          <t>Onshore Wind Turbine</t>
        </is>
      </c>
      <c r="B172" t="inlineStr">
        <is>
          <t>OH</t>
        </is>
      </c>
      <c r="C172" t="n">
        <v>2020</v>
      </c>
      <c r="D172" t="n">
        <v>258.8</v>
      </c>
      <c r="E172">
        <f>INDEX(Techs!$B$1:$B$20,MATCH(A172,Techs!$A$1:$A$20,0),1)</f>
        <v/>
      </c>
    </row>
    <row r="173">
      <c r="A173" t="inlineStr">
        <is>
          <t>Onshore Wind Turbine</t>
        </is>
      </c>
      <c r="B173" t="inlineStr">
        <is>
          <t>OH</t>
        </is>
      </c>
      <c r="C173" t="n">
        <v>2021</v>
      </c>
      <c r="D173" t="n">
        <v>99</v>
      </c>
      <c r="E173">
        <f>INDEX(Techs!$B$1:$B$20,MATCH(A173,Techs!$A$1:$A$20,0),1)</f>
        <v/>
      </c>
    </row>
    <row r="174">
      <c r="A174" t="inlineStr">
        <is>
          <t>Onshore Wind Turbine</t>
        </is>
      </c>
      <c r="B174" t="inlineStr">
        <is>
          <t>OK</t>
        </is>
      </c>
      <c r="C174" t="n">
        <v>2020</v>
      </c>
      <c r="D174" t="n">
        <v>2701.4</v>
      </c>
      <c r="E174">
        <f>INDEX(Techs!$B$1:$B$20,MATCH(A174,Techs!$A$1:$A$20,0),1)</f>
        <v/>
      </c>
    </row>
    <row r="175">
      <c r="A175" t="inlineStr">
        <is>
          <t>Onshore Wind Turbine</t>
        </is>
      </c>
      <c r="B175" t="inlineStr">
        <is>
          <t>OK</t>
        </is>
      </c>
      <c r="C175" t="n">
        <v>2021</v>
      </c>
      <c r="D175" t="n">
        <v>708</v>
      </c>
      <c r="E175">
        <f>INDEX(Techs!$B$1:$B$20,MATCH(A175,Techs!$A$1:$A$20,0),1)</f>
        <v/>
      </c>
    </row>
    <row r="176">
      <c r="A176" t="inlineStr">
        <is>
          <t>Onshore Wind Turbine</t>
        </is>
      </c>
      <c r="B176" t="inlineStr">
        <is>
          <t>OR</t>
        </is>
      </c>
      <c r="C176" t="n">
        <v>2020</v>
      </c>
      <c r="D176" t="n">
        <v>690</v>
      </c>
      <c r="E176">
        <f>INDEX(Techs!$B$1:$B$20,MATCH(A176,Techs!$A$1:$A$20,0),1)</f>
        <v/>
      </c>
    </row>
    <row r="177">
      <c r="A177" t="inlineStr">
        <is>
          <t>Onshore Wind Turbine</t>
        </is>
      </c>
      <c r="B177" t="inlineStr">
        <is>
          <t>OR</t>
        </is>
      </c>
      <c r="C177" t="n">
        <v>2021</v>
      </c>
      <c r="D177" t="n">
        <v>200</v>
      </c>
      <c r="E177">
        <f>INDEX(Techs!$B$1:$B$20,MATCH(A177,Techs!$A$1:$A$20,0),1)</f>
        <v/>
      </c>
    </row>
    <row r="178">
      <c r="A178" t="inlineStr">
        <is>
          <t>Onshore Wind Turbine</t>
        </is>
      </c>
      <c r="B178" t="inlineStr">
        <is>
          <t>PA</t>
        </is>
      </c>
      <c r="C178" t="n">
        <v>2020</v>
      </c>
      <c r="D178" t="n">
        <v>159.9</v>
      </c>
      <c r="E178">
        <f>INDEX(Techs!$B$1:$B$20,MATCH(A178,Techs!$A$1:$A$20,0),1)</f>
        <v/>
      </c>
    </row>
    <row r="179">
      <c r="A179" t="inlineStr">
        <is>
          <t>Onshore Wind Turbine</t>
        </is>
      </c>
      <c r="B179" t="inlineStr">
        <is>
          <t>SD</t>
        </is>
      </c>
      <c r="C179" t="n">
        <v>2020</v>
      </c>
      <c r="D179" t="n">
        <v>1056</v>
      </c>
      <c r="E179">
        <f>INDEX(Techs!$B$1:$B$20,MATCH(A179,Techs!$A$1:$A$20,0),1)</f>
        <v/>
      </c>
    </row>
    <row r="180">
      <c r="A180" t="inlineStr">
        <is>
          <t>Onshore Wind Turbine</t>
        </is>
      </c>
      <c r="B180" t="inlineStr">
        <is>
          <t>TX</t>
        </is>
      </c>
      <c r="C180" t="n">
        <v>2020</v>
      </c>
      <c r="D180" t="n">
        <v>4620.400000000001</v>
      </c>
      <c r="E180">
        <f>INDEX(Techs!$B$1:$B$20,MATCH(A180,Techs!$A$1:$A$20,0),1)</f>
        <v/>
      </c>
    </row>
    <row r="181">
      <c r="A181" t="inlineStr">
        <is>
          <t>Onshore Wind Turbine</t>
        </is>
      </c>
      <c r="B181" t="inlineStr">
        <is>
          <t>TX</t>
        </is>
      </c>
      <c r="C181" t="n">
        <v>2021</v>
      </c>
      <c r="D181" t="n">
        <v>2990.3</v>
      </c>
      <c r="E181">
        <f>INDEX(Techs!$B$1:$B$20,MATCH(A181,Techs!$A$1:$A$20,0),1)</f>
        <v/>
      </c>
    </row>
    <row r="182">
      <c r="A182" t="inlineStr">
        <is>
          <t>Onshore Wind Turbine</t>
        </is>
      </c>
      <c r="B182" t="inlineStr">
        <is>
          <t>TX</t>
        </is>
      </c>
      <c r="C182" t="n">
        <v>2022</v>
      </c>
      <c r="D182" t="n">
        <v>895</v>
      </c>
      <c r="E182">
        <f>INDEX(Techs!$B$1:$B$20,MATCH(A182,Techs!$A$1:$A$20,0),1)</f>
        <v/>
      </c>
    </row>
    <row r="183">
      <c r="A183" t="inlineStr">
        <is>
          <t>Onshore Wind Turbine</t>
        </is>
      </c>
      <c r="B183" t="inlineStr">
        <is>
          <t>VA</t>
        </is>
      </c>
      <c r="C183" t="n">
        <v>2021</v>
      </c>
      <c r="D183" t="n">
        <v>72</v>
      </c>
      <c r="E183">
        <f>INDEX(Techs!$B$1:$B$20,MATCH(A183,Techs!$A$1:$A$20,0),1)</f>
        <v/>
      </c>
    </row>
    <row r="184">
      <c r="A184" t="inlineStr">
        <is>
          <t>Onshore Wind Turbine</t>
        </is>
      </c>
      <c r="B184" t="inlineStr">
        <is>
          <t>WA</t>
        </is>
      </c>
      <c r="C184" t="n">
        <v>2020</v>
      </c>
      <c r="D184" t="n">
        <v>407.5</v>
      </c>
      <c r="E184">
        <f>INDEX(Techs!$B$1:$B$20,MATCH(A184,Techs!$A$1:$A$20,0),1)</f>
        <v/>
      </c>
    </row>
    <row r="185">
      <c r="A185" t="inlineStr">
        <is>
          <t>Onshore Wind Turbine</t>
        </is>
      </c>
      <c r="B185" t="inlineStr">
        <is>
          <t>WA</t>
        </is>
      </c>
      <c r="C185" t="n">
        <v>2021</v>
      </c>
      <c r="D185" t="n">
        <v>126</v>
      </c>
      <c r="E185">
        <f>INDEX(Techs!$B$1:$B$20,MATCH(A185,Techs!$A$1:$A$20,0),1)</f>
        <v/>
      </c>
    </row>
    <row r="186">
      <c r="A186" t="inlineStr">
        <is>
          <t>Onshore Wind Turbine</t>
        </is>
      </c>
      <c r="B186" t="inlineStr">
        <is>
          <t>WA</t>
        </is>
      </c>
      <c r="C186" t="n">
        <v>2024</v>
      </c>
      <c r="D186" t="n">
        <v>60</v>
      </c>
      <c r="E186">
        <f>INDEX(Techs!$B$1:$B$20,MATCH(A186,Techs!$A$1:$A$20,0),1)</f>
        <v/>
      </c>
    </row>
    <row r="187">
      <c r="A187" t="inlineStr">
        <is>
          <t>Onshore Wind Turbine</t>
        </is>
      </c>
      <c r="B187" t="inlineStr">
        <is>
          <t>WY</t>
        </is>
      </c>
      <c r="C187" t="n">
        <v>2020</v>
      </c>
      <c r="D187" t="n">
        <v>1032.6</v>
      </c>
      <c r="E187">
        <f>INDEX(Techs!$B$1:$B$20,MATCH(A187,Techs!$A$1:$A$20,0),1)</f>
        <v/>
      </c>
    </row>
    <row r="188">
      <c r="A188" t="inlineStr">
        <is>
          <t>Onshore Wind Turbine</t>
        </is>
      </c>
      <c r="B188" t="inlineStr">
        <is>
          <t>WY</t>
        </is>
      </c>
      <c r="C188" t="n">
        <v>2022</v>
      </c>
      <c r="D188" t="n">
        <v>500</v>
      </c>
      <c r="E188">
        <f>INDEX(Techs!$B$1:$B$20,MATCH(A188,Techs!$A$1:$A$20,0),1)</f>
        <v/>
      </c>
    </row>
    <row r="189">
      <c r="A189" t="inlineStr">
        <is>
          <t>Onshore Wind Turbine</t>
        </is>
      </c>
      <c r="B189" t="inlineStr">
        <is>
          <t>WY</t>
        </is>
      </c>
      <c r="C189" t="n">
        <v>2023</v>
      </c>
      <c r="D189" t="n">
        <v>500</v>
      </c>
      <c r="E189">
        <f>INDEX(Techs!$B$1:$B$20,MATCH(A189,Techs!$A$1:$A$20,0),1)</f>
        <v/>
      </c>
    </row>
    <row r="190">
      <c r="A190" t="inlineStr">
        <is>
          <t>Onshore Wind Turbine</t>
        </is>
      </c>
      <c r="B190" t="inlineStr">
        <is>
          <t>WY</t>
        </is>
      </c>
      <c r="C190" t="n">
        <v>2024</v>
      </c>
      <c r="D190" t="n">
        <v>820</v>
      </c>
      <c r="E190">
        <f>INDEX(Techs!$B$1:$B$20,MATCH(A190,Techs!$A$1:$A$20,0),1)</f>
        <v/>
      </c>
    </row>
    <row r="191">
      <c r="A191" t="inlineStr">
        <is>
          <t>Onshore Wind Turbine</t>
        </is>
      </c>
      <c r="B191" t="inlineStr">
        <is>
          <t>WY</t>
        </is>
      </c>
      <c r="C191" t="n">
        <v>2025</v>
      </c>
      <c r="D191" t="n">
        <v>750</v>
      </c>
      <c r="E191">
        <f>INDEX(Techs!$B$1:$B$20,MATCH(A191,Techs!$A$1:$A$20,0),1)</f>
        <v/>
      </c>
    </row>
    <row r="192">
      <c r="A192" t="inlineStr">
        <is>
          <t>Onshore Wind Turbine</t>
        </is>
      </c>
      <c r="B192" t="inlineStr">
        <is>
          <t>WY</t>
        </is>
      </c>
      <c r="C192" t="n">
        <v>2026</v>
      </c>
      <c r="D192" t="n">
        <v>750</v>
      </c>
      <c r="E192">
        <f>INDEX(Techs!$B$1:$B$20,MATCH(A192,Techs!$A$1:$A$20,0),1)</f>
        <v/>
      </c>
    </row>
    <row r="193">
      <c r="A193" t="inlineStr">
        <is>
          <t>Other Natural Gas</t>
        </is>
      </c>
      <c r="B193" t="inlineStr">
        <is>
          <t>CT</t>
        </is>
      </c>
      <c r="C193" t="n">
        <v>2020</v>
      </c>
      <c r="D193" t="n">
        <v>11.1</v>
      </c>
      <c r="E193">
        <f>INDEX(Techs!$B$1:$B$20,MATCH(A193,Techs!$A$1:$A$20,0),1)</f>
        <v/>
      </c>
    </row>
    <row r="194">
      <c r="A194" t="inlineStr">
        <is>
          <t>Other Natural Gas</t>
        </is>
      </c>
      <c r="B194" t="inlineStr">
        <is>
          <t>CT</t>
        </is>
      </c>
      <c r="C194" t="n">
        <v>2021</v>
      </c>
      <c r="D194" t="n">
        <v>17.7</v>
      </c>
      <c r="E194">
        <f>INDEX(Techs!$B$1:$B$20,MATCH(A194,Techs!$A$1:$A$20,0),1)</f>
        <v/>
      </c>
    </row>
    <row r="195">
      <c r="A195" t="inlineStr">
        <is>
          <t>Other Natural Gas</t>
        </is>
      </c>
      <c r="B195" t="inlineStr">
        <is>
          <t>GA</t>
        </is>
      </c>
      <c r="C195" t="n">
        <v>2020</v>
      </c>
      <c r="D195" t="n">
        <v>0.2</v>
      </c>
      <c r="E195">
        <f>INDEX(Techs!$B$1:$B$20,MATCH(A195,Techs!$A$1:$A$20,0),1)</f>
        <v/>
      </c>
    </row>
    <row r="196">
      <c r="A196" t="inlineStr">
        <is>
          <t>Other Natural Gas</t>
        </is>
      </c>
      <c r="B196" t="inlineStr">
        <is>
          <t>NY</t>
        </is>
      </c>
      <c r="C196" t="n">
        <v>2021</v>
      </c>
      <c r="D196" t="n">
        <v>8.399999999999999</v>
      </c>
      <c r="E196">
        <f>INDEX(Techs!$B$1:$B$20,MATCH(A196,Techs!$A$1:$A$20,0),1)</f>
        <v/>
      </c>
    </row>
    <row r="197">
      <c r="A197" t="inlineStr">
        <is>
          <t>Other Waste Biomass</t>
        </is>
      </c>
      <c r="B197" t="inlineStr">
        <is>
          <t>AZ</t>
        </is>
      </c>
      <c r="C197" t="n">
        <v>2022</v>
      </c>
      <c r="D197" t="n">
        <v>1.2</v>
      </c>
      <c r="E197">
        <f>INDEX(Techs!$B$1:$B$20,MATCH(A197,Techs!$A$1:$A$20,0),1)</f>
        <v/>
      </c>
    </row>
    <row r="198">
      <c r="A198" t="inlineStr">
        <is>
          <t>Other Waste Biomass</t>
        </is>
      </c>
      <c r="B198" t="inlineStr">
        <is>
          <t>CA</t>
        </is>
      </c>
      <c r="C198" t="n">
        <v>2020</v>
      </c>
      <c r="D198" t="n">
        <v>18.8</v>
      </c>
      <c r="E198">
        <f>INDEX(Techs!$B$1:$B$20,MATCH(A198,Techs!$A$1:$A$20,0),1)</f>
        <v/>
      </c>
    </row>
    <row r="199">
      <c r="A199" t="inlineStr">
        <is>
          <t>Other Waste Biomass</t>
        </is>
      </c>
      <c r="B199" t="inlineStr">
        <is>
          <t>CA</t>
        </is>
      </c>
      <c r="C199" t="n">
        <v>2021</v>
      </c>
      <c r="D199" t="n">
        <v>2</v>
      </c>
      <c r="E199">
        <f>INDEX(Techs!$B$1:$B$20,MATCH(A199,Techs!$A$1:$A$20,0),1)</f>
        <v/>
      </c>
    </row>
    <row r="200">
      <c r="A200" t="inlineStr">
        <is>
          <t>Other Waste Biomass</t>
        </is>
      </c>
      <c r="B200" t="inlineStr">
        <is>
          <t>HI</t>
        </is>
      </c>
      <c r="C200" t="n">
        <v>2020</v>
      </c>
      <c r="D200" t="n">
        <v>36</v>
      </c>
      <c r="E200">
        <f>INDEX(Techs!$B$1:$B$20,MATCH(A200,Techs!$A$1:$A$20,0),1)</f>
        <v/>
      </c>
    </row>
    <row r="201">
      <c r="A201" t="inlineStr">
        <is>
          <t>Other Waste Biomass</t>
        </is>
      </c>
      <c r="B201" t="inlineStr">
        <is>
          <t>NY</t>
        </is>
      </c>
      <c r="C201" t="n">
        <v>2023</v>
      </c>
      <c r="D201" t="n">
        <v>21</v>
      </c>
      <c r="E201">
        <f>INDEX(Techs!$B$1:$B$20,MATCH(A201,Techs!$A$1:$A$20,0),1)</f>
        <v/>
      </c>
    </row>
    <row r="202">
      <c r="A202" t="inlineStr">
        <is>
          <t>Petroleum Liquids</t>
        </is>
      </c>
      <c r="B202" t="inlineStr">
        <is>
          <t>AK</t>
        </is>
      </c>
      <c r="C202" t="n">
        <v>2020</v>
      </c>
      <c r="D202" t="n">
        <v>1.6</v>
      </c>
      <c r="E202">
        <f>INDEX(Techs!$B$1:$B$20,MATCH(A202,Techs!$A$1:$A$20,0),1)</f>
        <v/>
      </c>
    </row>
    <row r="203">
      <c r="A203" t="inlineStr">
        <is>
          <t>Petroleum Liquids</t>
        </is>
      </c>
      <c r="B203" t="inlineStr">
        <is>
          <t>GA</t>
        </is>
      </c>
      <c r="C203" t="n">
        <v>2020</v>
      </c>
      <c r="D203" t="n">
        <v>0.6</v>
      </c>
      <c r="E203">
        <f>INDEX(Techs!$B$1:$B$20,MATCH(A203,Techs!$A$1:$A$20,0),1)</f>
        <v/>
      </c>
    </row>
    <row r="204">
      <c r="A204" t="inlineStr">
        <is>
          <t>Petroleum Liquids</t>
        </is>
      </c>
      <c r="B204" t="inlineStr">
        <is>
          <t>IA</t>
        </is>
      </c>
      <c r="C204" t="n">
        <v>2020</v>
      </c>
      <c r="D204" t="n">
        <v>6.8</v>
      </c>
      <c r="E204">
        <f>INDEX(Techs!$B$1:$B$20,MATCH(A204,Techs!$A$1:$A$20,0),1)</f>
        <v/>
      </c>
    </row>
    <row r="205">
      <c r="A205" t="inlineStr">
        <is>
          <t>Petroleum Liquids</t>
        </is>
      </c>
      <c r="B205" t="inlineStr">
        <is>
          <t>NY</t>
        </is>
      </c>
      <c r="C205" t="n">
        <v>2020</v>
      </c>
      <c r="D205" t="n">
        <v>1.5</v>
      </c>
      <c r="E205">
        <f>INDEX(Techs!$B$1:$B$20,MATCH(A205,Techs!$A$1:$A$20,0),1)</f>
        <v/>
      </c>
    </row>
    <row r="206">
      <c r="A206" t="inlineStr">
        <is>
          <t>Solar Photovoltaic</t>
        </is>
      </c>
      <c r="B206" t="inlineStr">
        <is>
          <t>AL</t>
        </is>
      </c>
      <c r="C206" t="n">
        <v>2021</v>
      </c>
      <c r="D206" t="n">
        <v>227</v>
      </c>
      <c r="E206">
        <f>INDEX(Techs!$B$1:$B$20,MATCH(A206,Techs!$A$1:$A$20,0),1)</f>
        <v/>
      </c>
    </row>
    <row r="207">
      <c r="A207" t="inlineStr">
        <is>
          <t>Solar Photovoltaic</t>
        </is>
      </c>
      <c r="B207" t="inlineStr">
        <is>
          <t>AL</t>
        </is>
      </c>
      <c r="C207" t="n">
        <v>2022</v>
      </c>
      <c r="D207" t="n">
        <v>265.1</v>
      </c>
      <c r="E207">
        <f>INDEX(Techs!$B$1:$B$20,MATCH(A207,Techs!$A$1:$A$20,0),1)</f>
        <v/>
      </c>
    </row>
    <row r="208">
      <c r="A208" t="inlineStr">
        <is>
          <t>Solar Photovoltaic</t>
        </is>
      </c>
      <c r="B208" t="inlineStr">
        <is>
          <t>AR</t>
        </is>
      </c>
      <c r="C208" t="n">
        <v>2020</v>
      </c>
      <c r="D208" t="n">
        <v>100</v>
      </c>
      <c r="E208">
        <f>INDEX(Techs!$B$1:$B$20,MATCH(A208,Techs!$A$1:$A$20,0),1)</f>
        <v/>
      </c>
    </row>
    <row r="209">
      <c r="A209" t="inlineStr">
        <is>
          <t>Solar Photovoltaic</t>
        </is>
      </c>
      <c r="B209" t="inlineStr">
        <is>
          <t>AR</t>
        </is>
      </c>
      <c r="C209" t="n">
        <v>2021</v>
      </c>
      <c r="D209" t="n">
        <v>100</v>
      </c>
      <c r="E209">
        <f>INDEX(Techs!$B$1:$B$20,MATCH(A209,Techs!$A$1:$A$20,0),1)</f>
        <v/>
      </c>
    </row>
    <row r="210">
      <c r="A210" t="inlineStr">
        <is>
          <t>Solar Photovoltaic</t>
        </is>
      </c>
      <c r="B210" t="inlineStr">
        <is>
          <t>AR</t>
        </is>
      </c>
      <c r="C210" t="n">
        <v>2022</v>
      </c>
      <c r="D210" t="n">
        <v>95</v>
      </c>
      <c r="E210">
        <f>INDEX(Techs!$B$1:$B$20,MATCH(A210,Techs!$A$1:$A$20,0),1)</f>
        <v/>
      </c>
    </row>
    <row r="211">
      <c r="A211" t="inlineStr">
        <is>
          <t>Solar Photovoltaic</t>
        </is>
      </c>
      <c r="B211" t="inlineStr">
        <is>
          <t>AZ</t>
        </is>
      </c>
      <c r="C211" t="n">
        <v>2020</v>
      </c>
      <c r="D211" t="n">
        <v>100</v>
      </c>
      <c r="E211">
        <f>INDEX(Techs!$B$1:$B$20,MATCH(A211,Techs!$A$1:$A$20,0),1)</f>
        <v/>
      </c>
    </row>
    <row r="212">
      <c r="A212" t="inlineStr">
        <is>
          <t>Solar Photovoltaic</t>
        </is>
      </c>
      <c r="B212" t="inlineStr">
        <is>
          <t>AZ</t>
        </is>
      </c>
      <c r="C212" t="n">
        <v>2021</v>
      </c>
      <c r="D212" t="n">
        <v>450</v>
      </c>
      <c r="E212">
        <f>INDEX(Techs!$B$1:$B$20,MATCH(A212,Techs!$A$1:$A$20,0),1)</f>
        <v/>
      </c>
    </row>
    <row r="213">
      <c r="A213" t="inlineStr">
        <is>
          <t>Solar Photovoltaic</t>
        </is>
      </c>
      <c r="B213" t="inlineStr">
        <is>
          <t>AZ</t>
        </is>
      </c>
      <c r="C213" t="n">
        <v>2022</v>
      </c>
      <c r="D213" t="n">
        <v>300</v>
      </c>
      <c r="E213">
        <f>INDEX(Techs!$B$1:$B$20,MATCH(A213,Techs!$A$1:$A$20,0),1)</f>
        <v/>
      </c>
    </row>
    <row r="214">
      <c r="A214" t="inlineStr">
        <is>
          <t>Solar Photovoltaic</t>
        </is>
      </c>
      <c r="B214" t="inlineStr">
        <is>
          <t>CA</t>
        </is>
      </c>
      <c r="C214" t="n">
        <v>2020</v>
      </c>
      <c r="D214" t="n">
        <v>1599.5</v>
      </c>
      <c r="E214">
        <f>INDEX(Techs!$B$1:$B$20,MATCH(A214,Techs!$A$1:$A$20,0),1)</f>
        <v/>
      </c>
    </row>
    <row r="215">
      <c r="A215" t="inlineStr">
        <is>
          <t>Solar Photovoltaic</t>
        </is>
      </c>
      <c r="B215" t="inlineStr">
        <is>
          <t>CA</t>
        </is>
      </c>
      <c r="C215" t="n">
        <v>2021</v>
      </c>
      <c r="D215" t="n">
        <v>659.7</v>
      </c>
      <c r="E215">
        <f>INDEX(Techs!$B$1:$B$20,MATCH(A215,Techs!$A$1:$A$20,0),1)</f>
        <v/>
      </c>
    </row>
    <row r="216">
      <c r="A216" t="inlineStr">
        <is>
          <t>Solar Photovoltaic</t>
        </is>
      </c>
      <c r="B216" t="inlineStr">
        <is>
          <t>CA</t>
        </is>
      </c>
      <c r="C216" t="n">
        <v>2022</v>
      </c>
      <c r="D216" t="n">
        <v>1063.5</v>
      </c>
      <c r="E216">
        <f>INDEX(Techs!$B$1:$B$20,MATCH(A216,Techs!$A$1:$A$20,0),1)</f>
        <v/>
      </c>
    </row>
    <row r="217">
      <c r="A217" t="inlineStr">
        <is>
          <t>Solar Photovoltaic</t>
        </is>
      </c>
      <c r="B217" t="inlineStr">
        <is>
          <t>CA</t>
        </is>
      </c>
      <c r="C217" t="n">
        <v>2023</v>
      </c>
      <c r="D217" t="n">
        <v>680</v>
      </c>
      <c r="E217">
        <f>INDEX(Techs!$B$1:$B$20,MATCH(A217,Techs!$A$1:$A$20,0),1)</f>
        <v/>
      </c>
    </row>
    <row r="218">
      <c r="A218" t="inlineStr">
        <is>
          <t>Solar Photovoltaic</t>
        </is>
      </c>
      <c r="B218" t="inlineStr">
        <is>
          <t>CO</t>
        </is>
      </c>
      <c r="C218" t="n">
        <v>2020</v>
      </c>
      <c r="D218" t="n">
        <v>102</v>
      </c>
      <c r="E218">
        <f>INDEX(Techs!$B$1:$B$20,MATCH(A218,Techs!$A$1:$A$20,0),1)</f>
        <v/>
      </c>
    </row>
    <row r="219">
      <c r="A219" t="inlineStr">
        <is>
          <t>Solar Photovoltaic</t>
        </is>
      </c>
      <c r="B219" t="inlineStr">
        <is>
          <t>CO</t>
        </is>
      </c>
      <c r="C219" t="n">
        <v>2021</v>
      </c>
      <c r="D219" t="n">
        <v>240</v>
      </c>
      <c r="E219">
        <f>INDEX(Techs!$B$1:$B$20,MATCH(A219,Techs!$A$1:$A$20,0),1)</f>
        <v/>
      </c>
    </row>
    <row r="220">
      <c r="A220" t="inlineStr">
        <is>
          <t>Solar Photovoltaic</t>
        </is>
      </c>
      <c r="B220" t="inlineStr">
        <is>
          <t>CO</t>
        </is>
      </c>
      <c r="C220" t="n">
        <v>2022</v>
      </c>
      <c r="D220" t="n">
        <v>675</v>
      </c>
      <c r="E220">
        <f>INDEX(Techs!$B$1:$B$20,MATCH(A220,Techs!$A$1:$A$20,0),1)</f>
        <v/>
      </c>
    </row>
    <row r="221">
      <c r="A221" t="inlineStr">
        <is>
          <t>Solar Photovoltaic</t>
        </is>
      </c>
      <c r="B221" t="inlineStr">
        <is>
          <t>CO</t>
        </is>
      </c>
      <c r="C221" t="n">
        <v>2023</v>
      </c>
      <c r="D221" t="n">
        <v>100</v>
      </c>
      <c r="E221">
        <f>INDEX(Techs!$B$1:$B$20,MATCH(A221,Techs!$A$1:$A$20,0),1)</f>
        <v/>
      </c>
    </row>
    <row r="222">
      <c r="A222" t="inlineStr">
        <is>
          <t>Solar Photovoltaic</t>
        </is>
      </c>
      <c r="B222" t="inlineStr">
        <is>
          <t>CT</t>
        </is>
      </c>
      <c r="C222" t="n">
        <v>2020</v>
      </c>
      <c r="D222" t="n">
        <v>38.6</v>
      </c>
      <c r="E222">
        <f>INDEX(Techs!$B$1:$B$20,MATCH(A222,Techs!$A$1:$A$20,0),1)</f>
        <v/>
      </c>
    </row>
    <row r="223">
      <c r="A223" t="inlineStr">
        <is>
          <t>Solar Photovoltaic</t>
        </is>
      </c>
      <c r="B223" t="inlineStr">
        <is>
          <t>CT</t>
        </is>
      </c>
      <c r="C223" t="n">
        <v>2021</v>
      </c>
      <c r="D223" t="n">
        <v>25</v>
      </c>
      <c r="E223">
        <f>INDEX(Techs!$B$1:$B$20,MATCH(A223,Techs!$A$1:$A$20,0),1)</f>
        <v/>
      </c>
    </row>
    <row r="224">
      <c r="A224" t="inlineStr">
        <is>
          <t>Solar Photovoltaic</t>
        </is>
      </c>
      <c r="B224" t="inlineStr">
        <is>
          <t>DE</t>
        </is>
      </c>
      <c r="C224" t="n">
        <v>2020</v>
      </c>
      <c r="D224" t="n">
        <v>1.8</v>
      </c>
      <c r="E224">
        <f>INDEX(Techs!$B$1:$B$20,MATCH(A224,Techs!$A$1:$A$20,0),1)</f>
        <v/>
      </c>
    </row>
    <row r="225">
      <c r="A225" t="inlineStr">
        <is>
          <t>Solar Photovoltaic</t>
        </is>
      </c>
      <c r="B225" t="inlineStr">
        <is>
          <t>FL</t>
        </is>
      </c>
      <c r="C225" t="n">
        <v>2020</v>
      </c>
      <c r="D225" t="n">
        <v>596</v>
      </c>
      <c r="E225">
        <f>INDEX(Techs!$B$1:$B$20,MATCH(A225,Techs!$A$1:$A$20,0),1)</f>
        <v/>
      </c>
    </row>
    <row r="226">
      <c r="A226" t="inlineStr">
        <is>
          <t>Solar Photovoltaic</t>
        </is>
      </c>
      <c r="B226" t="inlineStr">
        <is>
          <t>FL</t>
        </is>
      </c>
      <c r="C226" t="n">
        <v>2021</v>
      </c>
      <c r="D226" t="n">
        <v>709.3</v>
      </c>
      <c r="E226">
        <f>INDEX(Techs!$B$1:$B$20,MATCH(A226,Techs!$A$1:$A$20,0),1)</f>
        <v/>
      </c>
    </row>
    <row r="227">
      <c r="A227" t="inlineStr">
        <is>
          <t>Solar Photovoltaic</t>
        </is>
      </c>
      <c r="B227" t="inlineStr">
        <is>
          <t>GA</t>
        </is>
      </c>
      <c r="C227" t="n">
        <v>2020</v>
      </c>
      <c r="D227" t="n">
        <v>545</v>
      </c>
      <c r="E227">
        <f>INDEX(Techs!$B$1:$B$20,MATCH(A227,Techs!$A$1:$A$20,0),1)</f>
        <v/>
      </c>
    </row>
    <row r="228">
      <c r="A228" t="inlineStr">
        <is>
          <t>Solar Photovoltaic</t>
        </is>
      </c>
      <c r="B228" t="inlineStr">
        <is>
          <t>GA</t>
        </is>
      </c>
      <c r="C228" t="n">
        <v>2021</v>
      </c>
      <c r="D228" t="n">
        <v>442.8</v>
      </c>
      <c r="E228">
        <f>INDEX(Techs!$B$1:$B$20,MATCH(A228,Techs!$A$1:$A$20,0),1)</f>
        <v/>
      </c>
    </row>
    <row r="229">
      <c r="A229" t="inlineStr">
        <is>
          <t>Solar Photovoltaic</t>
        </is>
      </c>
      <c r="B229" t="inlineStr">
        <is>
          <t>HI</t>
        </is>
      </c>
      <c r="C229" t="n">
        <v>2020</v>
      </c>
      <c r="D229" t="n">
        <v>5.6</v>
      </c>
      <c r="E229">
        <f>INDEX(Techs!$B$1:$B$20,MATCH(A229,Techs!$A$1:$A$20,0),1)</f>
        <v/>
      </c>
    </row>
    <row r="230">
      <c r="A230" t="inlineStr">
        <is>
          <t>Solar Photovoltaic</t>
        </is>
      </c>
      <c r="B230" t="inlineStr">
        <is>
          <t>HI</t>
        </is>
      </c>
      <c r="C230" t="n">
        <v>2021</v>
      </c>
      <c r="D230" t="n">
        <v>5</v>
      </c>
      <c r="E230">
        <f>INDEX(Techs!$B$1:$B$20,MATCH(A230,Techs!$A$1:$A$20,0),1)</f>
        <v/>
      </c>
    </row>
    <row r="231">
      <c r="A231" t="inlineStr">
        <is>
          <t>Solar Photovoltaic</t>
        </is>
      </c>
      <c r="B231" t="inlineStr">
        <is>
          <t>HI</t>
        </is>
      </c>
      <c r="C231" t="n">
        <v>2022</v>
      </c>
      <c r="D231" t="n">
        <v>157</v>
      </c>
      <c r="E231">
        <f>INDEX(Techs!$B$1:$B$20,MATCH(A231,Techs!$A$1:$A$20,0),1)</f>
        <v/>
      </c>
    </row>
    <row r="232">
      <c r="A232" t="inlineStr">
        <is>
          <t>Solar Photovoltaic</t>
        </is>
      </c>
      <c r="B232" t="inlineStr">
        <is>
          <t>IA</t>
        </is>
      </c>
      <c r="C232" t="n">
        <v>2020</v>
      </c>
      <c r="D232" t="n">
        <v>100</v>
      </c>
      <c r="E232">
        <f>INDEX(Techs!$B$1:$B$20,MATCH(A232,Techs!$A$1:$A$20,0),1)</f>
        <v/>
      </c>
    </row>
    <row r="233">
      <c r="A233" t="inlineStr">
        <is>
          <t>Solar Photovoltaic</t>
        </is>
      </c>
      <c r="B233" t="inlineStr">
        <is>
          <t>IL</t>
        </is>
      </c>
      <c r="C233" t="n">
        <v>2020</v>
      </c>
      <c r="D233" t="n">
        <v>28.1</v>
      </c>
      <c r="E233">
        <f>INDEX(Techs!$B$1:$B$20,MATCH(A233,Techs!$A$1:$A$20,0),1)</f>
        <v/>
      </c>
    </row>
    <row r="234">
      <c r="A234" t="inlineStr">
        <is>
          <t>Solar Photovoltaic</t>
        </is>
      </c>
      <c r="B234" t="inlineStr">
        <is>
          <t>IL</t>
        </is>
      </c>
      <c r="C234" t="n">
        <v>2021</v>
      </c>
      <c r="D234" t="n">
        <v>299</v>
      </c>
      <c r="E234">
        <f>INDEX(Techs!$B$1:$B$20,MATCH(A234,Techs!$A$1:$A$20,0),1)</f>
        <v/>
      </c>
    </row>
    <row r="235">
      <c r="A235" t="inlineStr">
        <is>
          <t>Solar Photovoltaic</t>
        </is>
      </c>
      <c r="B235" t="inlineStr">
        <is>
          <t>IN</t>
        </is>
      </c>
      <c r="C235" t="n">
        <v>2020</v>
      </c>
      <c r="D235" t="n">
        <v>32.9</v>
      </c>
      <c r="E235">
        <f>INDEX(Techs!$B$1:$B$20,MATCH(A235,Techs!$A$1:$A$20,0),1)</f>
        <v/>
      </c>
    </row>
    <row r="236">
      <c r="A236" t="inlineStr">
        <is>
          <t>Solar Photovoltaic</t>
        </is>
      </c>
      <c r="B236" t="inlineStr">
        <is>
          <t>IN</t>
        </is>
      </c>
      <c r="C236" t="n">
        <v>2021</v>
      </c>
      <c r="D236" t="n">
        <v>24.3</v>
      </c>
      <c r="E236">
        <f>INDEX(Techs!$B$1:$B$20,MATCH(A236,Techs!$A$1:$A$20,0),1)</f>
        <v/>
      </c>
    </row>
    <row r="237">
      <c r="A237" t="inlineStr">
        <is>
          <t>Solar Photovoltaic</t>
        </is>
      </c>
      <c r="B237" t="inlineStr">
        <is>
          <t>KY</t>
        </is>
      </c>
      <c r="C237" t="n">
        <v>2021</v>
      </c>
      <c r="D237" t="n">
        <v>80</v>
      </c>
      <c r="E237">
        <f>INDEX(Techs!$B$1:$B$20,MATCH(A237,Techs!$A$1:$A$20,0),1)</f>
        <v/>
      </c>
    </row>
    <row r="238">
      <c r="A238" t="inlineStr">
        <is>
          <t>Solar Photovoltaic</t>
        </is>
      </c>
      <c r="B238" t="inlineStr">
        <is>
          <t>LA</t>
        </is>
      </c>
      <c r="C238" t="n">
        <v>2020</v>
      </c>
      <c r="D238" t="n">
        <v>50</v>
      </c>
      <c r="E238">
        <f>INDEX(Techs!$B$1:$B$20,MATCH(A238,Techs!$A$1:$A$20,0),1)</f>
        <v/>
      </c>
    </row>
    <row r="239">
      <c r="A239" t="inlineStr">
        <is>
          <t>Solar Photovoltaic</t>
        </is>
      </c>
      <c r="B239" t="inlineStr">
        <is>
          <t>LA</t>
        </is>
      </c>
      <c r="C239" t="n">
        <v>2021</v>
      </c>
      <c r="D239" t="n">
        <v>70</v>
      </c>
      <c r="E239">
        <f>INDEX(Techs!$B$1:$B$20,MATCH(A239,Techs!$A$1:$A$20,0),1)</f>
        <v/>
      </c>
    </row>
    <row r="240">
      <c r="A240" t="inlineStr">
        <is>
          <t>Solar Photovoltaic</t>
        </is>
      </c>
      <c r="B240" t="inlineStr">
        <is>
          <t>MA</t>
        </is>
      </c>
      <c r="C240" t="n">
        <v>2020</v>
      </c>
      <c r="D240" t="n">
        <v>86.09999999999999</v>
      </c>
      <c r="E240">
        <f>INDEX(Techs!$B$1:$B$20,MATCH(A240,Techs!$A$1:$A$20,0),1)</f>
        <v/>
      </c>
    </row>
    <row r="241">
      <c r="A241" t="inlineStr">
        <is>
          <t>Solar Photovoltaic</t>
        </is>
      </c>
      <c r="B241" t="inlineStr">
        <is>
          <t>MA</t>
        </is>
      </c>
      <c r="C241" t="n">
        <v>2021</v>
      </c>
      <c r="D241" t="n">
        <v>19.1</v>
      </c>
      <c r="E241">
        <f>INDEX(Techs!$B$1:$B$20,MATCH(A241,Techs!$A$1:$A$20,0),1)</f>
        <v/>
      </c>
    </row>
    <row r="242">
      <c r="A242" t="inlineStr">
        <is>
          <t>Solar Photovoltaic</t>
        </is>
      </c>
      <c r="B242" t="inlineStr">
        <is>
          <t>MD</t>
        </is>
      </c>
      <c r="C242" t="n">
        <v>2020</v>
      </c>
      <c r="D242" t="n">
        <v>10</v>
      </c>
      <c r="E242">
        <f>INDEX(Techs!$B$1:$B$20,MATCH(A242,Techs!$A$1:$A$20,0),1)</f>
        <v/>
      </c>
    </row>
    <row r="243">
      <c r="A243" t="inlineStr">
        <is>
          <t>Solar Photovoltaic</t>
        </is>
      </c>
      <c r="B243" t="inlineStr">
        <is>
          <t>MD</t>
        </is>
      </c>
      <c r="C243" t="n">
        <v>2021</v>
      </c>
      <c r="D243" t="n">
        <v>20</v>
      </c>
      <c r="E243">
        <f>INDEX(Techs!$B$1:$B$20,MATCH(A243,Techs!$A$1:$A$20,0),1)</f>
        <v/>
      </c>
    </row>
    <row r="244">
      <c r="A244" t="inlineStr">
        <is>
          <t>Solar Photovoltaic</t>
        </is>
      </c>
      <c r="B244" t="inlineStr">
        <is>
          <t>MD</t>
        </is>
      </c>
      <c r="C244" t="n">
        <v>2022</v>
      </c>
      <c r="D244" t="n">
        <v>35</v>
      </c>
      <c r="E244">
        <f>INDEX(Techs!$B$1:$B$20,MATCH(A244,Techs!$A$1:$A$20,0),1)</f>
        <v/>
      </c>
    </row>
    <row r="245">
      <c r="A245" t="inlineStr">
        <is>
          <t>Solar Photovoltaic</t>
        </is>
      </c>
      <c r="B245" t="inlineStr">
        <is>
          <t>ME</t>
        </is>
      </c>
      <c r="C245" t="n">
        <v>2020</v>
      </c>
      <c r="D245" t="n">
        <v>49.4</v>
      </c>
      <c r="E245">
        <f>INDEX(Techs!$B$1:$B$20,MATCH(A245,Techs!$A$1:$A$20,0),1)</f>
        <v/>
      </c>
    </row>
    <row r="246">
      <c r="A246" t="inlineStr">
        <is>
          <t>Solar Photovoltaic</t>
        </is>
      </c>
      <c r="B246" t="inlineStr">
        <is>
          <t>ME</t>
        </is>
      </c>
      <c r="C246" t="n">
        <v>2021</v>
      </c>
      <c r="D246" t="n">
        <v>102</v>
      </c>
      <c r="E246">
        <f>INDEX(Techs!$B$1:$B$20,MATCH(A246,Techs!$A$1:$A$20,0),1)</f>
        <v/>
      </c>
    </row>
    <row r="247">
      <c r="A247" t="inlineStr">
        <is>
          <t>Solar Photovoltaic</t>
        </is>
      </c>
      <c r="B247" t="inlineStr">
        <is>
          <t>MI</t>
        </is>
      </c>
      <c r="C247" t="n">
        <v>2020</v>
      </c>
      <c r="D247" t="n">
        <v>90</v>
      </c>
      <c r="E247">
        <f>INDEX(Techs!$B$1:$B$20,MATCH(A247,Techs!$A$1:$A$20,0),1)</f>
        <v/>
      </c>
    </row>
    <row r="248">
      <c r="A248" t="inlineStr">
        <is>
          <t>Solar Photovoltaic</t>
        </is>
      </c>
      <c r="B248" t="inlineStr">
        <is>
          <t>MI</t>
        </is>
      </c>
      <c r="C248" t="n">
        <v>2021</v>
      </c>
      <c r="D248" t="n">
        <v>110</v>
      </c>
      <c r="E248">
        <f>INDEX(Techs!$B$1:$B$20,MATCH(A248,Techs!$A$1:$A$20,0),1)</f>
        <v/>
      </c>
    </row>
    <row r="249">
      <c r="A249" t="inlineStr">
        <is>
          <t>Solar Photovoltaic</t>
        </is>
      </c>
      <c r="B249" t="inlineStr">
        <is>
          <t>MN</t>
        </is>
      </c>
      <c r="C249" t="n">
        <v>2020</v>
      </c>
      <c r="D249" t="n">
        <v>97</v>
      </c>
      <c r="E249">
        <f>INDEX(Techs!$B$1:$B$20,MATCH(A249,Techs!$A$1:$A$20,0),1)</f>
        <v/>
      </c>
    </row>
    <row r="250">
      <c r="A250" t="inlineStr">
        <is>
          <t>Solar Photovoltaic</t>
        </is>
      </c>
      <c r="B250" t="inlineStr">
        <is>
          <t>MN</t>
        </is>
      </c>
      <c r="C250" t="n">
        <v>2021</v>
      </c>
      <c r="D250" t="n">
        <v>84</v>
      </c>
      <c r="E250">
        <f>INDEX(Techs!$B$1:$B$20,MATCH(A250,Techs!$A$1:$A$20,0),1)</f>
        <v/>
      </c>
    </row>
    <row r="251">
      <c r="A251" t="inlineStr">
        <is>
          <t>Solar Photovoltaic</t>
        </is>
      </c>
      <c r="B251" t="inlineStr">
        <is>
          <t>MO</t>
        </is>
      </c>
      <c r="C251" t="n">
        <v>2021</v>
      </c>
      <c r="D251" t="n">
        <v>30</v>
      </c>
      <c r="E251">
        <f>INDEX(Techs!$B$1:$B$20,MATCH(A251,Techs!$A$1:$A$20,0),1)</f>
        <v/>
      </c>
    </row>
    <row r="252">
      <c r="A252" t="inlineStr">
        <is>
          <t>Solar Photovoltaic</t>
        </is>
      </c>
      <c r="B252" t="inlineStr">
        <is>
          <t>NC</t>
        </is>
      </c>
      <c r="C252" t="n">
        <v>2020</v>
      </c>
      <c r="D252" t="n">
        <v>507.5000000000001</v>
      </c>
      <c r="E252">
        <f>INDEX(Techs!$B$1:$B$20,MATCH(A252,Techs!$A$1:$A$20,0),1)</f>
        <v/>
      </c>
    </row>
    <row r="253">
      <c r="A253" t="inlineStr">
        <is>
          <t>Solar Photovoltaic</t>
        </is>
      </c>
      <c r="B253" t="inlineStr">
        <is>
          <t>NC</t>
        </is>
      </c>
      <c r="C253" t="n">
        <v>2021</v>
      </c>
      <c r="D253" t="n">
        <v>580.9</v>
      </c>
      <c r="E253">
        <f>INDEX(Techs!$B$1:$B$20,MATCH(A253,Techs!$A$1:$A$20,0),1)</f>
        <v/>
      </c>
    </row>
    <row r="254">
      <c r="A254" t="inlineStr">
        <is>
          <t>Solar Photovoltaic</t>
        </is>
      </c>
      <c r="B254" t="inlineStr">
        <is>
          <t>NC</t>
        </is>
      </c>
      <c r="C254" t="n">
        <v>2022</v>
      </c>
      <c r="D254" t="n">
        <v>84.90000000000001</v>
      </c>
      <c r="E254">
        <f>INDEX(Techs!$B$1:$B$20,MATCH(A254,Techs!$A$1:$A$20,0),1)</f>
        <v/>
      </c>
    </row>
    <row r="255">
      <c r="A255" t="inlineStr">
        <is>
          <t>Solar Photovoltaic</t>
        </is>
      </c>
      <c r="B255" t="inlineStr">
        <is>
          <t>NC</t>
        </is>
      </c>
      <c r="C255" t="n">
        <v>2025</v>
      </c>
      <c r="D255" t="n">
        <v>7</v>
      </c>
      <c r="E255">
        <f>INDEX(Techs!$B$1:$B$20,MATCH(A255,Techs!$A$1:$A$20,0),1)</f>
        <v/>
      </c>
    </row>
    <row r="256">
      <c r="A256" t="inlineStr">
        <is>
          <t>Solar Photovoltaic</t>
        </is>
      </c>
      <c r="B256" t="inlineStr">
        <is>
          <t>NJ</t>
        </is>
      </c>
      <c r="C256" t="n">
        <v>2020</v>
      </c>
      <c r="D256" t="n">
        <v>32</v>
      </c>
      <c r="E256">
        <f>INDEX(Techs!$B$1:$B$20,MATCH(A256,Techs!$A$1:$A$20,0),1)</f>
        <v/>
      </c>
    </row>
    <row r="257">
      <c r="A257" t="inlineStr">
        <is>
          <t>Solar Photovoltaic</t>
        </is>
      </c>
      <c r="B257" t="inlineStr">
        <is>
          <t>NJ</t>
        </is>
      </c>
      <c r="C257" t="n">
        <v>2025</v>
      </c>
      <c r="D257" t="n">
        <v>0.5</v>
      </c>
      <c r="E257">
        <f>INDEX(Techs!$B$1:$B$20,MATCH(A257,Techs!$A$1:$A$20,0),1)</f>
        <v/>
      </c>
    </row>
    <row r="258">
      <c r="A258" t="inlineStr">
        <is>
          <t>Solar Photovoltaic</t>
        </is>
      </c>
      <c r="B258" t="inlineStr">
        <is>
          <t>NM</t>
        </is>
      </c>
      <c r="C258" t="n">
        <v>2021</v>
      </c>
      <c r="D258" t="n">
        <v>15</v>
      </c>
      <c r="E258">
        <f>INDEX(Techs!$B$1:$B$20,MATCH(A258,Techs!$A$1:$A$20,0),1)</f>
        <v/>
      </c>
    </row>
    <row r="259">
      <c r="A259" t="inlineStr">
        <is>
          <t>Solar Photovoltaic</t>
        </is>
      </c>
      <c r="B259" t="inlineStr">
        <is>
          <t>NM</t>
        </is>
      </c>
      <c r="C259" t="n">
        <v>2022</v>
      </c>
      <c r="D259" t="n">
        <v>520</v>
      </c>
      <c r="E259">
        <f>INDEX(Techs!$B$1:$B$20,MATCH(A259,Techs!$A$1:$A$20,0),1)</f>
        <v/>
      </c>
    </row>
    <row r="260">
      <c r="A260" t="inlineStr">
        <is>
          <t>Solar Photovoltaic</t>
        </is>
      </c>
      <c r="B260" t="inlineStr">
        <is>
          <t>NM</t>
        </is>
      </c>
      <c r="C260" t="n">
        <v>2023</v>
      </c>
      <c r="D260" t="n">
        <v>55</v>
      </c>
      <c r="E260">
        <f>INDEX(Techs!$B$1:$B$20,MATCH(A260,Techs!$A$1:$A$20,0),1)</f>
        <v/>
      </c>
    </row>
    <row r="261">
      <c r="A261" t="inlineStr">
        <is>
          <t>Solar Photovoltaic</t>
        </is>
      </c>
      <c r="B261" t="inlineStr">
        <is>
          <t>NV</t>
        </is>
      </c>
      <c r="C261" t="n">
        <v>2020</v>
      </c>
      <c r="D261" t="n">
        <v>557.8</v>
      </c>
      <c r="E261">
        <f>INDEX(Techs!$B$1:$B$20,MATCH(A261,Techs!$A$1:$A$20,0),1)</f>
        <v/>
      </c>
    </row>
    <row r="262">
      <c r="A262" t="inlineStr">
        <is>
          <t>Solar Photovoltaic</t>
        </is>
      </c>
      <c r="B262" t="inlineStr">
        <is>
          <t>NV</t>
        </is>
      </c>
      <c r="C262" t="n">
        <v>2021</v>
      </c>
      <c r="D262" t="n">
        <v>833</v>
      </c>
      <c r="E262">
        <f>INDEX(Techs!$B$1:$B$20,MATCH(A262,Techs!$A$1:$A$20,0),1)</f>
        <v/>
      </c>
    </row>
    <row r="263">
      <c r="A263" t="inlineStr">
        <is>
          <t>Solar Photovoltaic</t>
        </is>
      </c>
      <c r="B263" t="inlineStr">
        <is>
          <t>NV</t>
        </is>
      </c>
      <c r="C263" t="n">
        <v>2022</v>
      </c>
      <c r="D263" t="n">
        <v>300</v>
      </c>
      <c r="E263">
        <f>INDEX(Techs!$B$1:$B$20,MATCH(A263,Techs!$A$1:$A$20,0),1)</f>
        <v/>
      </c>
    </row>
    <row r="264">
      <c r="A264" t="inlineStr">
        <is>
          <t>Solar Photovoltaic</t>
        </is>
      </c>
      <c r="B264" t="inlineStr">
        <is>
          <t>NV</t>
        </is>
      </c>
      <c r="C264" t="n">
        <v>2023</v>
      </c>
      <c r="D264" t="n">
        <v>990</v>
      </c>
      <c r="E264">
        <f>INDEX(Techs!$B$1:$B$20,MATCH(A264,Techs!$A$1:$A$20,0),1)</f>
        <v/>
      </c>
    </row>
    <row r="265">
      <c r="A265" t="inlineStr">
        <is>
          <t>Solar Photovoltaic</t>
        </is>
      </c>
      <c r="B265" t="inlineStr">
        <is>
          <t>NV</t>
        </is>
      </c>
      <c r="C265" t="n">
        <v>2024</v>
      </c>
      <c r="D265" t="n">
        <v>800</v>
      </c>
      <c r="E265">
        <f>INDEX(Techs!$B$1:$B$20,MATCH(A265,Techs!$A$1:$A$20,0),1)</f>
        <v/>
      </c>
    </row>
    <row r="266">
      <c r="A266" t="inlineStr">
        <is>
          <t>Solar Photovoltaic</t>
        </is>
      </c>
      <c r="B266" t="inlineStr">
        <is>
          <t>NY</t>
        </is>
      </c>
      <c r="C266" t="n">
        <v>2020</v>
      </c>
      <c r="D266" t="n">
        <v>83.7</v>
      </c>
      <c r="E266">
        <f>INDEX(Techs!$B$1:$B$20,MATCH(A266,Techs!$A$1:$A$20,0),1)</f>
        <v/>
      </c>
    </row>
    <row r="267">
      <c r="A267" t="inlineStr">
        <is>
          <t>Solar Photovoltaic</t>
        </is>
      </c>
      <c r="B267" t="inlineStr">
        <is>
          <t>NY</t>
        </is>
      </c>
      <c r="C267" t="n">
        <v>2021</v>
      </c>
      <c r="D267" t="n">
        <v>375.7</v>
      </c>
      <c r="E267">
        <f>INDEX(Techs!$B$1:$B$20,MATCH(A267,Techs!$A$1:$A$20,0),1)</f>
        <v/>
      </c>
    </row>
    <row r="268">
      <c r="A268" t="inlineStr">
        <is>
          <t>Solar Photovoltaic</t>
        </is>
      </c>
      <c r="B268" t="inlineStr">
        <is>
          <t>NY</t>
        </is>
      </c>
      <c r="C268" t="n">
        <v>2022</v>
      </c>
      <c r="D268" t="n">
        <v>20</v>
      </c>
      <c r="E268">
        <f>INDEX(Techs!$B$1:$B$20,MATCH(A268,Techs!$A$1:$A$20,0),1)</f>
        <v/>
      </c>
    </row>
    <row r="269">
      <c r="A269" t="inlineStr">
        <is>
          <t>Solar Photovoltaic</t>
        </is>
      </c>
      <c r="B269" t="inlineStr">
        <is>
          <t>NY</t>
        </is>
      </c>
      <c r="C269" t="n">
        <v>2023</v>
      </c>
      <c r="D269" t="n">
        <v>60</v>
      </c>
      <c r="E269">
        <f>INDEX(Techs!$B$1:$B$20,MATCH(A269,Techs!$A$1:$A$20,0),1)</f>
        <v/>
      </c>
    </row>
    <row r="270">
      <c r="A270" t="inlineStr">
        <is>
          <t>Solar Photovoltaic</t>
        </is>
      </c>
      <c r="B270" t="inlineStr">
        <is>
          <t>OH</t>
        </is>
      </c>
      <c r="C270" t="n">
        <v>2020</v>
      </c>
      <c r="D270" t="n">
        <v>350</v>
      </c>
      <c r="E270">
        <f>INDEX(Techs!$B$1:$B$20,MATCH(A270,Techs!$A$1:$A$20,0),1)</f>
        <v/>
      </c>
    </row>
    <row r="271">
      <c r="A271" t="inlineStr">
        <is>
          <t>Solar Photovoltaic</t>
        </is>
      </c>
      <c r="B271" t="inlineStr">
        <is>
          <t>OH</t>
        </is>
      </c>
      <c r="C271" t="n">
        <v>2021</v>
      </c>
      <c r="D271" t="n">
        <v>300</v>
      </c>
      <c r="E271">
        <f>INDEX(Techs!$B$1:$B$20,MATCH(A271,Techs!$A$1:$A$20,0),1)</f>
        <v/>
      </c>
    </row>
    <row r="272">
      <c r="A272" t="inlineStr">
        <is>
          <t>Solar Photovoltaic</t>
        </is>
      </c>
      <c r="B272" t="inlineStr">
        <is>
          <t>OH</t>
        </is>
      </c>
      <c r="C272" t="n">
        <v>2023</v>
      </c>
      <c r="D272" t="n">
        <v>50</v>
      </c>
      <c r="E272">
        <f>INDEX(Techs!$B$1:$B$20,MATCH(A272,Techs!$A$1:$A$20,0),1)</f>
        <v/>
      </c>
    </row>
    <row r="273">
      <c r="A273" t="inlineStr">
        <is>
          <t>Solar Photovoltaic</t>
        </is>
      </c>
      <c r="B273" t="inlineStr">
        <is>
          <t>OK</t>
        </is>
      </c>
      <c r="C273" t="n">
        <v>2020</v>
      </c>
      <c r="D273" t="n">
        <v>10</v>
      </c>
      <c r="E273">
        <f>INDEX(Techs!$B$1:$B$20,MATCH(A273,Techs!$A$1:$A$20,0),1)</f>
        <v/>
      </c>
    </row>
    <row r="274">
      <c r="A274" t="inlineStr">
        <is>
          <t>Solar Photovoltaic</t>
        </is>
      </c>
      <c r="B274" t="inlineStr">
        <is>
          <t>OK</t>
        </is>
      </c>
      <c r="C274" t="n">
        <v>2023</v>
      </c>
      <c r="D274" t="n">
        <v>250</v>
      </c>
      <c r="E274">
        <f>INDEX(Techs!$B$1:$B$20,MATCH(A274,Techs!$A$1:$A$20,0),1)</f>
        <v/>
      </c>
    </row>
    <row r="275">
      <c r="A275" t="inlineStr">
        <is>
          <t>Solar Photovoltaic</t>
        </is>
      </c>
      <c r="B275" t="inlineStr">
        <is>
          <t>OR</t>
        </is>
      </c>
      <c r="C275" t="n">
        <v>2020</v>
      </c>
      <c r="D275" t="n">
        <v>189.9</v>
      </c>
      <c r="E275">
        <f>INDEX(Techs!$B$1:$B$20,MATCH(A275,Techs!$A$1:$A$20,0),1)</f>
        <v/>
      </c>
    </row>
    <row r="276">
      <c r="A276" t="inlineStr">
        <is>
          <t>Solar Photovoltaic</t>
        </is>
      </c>
      <c r="B276" t="inlineStr">
        <is>
          <t>OR</t>
        </is>
      </c>
      <c r="C276" t="n">
        <v>2021</v>
      </c>
      <c r="D276" t="n">
        <v>322</v>
      </c>
      <c r="E276">
        <f>INDEX(Techs!$B$1:$B$20,MATCH(A276,Techs!$A$1:$A$20,0),1)</f>
        <v/>
      </c>
    </row>
    <row r="277">
      <c r="A277" t="inlineStr">
        <is>
          <t>Solar Photovoltaic</t>
        </is>
      </c>
      <c r="B277" t="inlineStr">
        <is>
          <t>OR</t>
        </is>
      </c>
      <c r="C277" t="n">
        <v>2023</v>
      </c>
      <c r="D277" t="n">
        <v>400</v>
      </c>
      <c r="E277">
        <f>INDEX(Techs!$B$1:$B$20,MATCH(A277,Techs!$A$1:$A$20,0),1)</f>
        <v/>
      </c>
    </row>
    <row r="278">
      <c r="A278" t="inlineStr">
        <is>
          <t>Solar Photovoltaic</t>
        </is>
      </c>
      <c r="B278" t="inlineStr">
        <is>
          <t>PA</t>
        </is>
      </c>
      <c r="C278" t="n">
        <v>2020</v>
      </c>
      <c r="D278" t="n">
        <v>58.3</v>
      </c>
      <c r="E278">
        <f>INDEX(Techs!$B$1:$B$20,MATCH(A278,Techs!$A$1:$A$20,0),1)</f>
        <v/>
      </c>
    </row>
    <row r="279">
      <c r="A279" t="inlineStr">
        <is>
          <t>Solar Photovoltaic</t>
        </is>
      </c>
      <c r="B279" t="inlineStr">
        <is>
          <t>PA</t>
        </is>
      </c>
      <c r="C279" t="n">
        <v>2021</v>
      </c>
      <c r="D279" t="n">
        <v>20</v>
      </c>
      <c r="E279">
        <f>INDEX(Techs!$B$1:$B$20,MATCH(A279,Techs!$A$1:$A$20,0),1)</f>
        <v/>
      </c>
    </row>
    <row r="280">
      <c r="A280" t="inlineStr">
        <is>
          <t>Solar Photovoltaic</t>
        </is>
      </c>
      <c r="B280" t="inlineStr">
        <is>
          <t>PA</t>
        </is>
      </c>
      <c r="C280" t="n">
        <v>2023</v>
      </c>
      <c r="D280" t="n">
        <v>50</v>
      </c>
      <c r="E280">
        <f>INDEX(Techs!$B$1:$B$20,MATCH(A280,Techs!$A$1:$A$20,0),1)</f>
        <v/>
      </c>
    </row>
    <row r="281">
      <c r="A281" t="inlineStr">
        <is>
          <t>Solar Photovoltaic</t>
        </is>
      </c>
      <c r="B281" t="inlineStr">
        <is>
          <t>RI</t>
        </is>
      </c>
      <c r="C281" t="n">
        <v>2020</v>
      </c>
      <c r="D281" t="n">
        <v>15.1</v>
      </c>
      <c r="E281">
        <f>INDEX(Techs!$B$1:$B$20,MATCH(A281,Techs!$A$1:$A$20,0),1)</f>
        <v/>
      </c>
    </row>
    <row r="282">
      <c r="A282" t="inlineStr">
        <is>
          <t>Solar Photovoltaic</t>
        </is>
      </c>
      <c r="B282" t="inlineStr">
        <is>
          <t>RI</t>
        </is>
      </c>
      <c r="C282" t="n">
        <v>2021</v>
      </c>
      <c r="D282" t="n">
        <v>74.3</v>
      </c>
      <c r="E282">
        <f>INDEX(Techs!$B$1:$B$20,MATCH(A282,Techs!$A$1:$A$20,0),1)</f>
        <v/>
      </c>
    </row>
    <row r="283">
      <c r="A283" t="inlineStr">
        <is>
          <t>Solar Photovoltaic</t>
        </is>
      </c>
      <c r="B283" t="inlineStr">
        <is>
          <t>SC</t>
        </is>
      </c>
      <c r="C283" t="n">
        <v>2020</v>
      </c>
      <c r="D283" t="n">
        <v>129.4</v>
      </c>
      <c r="E283">
        <f>INDEX(Techs!$B$1:$B$20,MATCH(A283,Techs!$A$1:$A$20,0),1)</f>
        <v/>
      </c>
    </row>
    <row r="284">
      <c r="A284" t="inlineStr">
        <is>
          <t>Solar Photovoltaic</t>
        </is>
      </c>
      <c r="B284" t="inlineStr">
        <is>
          <t>SC</t>
        </is>
      </c>
      <c r="C284" t="n">
        <v>2021</v>
      </c>
      <c r="D284" t="n">
        <v>123</v>
      </c>
      <c r="E284">
        <f>INDEX(Techs!$B$1:$B$20,MATCH(A284,Techs!$A$1:$A$20,0),1)</f>
        <v/>
      </c>
    </row>
    <row r="285">
      <c r="A285" t="inlineStr">
        <is>
          <t>Solar Photovoltaic</t>
        </is>
      </c>
      <c r="B285" t="inlineStr">
        <is>
          <t>SC</t>
        </is>
      </c>
      <c r="C285" t="n">
        <v>2022</v>
      </c>
      <c r="D285" t="n">
        <v>1206.3</v>
      </c>
      <c r="E285">
        <f>INDEX(Techs!$B$1:$B$20,MATCH(A285,Techs!$A$1:$A$20,0),1)</f>
        <v/>
      </c>
    </row>
    <row r="286">
      <c r="A286" t="inlineStr">
        <is>
          <t>Solar Photovoltaic</t>
        </is>
      </c>
      <c r="B286" t="inlineStr">
        <is>
          <t>TN</t>
        </is>
      </c>
      <c r="C286" t="n">
        <v>2021</v>
      </c>
      <c r="D286" t="n">
        <v>297</v>
      </c>
      <c r="E286">
        <f>INDEX(Techs!$B$1:$B$20,MATCH(A286,Techs!$A$1:$A$20,0),1)</f>
        <v/>
      </c>
    </row>
    <row r="287">
      <c r="A287" t="inlineStr">
        <is>
          <t>Solar Photovoltaic</t>
        </is>
      </c>
      <c r="B287" t="inlineStr">
        <is>
          <t>TX</t>
        </is>
      </c>
      <c r="C287" t="n">
        <v>2020</v>
      </c>
      <c r="D287" t="n">
        <v>3090.1</v>
      </c>
      <c r="E287">
        <f>INDEX(Techs!$B$1:$B$20,MATCH(A287,Techs!$A$1:$A$20,0),1)</f>
        <v/>
      </c>
    </row>
    <row r="288">
      <c r="A288" t="inlineStr">
        <is>
          <t>Solar Photovoltaic</t>
        </is>
      </c>
      <c r="B288" t="inlineStr">
        <is>
          <t>TX</t>
        </is>
      </c>
      <c r="C288" t="n">
        <v>2021</v>
      </c>
      <c r="D288" t="n">
        <v>3523.2</v>
      </c>
      <c r="E288">
        <f>INDEX(Techs!$B$1:$B$20,MATCH(A288,Techs!$A$1:$A$20,0),1)</f>
        <v/>
      </c>
    </row>
    <row r="289">
      <c r="A289" t="inlineStr">
        <is>
          <t>Solar Photovoltaic</t>
        </is>
      </c>
      <c r="B289" t="inlineStr">
        <is>
          <t>TX</t>
        </is>
      </c>
      <c r="C289" t="n">
        <v>2022</v>
      </c>
      <c r="D289" t="n">
        <v>1451</v>
      </c>
      <c r="E289">
        <f>INDEX(Techs!$B$1:$B$20,MATCH(A289,Techs!$A$1:$A$20,0),1)</f>
        <v/>
      </c>
    </row>
    <row r="290">
      <c r="A290" t="inlineStr">
        <is>
          <t>Solar Photovoltaic</t>
        </is>
      </c>
      <c r="B290" t="inlineStr">
        <is>
          <t>TX</t>
        </is>
      </c>
      <c r="C290" t="n">
        <v>2023</v>
      </c>
      <c r="D290" t="n">
        <v>42</v>
      </c>
      <c r="E290">
        <f>INDEX(Techs!$B$1:$B$20,MATCH(A290,Techs!$A$1:$A$20,0),1)</f>
        <v/>
      </c>
    </row>
    <row r="291">
      <c r="A291" t="inlineStr">
        <is>
          <t>Solar Photovoltaic</t>
        </is>
      </c>
      <c r="B291" t="inlineStr">
        <is>
          <t>UT</t>
        </is>
      </c>
      <c r="C291" t="n">
        <v>2020</v>
      </c>
      <c r="D291" t="n">
        <v>460.5</v>
      </c>
      <c r="E291">
        <f>INDEX(Techs!$B$1:$B$20,MATCH(A291,Techs!$A$1:$A$20,0),1)</f>
        <v/>
      </c>
    </row>
    <row r="292">
      <c r="A292" t="inlineStr">
        <is>
          <t>Solar Photovoltaic</t>
        </is>
      </c>
      <c r="B292" t="inlineStr">
        <is>
          <t>UT</t>
        </is>
      </c>
      <c r="C292" t="n">
        <v>2021</v>
      </c>
      <c r="D292" t="n">
        <v>80</v>
      </c>
      <c r="E292">
        <f>INDEX(Techs!$B$1:$B$20,MATCH(A292,Techs!$A$1:$A$20,0),1)</f>
        <v/>
      </c>
    </row>
    <row r="293">
      <c r="A293" t="inlineStr">
        <is>
          <t>Solar Photovoltaic</t>
        </is>
      </c>
      <c r="B293" t="inlineStr">
        <is>
          <t>UT</t>
        </is>
      </c>
      <c r="C293" t="n">
        <v>2024</v>
      </c>
      <c r="D293" t="n">
        <v>300</v>
      </c>
      <c r="E293">
        <f>INDEX(Techs!$B$1:$B$20,MATCH(A293,Techs!$A$1:$A$20,0),1)</f>
        <v/>
      </c>
    </row>
    <row r="294">
      <c r="A294" t="inlineStr">
        <is>
          <t>Solar Photovoltaic</t>
        </is>
      </c>
      <c r="B294" t="inlineStr">
        <is>
          <t>VA</t>
        </is>
      </c>
      <c r="C294" t="n">
        <v>2020</v>
      </c>
      <c r="D294" t="n">
        <v>877.6000000000001</v>
      </c>
      <c r="E294">
        <f>INDEX(Techs!$B$1:$B$20,MATCH(A294,Techs!$A$1:$A$20,0),1)</f>
        <v/>
      </c>
    </row>
    <row r="295">
      <c r="A295" t="inlineStr">
        <is>
          <t>Solar Photovoltaic</t>
        </is>
      </c>
      <c r="B295" t="inlineStr">
        <is>
          <t>VA</t>
        </is>
      </c>
      <c r="C295" t="n">
        <v>2021</v>
      </c>
      <c r="D295" t="n">
        <v>705.1</v>
      </c>
      <c r="E295">
        <f>INDEX(Techs!$B$1:$B$20,MATCH(A295,Techs!$A$1:$A$20,0),1)</f>
        <v/>
      </c>
    </row>
    <row r="296">
      <c r="A296" t="inlineStr">
        <is>
          <t>Solar Photovoltaic</t>
        </is>
      </c>
      <c r="B296" t="inlineStr">
        <is>
          <t>VA</t>
        </is>
      </c>
      <c r="C296" t="n">
        <v>2022</v>
      </c>
      <c r="D296" t="n">
        <v>76.5</v>
      </c>
      <c r="E296">
        <f>INDEX(Techs!$B$1:$B$20,MATCH(A296,Techs!$A$1:$A$20,0),1)</f>
        <v/>
      </c>
    </row>
    <row r="297">
      <c r="A297" t="inlineStr">
        <is>
          <t>Solar Photovoltaic</t>
        </is>
      </c>
      <c r="B297" t="inlineStr">
        <is>
          <t>VT</t>
        </is>
      </c>
      <c r="C297" t="n">
        <v>2020</v>
      </c>
      <c r="D297" t="n">
        <v>5</v>
      </c>
      <c r="E297">
        <f>INDEX(Techs!$B$1:$B$20,MATCH(A297,Techs!$A$1:$A$20,0),1)</f>
        <v/>
      </c>
    </row>
    <row r="298">
      <c r="A298" t="inlineStr">
        <is>
          <t>Solar Photovoltaic</t>
        </is>
      </c>
      <c r="B298" t="inlineStr">
        <is>
          <t>WA</t>
        </is>
      </c>
      <c r="C298" t="n">
        <v>2021</v>
      </c>
      <c r="D298" t="n">
        <v>175</v>
      </c>
      <c r="E298">
        <f>INDEX(Techs!$B$1:$B$20,MATCH(A298,Techs!$A$1:$A$20,0),1)</f>
        <v/>
      </c>
    </row>
    <row r="299">
      <c r="A299" t="inlineStr">
        <is>
          <t>Solar Photovoltaic</t>
        </is>
      </c>
      <c r="B299" t="inlineStr">
        <is>
          <t>WI</t>
        </is>
      </c>
      <c r="C299" t="n">
        <v>2020</v>
      </c>
      <c r="D299" t="n">
        <v>155</v>
      </c>
      <c r="E299">
        <f>INDEX(Techs!$B$1:$B$20,MATCH(A299,Techs!$A$1:$A$20,0),1)</f>
        <v/>
      </c>
    </row>
    <row r="300">
      <c r="A300" t="inlineStr">
        <is>
          <t>Solar Photovoltaic</t>
        </is>
      </c>
      <c r="B300" t="inlineStr">
        <is>
          <t>WI</t>
        </is>
      </c>
      <c r="C300" t="n">
        <v>2021</v>
      </c>
      <c r="D300" t="n">
        <v>302</v>
      </c>
      <c r="E300">
        <f>INDEX(Techs!$B$1:$B$20,MATCH(A300,Techs!$A$1:$A$20,0),1)</f>
        <v/>
      </c>
    </row>
    <row r="301">
      <c r="A301" t="inlineStr">
        <is>
          <t>Solar Thermal without Energy Storage</t>
        </is>
      </c>
      <c r="B301" t="inlineStr">
        <is>
          <t>AZ</t>
        </is>
      </c>
      <c r="C301" t="n">
        <v>2021</v>
      </c>
      <c r="D301" t="n">
        <v>200</v>
      </c>
      <c r="E301">
        <f>INDEX(Techs!$B$1:$B$20,MATCH(A301,Techs!$A$1:$A$20,0),1)</f>
        <v/>
      </c>
    </row>
    <row r="302">
      <c r="A302" t="inlineStr">
        <is>
          <t>Wood/Wood Waste Biomass</t>
        </is>
      </c>
      <c r="B302" t="inlineStr">
        <is>
          <t>FL</t>
        </is>
      </c>
      <c r="C302" t="n">
        <v>2022</v>
      </c>
      <c r="D302" t="n">
        <v>20</v>
      </c>
      <c r="E302">
        <f>INDEX(Techs!$B$1:$B$20,MATCH(A302,Techs!$A$1:$A$20,0),1)</f>
        <v/>
      </c>
    </row>
    <row r="303">
      <c r="A303" t="inlineStr">
        <is>
          <t>Wood/Wood Waste Biomass</t>
        </is>
      </c>
      <c r="B303" t="inlineStr">
        <is>
          <t>MA</t>
        </is>
      </c>
      <c r="C303" t="n">
        <v>2022</v>
      </c>
      <c r="D303" t="n">
        <v>42</v>
      </c>
      <c r="E303">
        <f>INDEX(Techs!$B$1:$B$20,MATCH(A303,Techs!$A$1:$A$20,0),1)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3"/>
    <outlinePr summaryBelow="1" summaryRight="1"/>
    <pageSetUpPr/>
  </sheetPr>
  <dimension ref="A1:AG17"/>
  <sheetViews>
    <sheetView workbookViewId="0">
      <selection activeCell="D5" sqref="D5"/>
    </sheetView>
  </sheetViews>
  <sheetFormatPr baseColWidth="8" defaultColWidth="8.796875" defaultRowHeight="14.25"/>
  <cols>
    <col width="29.33203125" customWidth="1" style="16" min="1" max="1"/>
  </cols>
  <sheetData>
    <row r="1">
      <c r="A1" t="inlineStr">
        <is>
          <t>Mandated Construction (MW)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hard coal</t>
        </is>
      </c>
      <c r="B2">
        <f>SUMIFS(Calculations!$D$4:$D$303,Calculations!$E$4:$E$303,BPMCCS!$A2,Calculations!$B$4:$B$303,About!$A$23,Calculations!$C$4:$C$303,BPMCCS!B$1)</f>
        <v/>
      </c>
      <c r="C2">
        <f>SUMIFS(Calculations!$D$4:$D$303,Calculations!$E$4:$E$303,BPMCCS!$A2,Calculations!$B$4:$B$303,About!$A$23,Calculations!$C$4:$C$303,BPMCCS!C$1)</f>
        <v/>
      </c>
      <c r="D2">
        <f>SUMIFS(Calculations!$D$4:$D$303,Calculations!$E$4:$E$303,BPMCCS!$A2,Calculations!$B$4:$B$303,About!$A$23,Calculations!$C$4:$C$303,BPMCCS!D$1)</f>
        <v/>
      </c>
      <c r="E2">
        <f>SUMIFS(Calculations!$D$4:$D$303,Calculations!$E$4:$E$303,BPMCCS!$A2,Calculations!$B$4:$B$303,About!$A$23,Calculations!$C$4:$C$303,BPMCCS!E$1)</f>
        <v/>
      </c>
      <c r="F2">
        <f>SUMIFS(Calculations!$D$4:$D$303,Calculations!$E$4:$E$303,BPMCCS!$A2,Calculations!$B$4:$B$303,About!$A$23,Calculations!$C$4:$C$303,BPMCCS!F$1)</f>
        <v/>
      </c>
      <c r="G2">
        <f>SUMIFS(Calculations!$D$4:$D$303,Calculations!$E$4:$E$303,BPMCCS!$A2,Calculations!$B$4:$B$303,About!$A$23,Calculations!$C$4:$C$303,BPMCCS!G$1)</f>
        <v/>
      </c>
      <c r="H2">
        <f>SUMIFS(Calculations!$D$4:$D$303,Calculations!$E$4:$E$303,BPMCCS!$A2,Calculations!$B$4:$B$303,About!$A$23,Calculations!$C$4:$C$303,BPMCCS!H$1)</f>
        <v/>
      </c>
      <c r="I2">
        <f>SUMIFS(Calculations!$D$4:$D$303,Calculations!$E$4:$E$303,BPMCCS!$A2,Calculations!$B$4:$B$303,About!$A$23,Calculations!$C$4:$C$303,BPMCCS!I$1)</f>
        <v/>
      </c>
      <c r="J2">
        <f>SUMIFS(Calculations!$D$4:$D$303,Calculations!$E$4:$E$303,BPMCCS!$A2,Calculations!$B$4:$B$303,About!$A$23,Calculations!$C$4:$C$303,BPMCCS!J$1)</f>
        <v/>
      </c>
      <c r="K2">
        <f>SUMIFS(Calculations!$D$4:$D$303,Calculations!$E$4:$E$303,BPMCCS!$A2,Calculations!$B$4:$B$303,About!$A$23,Calculations!$C$4:$C$303,BPMCCS!K$1)</f>
        <v/>
      </c>
      <c r="L2">
        <f>SUMIFS(Calculations!$D$4:$D$303,Calculations!$E$4:$E$303,BPMCCS!$A2,Calculations!$B$4:$B$303,About!$A$23,Calculations!$C$4:$C$303,BPMCCS!L$1)</f>
        <v/>
      </c>
      <c r="M2">
        <f>SUMIFS(Calculations!$D$4:$D$303,Calculations!$E$4:$E$303,BPMCCS!$A2,Calculations!$B$4:$B$303,About!$A$23,Calculations!$C$4:$C$303,BPMCCS!M$1)</f>
        <v/>
      </c>
      <c r="N2">
        <f>SUMIFS(Calculations!$D$4:$D$303,Calculations!$E$4:$E$303,BPMCCS!$A2,Calculations!$B$4:$B$303,About!$A$23,Calculations!$C$4:$C$303,BPMCCS!N$1)</f>
        <v/>
      </c>
      <c r="O2">
        <f>SUMIFS(Calculations!$D$4:$D$303,Calculations!$E$4:$E$303,BPMCCS!$A2,Calculations!$B$4:$B$303,About!$A$23,Calculations!$C$4:$C$303,BPMCCS!O$1)</f>
        <v/>
      </c>
      <c r="P2">
        <f>SUMIFS(Calculations!$D$4:$D$303,Calculations!$E$4:$E$303,BPMCCS!$A2,Calculations!$B$4:$B$303,About!$A$23,Calculations!$C$4:$C$303,BPMCCS!P$1)</f>
        <v/>
      </c>
      <c r="Q2">
        <f>SUMIFS(Calculations!$D$4:$D$303,Calculations!$E$4:$E$303,BPMCCS!$A2,Calculations!$B$4:$B$303,About!$A$23,Calculations!$C$4:$C$303,BPMCCS!Q$1)</f>
        <v/>
      </c>
      <c r="R2">
        <f>SUMIFS(Calculations!$D$4:$D$303,Calculations!$E$4:$E$303,BPMCCS!$A2,Calculations!$B$4:$B$303,About!$A$23,Calculations!$C$4:$C$303,BPMCCS!R$1)</f>
        <v/>
      </c>
      <c r="S2">
        <f>SUMIFS(Calculations!$D$4:$D$303,Calculations!$E$4:$E$303,BPMCCS!$A2,Calculations!$B$4:$B$303,About!$A$23,Calculations!$C$4:$C$303,BPMCCS!S$1)</f>
        <v/>
      </c>
      <c r="T2">
        <f>SUMIFS(Calculations!$D$4:$D$303,Calculations!$E$4:$E$303,BPMCCS!$A2,Calculations!$B$4:$B$303,About!$A$23,Calculations!$C$4:$C$303,BPMCCS!T$1)</f>
        <v/>
      </c>
      <c r="U2">
        <f>SUMIFS(Calculations!$D$4:$D$303,Calculations!$E$4:$E$303,BPMCCS!$A2,Calculations!$B$4:$B$303,About!$A$23,Calculations!$C$4:$C$303,BPMCCS!U$1)</f>
        <v/>
      </c>
      <c r="V2">
        <f>SUMIFS(Calculations!$D$4:$D$303,Calculations!$E$4:$E$303,BPMCCS!$A2,Calculations!$B$4:$B$303,About!$A$23,Calculations!$C$4:$C$303,BPMCCS!V$1)</f>
        <v/>
      </c>
      <c r="W2">
        <f>SUMIFS(Calculations!$D$4:$D$303,Calculations!$E$4:$E$303,BPMCCS!$A2,Calculations!$B$4:$B$303,About!$A$23,Calculations!$C$4:$C$303,BPMCCS!W$1)</f>
        <v/>
      </c>
      <c r="X2">
        <f>SUMIFS(Calculations!$D$4:$D$303,Calculations!$E$4:$E$303,BPMCCS!$A2,Calculations!$B$4:$B$303,About!$A$23,Calculations!$C$4:$C$303,BPMCCS!X$1)</f>
        <v/>
      </c>
      <c r="Y2">
        <f>SUMIFS(Calculations!$D$4:$D$303,Calculations!$E$4:$E$303,BPMCCS!$A2,Calculations!$B$4:$B$303,About!$A$23,Calculations!$C$4:$C$303,BPMCCS!Y$1)</f>
        <v/>
      </c>
      <c r="Z2">
        <f>SUMIFS(Calculations!$D$4:$D$303,Calculations!$E$4:$E$303,BPMCCS!$A2,Calculations!$B$4:$B$303,About!$A$23,Calculations!$C$4:$C$303,BPMCCS!Z$1)</f>
        <v/>
      </c>
      <c r="AA2">
        <f>SUMIFS(Calculations!$D$4:$D$303,Calculations!$E$4:$E$303,BPMCCS!$A2,Calculations!$B$4:$B$303,About!$A$23,Calculations!$C$4:$C$303,BPMCCS!AA$1)</f>
        <v/>
      </c>
      <c r="AB2">
        <f>SUMIFS(Calculations!$D$4:$D$303,Calculations!$E$4:$E$303,BPMCCS!$A2,Calculations!$B$4:$B$303,About!$A$23,Calculations!$C$4:$C$303,BPMCCS!AB$1)</f>
        <v/>
      </c>
      <c r="AC2">
        <f>SUMIFS(Calculations!$D$4:$D$303,Calculations!$E$4:$E$303,BPMCCS!$A2,Calculations!$B$4:$B$303,About!$A$23,Calculations!$C$4:$C$303,BPMCCS!AC$1)</f>
        <v/>
      </c>
      <c r="AD2">
        <f>SUMIFS(Calculations!$D$4:$D$303,Calculations!$E$4:$E$303,BPMCCS!$A2,Calculations!$B$4:$B$303,About!$A$23,Calculations!$C$4:$C$303,BPMCCS!AD$1)</f>
        <v/>
      </c>
      <c r="AE2">
        <f>SUMIFS(Calculations!$D$4:$D$303,Calculations!$E$4:$E$303,BPMCCS!$A2,Calculations!$B$4:$B$303,About!$A$23,Calculations!$C$4:$C$303,BPMCCS!AE$1)</f>
        <v/>
      </c>
      <c r="AF2">
        <f>SUMIFS(Calculations!$D$4:$D$303,Calculations!$E$4:$E$303,BPMCCS!$A2,Calculations!$B$4:$B$303,About!$A$23,Calculations!$C$4:$C$303,BPMCCS!AF$1)</f>
        <v/>
      </c>
      <c r="AG2">
        <f>SUMIFS(Calculations!$D$4:$D$303,Calculations!$E$4:$E$303,BPMCCS!$A2,Calculations!$B$4:$B$303,About!$A$23,Calculations!$C$4:$C$303,BPMCCS!AG$1)</f>
        <v/>
      </c>
    </row>
    <row r="3">
      <c r="A3" t="inlineStr">
        <is>
          <t>natural gas nonpeaker</t>
        </is>
      </c>
      <c r="B3">
        <f>SUMIFS(Calculations!$D$4:$D$303,Calculations!$E$4:$E$303,BPMCCS!$A3,Calculations!$B$4:$B$303,About!$A$23,Calculations!$C$4:$C$303,BPMCCS!B$1)</f>
        <v/>
      </c>
      <c r="C3">
        <f>SUMIFS(Calculations!$D$4:$D$303,Calculations!$E$4:$E$303,BPMCCS!$A3,Calculations!$B$4:$B$303,About!$A$23,Calculations!$C$4:$C$303,BPMCCS!C$1)</f>
        <v/>
      </c>
      <c r="D3">
        <f>SUMIFS(Calculations!$D$4:$D$303,Calculations!$E$4:$E$303,BPMCCS!$A3,Calculations!$B$4:$B$303,About!$A$23,Calculations!$C$4:$C$303,BPMCCS!D$1)</f>
        <v/>
      </c>
      <c r="E3">
        <f>SUMIFS(Calculations!$D$4:$D$303,Calculations!$E$4:$E$303,BPMCCS!$A3,Calculations!$B$4:$B$303,About!$A$23,Calculations!$C$4:$C$303,BPMCCS!E$1)</f>
        <v/>
      </c>
      <c r="F3">
        <f>SUMIFS(Calculations!$D$4:$D$303,Calculations!$E$4:$E$303,BPMCCS!$A3,Calculations!$B$4:$B$303,About!$A$23,Calculations!$C$4:$C$303,BPMCCS!F$1)</f>
        <v/>
      </c>
      <c r="G3">
        <f>SUMIFS(Calculations!$D$4:$D$303,Calculations!$E$4:$E$303,BPMCCS!$A3,Calculations!$B$4:$B$303,About!$A$23,Calculations!$C$4:$C$303,BPMCCS!G$1)</f>
        <v/>
      </c>
      <c r="H3">
        <f>SUMIFS(Calculations!$D$4:$D$303,Calculations!$E$4:$E$303,BPMCCS!$A3,Calculations!$B$4:$B$303,About!$A$23,Calculations!$C$4:$C$303,BPMCCS!H$1)</f>
        <v/>
      </c>
      <c r="I3">
        <f>SUMIFS(Calculations!$D$4:$D$303,Calculations!$E$4:$E$303,BPMCCS!$A3,Calculations!$B$4:$B$303,About!$A$23,Calculations!$C$4:$C$303,BPMCCS!I$1)</f>
        <v/>
      </c>
      <c r="J3">
        <f>SUMIFS(Calculations!$D$4:$D$303,Calculations!$E$4:$E$303,BPMCCS!$A3,Calculations!$B$4:$B$303,About!$A$23,Calculations!$C$4:$C$303,BPMCCS!J$1)</f>
        <v/>
      </c>
      <c r="K3">
        <f>SUMIFS(Calculations!$D$4:$D$303,Calculations!$E$4:$E$303,BPMCCS!$A3,Calculations!$B$4:$B$303,About!$A$23,Calculations!$C$4:$C$303,BPMCCS!K$1)</f>
        <v/>
      </c>
      <c r="L3">
        <f>SUMIFS(Calculations!$D$4:$D$303,Calculations!$E$4:$E$303,BPMCCS!$A3,Calculations!$B$4:$B$303,About!$A$23,Calculations!$C$4:$C$303,BPMCCS!L$1)</f>
        <v/>
      </c>
      <c r="M3">
        <f>SUMIFS(Calculations!$D$4:$D$303,Calculations!$E$4:$E$303,BPMCCS!$A3,Calculations!$B$4:$B$303,About!$A$23,Calculations!$C$4:$C$303,BPMCCS!M$1)</f>
        <v/>
      </c>
      <c r="N3">
        <f>SUMIFS(Calculations!$D$4:$D$303,Calculations!$E$4:$E$303,BPMCCS!$A3,Calculations!$B$4:$B$303,About!$A$23,Calculations!$C$4:$C$303,BPMCCS!N$1)</f>
        <v/>
      </c>
      <c r="O3">
        <f>SUMIFS(Calculations!$D$4:$D$303,Calculations!$E$4:$E$303,BPMCCS!$A3,Calculations!$B$4:$B$303,About!$A$23,Calculations!$C$4:$C$303,BPMCCS!O$1)</f>
        <v/>
      </c>
      <c r="P3">
        <f>SUMIFS(Calculations!$D$4:$D$303,Calculations!$E$4:$E$303,BPMCCS!$A3,Calculations!$B$4:$B$303,About!$A$23,Calculations!$C$4:$C$303,BPMCCS!P$1)</f>
        <v/>
      </c>
      <c r="Q3">
        <f>SUMIFS(Calculations!$D$4:$D$303,Calculations!$E$4:$E$303,BPMCCS!$A3,Calculations!$B$4:$B$303,About!$A$23,Calculations!$C$4:$C$303,BPMCCS!Q$1)</f>
        <v/>
      </c>
      <c r="R3">
        <f>SUMIFS(Calculations!$D$4:$D$303,Calculations!$E$4:$E$303,BPMCCS!$A3,Calculations!$B$4:$B$303,About!$A$23,Calculations!$C$4:$C$303,BPMCCS!R$1)</f>
        <v/>
      </c>
      <c r="S3">
        <f>SUMIFS(Calculations!$D$4:$D$303,Calculations!$E$4:$E$303,BPMCCS!$A3,Calculations!$B$4:$B$303,About!$A$23,Calculations!$C$4:$C$303,BPMCCS!S$1)</f>
        <v/>
      </c>
      <c r="T3">
        <f>SUMIFS(Calculations!$D$4:$D$303,Calculations!$E$4:$E$303,BPMCCS!$A3,Calculations!$B$4:$B$303,About!$A$23,Calculations!$C$4:$C$303,BPMCCS!T$1)</f>
        <v/>
      </c>
      <c r="U3">
        <f>SUMIFS(Calculations!$D$4:$D$303,Calculations!$E$4:$E$303,BPMCCS!$A3,Calculations!$B$4:$B$303,About!$A$23,Calculations!$C$4:$C$303,BPMCCS!U$1)</f>
        <v/>
      </c>
      <c r="V3">
        <f>SUMIFS(Calculations!$D$4:$D$303,Calculations!$E$4:$E$303,BPMCCS!$A3,Calculations!$B$4:$B$303,About!$A$23,Calculations!$C$4:$C$303,BPMCCS!V$1)</f>
        <v/>
      </c>
      <c r="W3">
        <f>SUMIFS(Calculations!$D$4:$D$303,Calculations!$E$4:$E$303,BPMCCS!$A3,Calculations!$B$4:$B$303,About!$A$23,Calculations!$C$4:$C$303,BPMCCS!W$1)</f>
        <v/>
      </c>
      <c r="X3">
        <f>SUMIFS(Calculations!$D$4:$D$303,Calculations!$E$4:$E$303,BPMCCS!$A3,Calculations!$B$4:$B$303,About!$A$23,Calculations!$C$4:$C$303,BPMCCS!X$1)</f>
        <v/>
      </c>
      <c r="Y3">
        <f>SUMIFS(Calculations!$D$4:$D$303,Calculations!$E$4:$E$303,BPMCCS!$A3,Calculations!$B$4:$B$303,About!$A$23,Calculations!$C$4:$C$303,BPMCCS!Y$1)</f>
        <v/>
      </c>
      <c r="Z3">
        <f>SUMIFS(Calculations!$D$4:$D$303,Calculations!$E$4:$E$303,BPMCCS!$A3,Calculations!$B$4:$B$303,About!$A$23,Calculations!$C$4:$C$303,BPMCCS!Z$1)</f>
        <v/>
      </c>
      <c r="AA3">
        <f>SUMIFS(Calculations!$D$4:$D$303,Calculations!$E$4:$E$303,BPMCCS!$A3,Calculations!$B$4:$B$303,About!$A$23,Calculations!$C$4:$C$303,BPMCCS!AA$1)</f>
        <v/>
      </c>
      <c r="AB3">
        <f>SUMIFS(Calculations!$D$4:$D$303,Calculations!$E$4:$E$303,BPMCCS!$A3,Calculations!$B$4:$B$303,About!$A$23,Calculations!$C$4:$C$303,BPMCCS!AB$1)</f>
        <v/>
      </c>
      <c r="AC3">
        <f>SUMIFS(Calculations!$D$4:$D$303,Calculations!$E$4:$E$303,BPMCCS!$A3,Calculations!$B$4:$B$303,About!$A$23,Calculations!$C$4:$C$303,BPMCCS!AC$1)</f>
        <v/>
      </c>
      <c r="AD3">
        <f>SUMIFS(Calculations!$D$4:$D$303,Calculations!$E$4:$E$303,BPMCCS!$A3,Calculations!$B$4:$B$303,About!$A$23,Calculations!$C$4:$C$303,BPMCCS!AD$1)</f>
        <v/>
      </c>
      <c r="AE3">
        <f>SUMIFS(Calculations!$D$4:$D$303,Calculations!$E$4:$E$303,BPMCCS!$A3,Calculations!$B$4:$B$303,About!$A$23,Calculations!$C$4:$C$303,BPMCCS!AE$1)</f>
        <v/>
      </c>
      <c r="AF3">
        <f>SUMIFS(Calculations!$D$4:$D$303,Calculations!$E$4:$E$303,BPMCCS!$A3,Calculations!$B$4:$B$303,About!$A$23,Calculations!$C$4:$C$303,BPMCCS!AF$1)</f>
        <v/>
      </c>
      <c r="AG3">
        <f>SUMIFS(Calculations!$D$4:$D$303,Calculations!$E$4:$E$303,BPMCCS!$A3,Calculations!$B$4:$B$303,About!$A$23,Calculations!$C$4:$C$303,BPMCCS!AG$1)</f>
        <v/>
      </c>
    </row>
    <row r="4">
      <c r="A4" t="inlineStr">
        <is>
          <t>nuclear</t>
        </is>
      </c>
      <c r="B4">
        <f>SUMIFS(Calculations!$D$4:$D$303,Calculations!$E$4:$E$303,BPMCCS!$A4,Calculations!$B$4:$B$303,About!$A$23,Calculations!$C$4:$C$303,BPMCCS!B$1)</f>
        <v/>
      </c>
      <c r="C4">
        <f>SUMIFS(Calculations!$D$4:$D$303,Calculations!$E$4:$E$303,BPMCCS!$A4,Calculations!$B$4:$B$303,About!$A$23,Calculations!$C$4:$C$303,BPMCCS!C$1)</f>
        <v/>
      </c>
      <c r="D4">
        <f>SUMIFS(Calculations!$D$4:$D$303,Calculations!$E$4:$E$303,BPMCCS!$A4,Calculations!$B$4:$B$303,About!$A$23,Calculations!$C$4:$C$303,BPMCCS!D$1)</f>
        <v/>
      </c>
      <c r="E4">
        <f>SUMIFS(Calculations!$D$4:$D$303,Calculations!$E$4:$E$303,BPMCCS!$A4,Calculations!$B$4:$B$303,About!$A$23,Calculations!$C$4:$C$303,BPMCCS!E$1)</f>
        <v/>
      </c>
      <c r="F4">
        <f>SUMIFS(Calculations!$D$4:$D$303,Calculations!$E$4:$E$303,BPMCCS!$A4,Calculations!$B$4:$B$303,About!$A$23,Calculations!$C$4:$C$303,BPMCCS!F$1)</f>
        <v/>
      </c>
      <c r="G4">
        <f>SUMIFS(Calculations!$D$4:$D$303,Calculations!$E$4:$E$303,BPMCCS!$A4,Calculations!$B$4:$B$303,About!$A$23,Calculations!$C$4:$C$303,BPMCCS!G$1)</f>
        <v/>
      </c>
      <c r="H4">
        <f>SUMIFS(Calculations!$D$4:$D$303,Calculations!$E$4:$E$303,BPMCCS!$A4,Calculations!$B$4:$B$303,About!$A$23,Calculations!$C$4:$C$303,BPMCCS!H$1)</f>
        <v/>
      </c>
      <c r="I4">
        <f>SUMIFS(Calculations!$D$4:$D$303,Calculations!$E$4:$E$303,BPMCCS!$A4,Calculations!$B$4:$B$303,About!$A$23,Calculations!$C$4:$C$303,BPMCCS!I$1)</f>
        <v/>
      </c>
      <c r="J4">
        <f>SUMIFS(Calculations!$D$4:$D$303,Calculations!$E$4:$E$303,BPMCCS!$A4,Calculations!$B$4:$B$303,About!$A$23,Calculations!$C$4:$C$303,BPMCCS!J$1)</f>
        <v/>
      </c>
      <c r="K4">
        <f>SUMIFS(Calculations!$D$4:$D$303,Calculations!$E$4:$E$303,BPMCCS!$A4,Calculations!$B$4:$B$303,About!$A$23,Calculations!$C$4:$C$303,BPMCCS!K$1)</f>
        <v/>
      </c>
      <c r="L4">
        <f>SUMIFS(Calculations!$D$4:$D$303,Calculations!$E$4:$E$303,BPMCCS!$A4,Calculations!$B$4:$B$303,About!$A$23,Calculations!$C$4:$C$303,BPMCCS!L$1)</f>
        <v/>
      </c>
      <c r="M4">
        <f>SUMIFS(Calculations!$D$4:$D$303,Calculations!$E$4:$E$303,BPMCCS!$A4,Calculations!$B$4:$B$303,About!$A$23,Calculations!$C$4:$C$303,BPMCCS!M$1)</f>
        <v/>
      </c>
      <c r="N4">
        <f>SUMIFS(Calculations!$D$4:$D$303,Calculations!$E$4:$E$303,BPMCCS!$A4,Calculations!$B$4:$B$303,About!$A$23,Calculations!$C$4:$C$303,BPMCCS!N$1)</f>
        <v/>
      </c>
      <c r="O4">
        <f>SUMIFS(Calculations!$D$4:$D$303,Calculations!$E$4:$E$303,BPMCCS!$A4,Calculations!$B$4:$B$303,About!$A$23,Calculations!$C$4:$C$303,BPMCCS!O$1)</f>
        <v/>
      </c>
      <c r="P4">
        <f>SUMIFS(Calculations!$D$4:$D$303,Calculations!$E$4:$E$303,BPMCCS!$A4,Calculations!$B$4:$B$303,About!$A$23,Calculations!$C$4:$C$303,BPMCCS!P$1)</f>
        <v/>
      </c>
      <c r="Q4">
        <f>SUMIFS(Calculations!$D$4:$D$303,Calculations!$E$4:$E$303,BPMCCS!$A4,Calculations!$B$4:$B$303,About!$A$23,Calculations!$C$4:$C$303,BPMCCS!Q$1)</f>
        <v/>
      </c>
      <c r="R4">
        <f>SUMIFS(Calculations!$D$4:$D$303,Calculations!$E$4:$E$303,BPMCCS!$A4,Calculations!$B$4:$B$303,About!$A$23,Calculations!$C$4:$C$303,BPMCCS!R$1)</f>
        <v/>
      </c>
      <c r="S4">
        <f>SUMIFS(Calculations!$D$4:$D$303,Calculations!$E$4:$E$303,BPMCCS!$A4,Calculations!$B$4:$B$303,About!$A$23,Calculations!$C$4:$C$303,BPMCCS!S$1)</f>
        <v/>
      </c>
      <c r="T4">
        <f>SUMIFS(Calculations!$D$4:$D$303,Calculations!$E$4:$E$303,BPMCCS!$A4,Calculations!$B$4:$B$303,About!$A$23,Calculations!$C$4:$C$303,BPMCCS!T$1)</f>
        <v/>
      </c>
      <c r="U4">
        <f>SUMIFS(Calculations!$D$4:$D$303,Calculations!$E$4:$E$303,BPMCCS!$A4,Calculations!$B$4:$B$303,About!$A$23,Calculations!$C$4:$C$303,BPMCCS!U$1)</f>
        <v/>
      </c>
      <c r="V4">
        <f>SUMIFS(Calculations!$D$4:$D$303,Calculations!$E$4:$E$303,BPMCCS!$A4,Calculations!$B$4:$B$303,About!$A$23,Calculations!$C$4:$C$303,BPMCCS!V$1)</f>
        <v/>
      </c>
      <c r="W4">
        <f>SUMIFS(Calculations!$D$4:$D$303,Calculations!$E$4:$E$303,BPMCCS!$A4,Calculations!$B$4:$B$303,About!$A$23,Calculations!$C$4:$C$303,BPMCCS!W$1)</f>
        <v/>
      </c>
      <c r="X4">
        <f>SUMIFS(Calculations!$D$4:$D$303,Calculations!$E$4:$E$303,BPMCCS!$A4,Calculations!$B$4:$B$303,About!$A$23,Calculations!$C$4:$C$303,BPMCCS!X$1)</f>
        <v/>
      </c>
      <c r="Y4">
        <f>SUMIFS(Calculations!$D$4:$D$303,Calculations!$E$4:$E$303,BPMCCS!$A4,Calculations!$B$4:$B$303,About!$A$23,Calculations!$C$4:$C$303,BPMCCS!Y$1)</f>
        <v/>
      </c>
      <c r="Z4">
        <f>SUMIFS(Calculations!$D$4:$D$303,Calculations!$E$4:$E$303,BPMCCS!$A4,Calculations!$B$4:$B$303,About!$A$23,Calculations!$C$4:$C$303,BPMCCS!Z$1)</f>
        <v/>
      </c>
      <c r="AA4">
        <f>SUMIFS(Calculations!$D$4:$D$303,Calculations!$E$4:$E$303,BPMCCS!$A4,Calculations!$B$4:$B$303,About!$A$23,Calculations!$C$4:$C$303,BPMCCS!AA$1)</f>
        <v/>
      </c>
      <c r="AB4">
        <f>SUMIFS(Calculations!$D$4:$D$303,Calculations!$E$4:$E$303,BPMCCS!$A4,Calculations!$B$4:$B$303,About!$A$23,Calculations!$C$4:$C$303,BPMCCS!AB$1)</f>
        <v/>
      </c>
      <c r="AC4">
        <f>SUMIFS(Calculations!$D$4:$D$303,Calculations!$E$4:$E$303,BPMCCS!$A4,Calculations!$B$4:$B$303,About!$A$23,Calculations!$C$4:$C$303,BPMCCS!AC$1)</f>
        <v/>
      </c>
      <c r="AD4">
        <f>SUMIFS(Calculations!$D$4:$D$303,Calculations!$E$4:$E$303,BPMCCS!$A4,Calculations!$B$4:$B$303,About!$A$23,Calculations!$C$4:$C$303,BPMCCS!AD$1)</f>
        <v/>
      </c>
      <c r="AE4">
        <f>SUMIFS(Calculations!$D$4:$D$303,Calculations!$E$4:$E$303,BPMCCS!$A4,Calculations!$B$4:$B$303,About!$A$23,Calculations!$C$4:$C$303,BPMCCS!AE$1)</f>
        <v/>
      </c>
      <c r="AF4">
        <f>SUMIFS(Calculations!$D$4:$D$303,Calculations!$E$4:$E$303,BPMCCS!$A4,Calculations!$B$4:$B$303,About!$A$23,Calculations!$C$4:$C$303,BPMCCS!AF$1)</f>
        <v/>
      </c>
      <c r="AG4">
        <f>SUMIFS(Calculations!$D$4:$D$303,Calculations!$E$4:$E$303,BPMCCS!$A4,Calculations!$B$4:$B$303,About!$A$23,Calculations!$C$4:$C$303,BPMCCS!AG$1)</f>
        <v/>
      </c>
    </row>
    <row r="5">
      <c r="A5" t="inlineStr">
        <is>
          <t>hydro</t>
        </is>
      </c>
      <c r="B5">
        <f>SUMIFS(Calculations!$D$4:$D$303,Calculations!$E$4:$E$303,BPMCCS!$A5,Calculations!$B$4:$B$303,About!$A$23,Calculations!$C$4:$C$303,BPMCCS!B$1)</f>
        <v/>
      </c>
      <c r="C5">
        <f>SUMIFS(Calculations!$D$4:$D$303,Calculations!$E$4:$E$303,BPMCCS!$A5,Calculations!$B$4:$B$303,About!$A$23,Calculations!$C$4:$C$303,BPMCCS!C$1)</f>
        <v/>
      </c>
      <c r="D5">
        <f>SUMIFS(Calculations!$D$4:$D$303,Calculations!$E$4:$E$303,BPMCCS!$A5,Calculations!$B$4:$B$303,About!$A$23,Calculations!$C$4:$C$303,BPMCCS!D$1)</f>
        <v/>
      </c>
      <c r="E5">
        <f>SUMIFS(Calculations!$D$4:$D$303,Calculations!$E$4:$E$303,BPMCCS!$A5,Calculations!$B$4:$B$303,About!$A$23,Calculations!$C$4:$C$303,BPMCCS!E$1)</f>
        <v/>
      </c>
      <c r="F5">
        <f>SUMIFS(Calculations!$D$4:$D$303,Calculations!$E$4:$E$303,BPMCCS!$A5,Calculations!$B$4:$B$303,About!$A$23,Calculations!$C$4:$C$303,BPMCCS!F$1)</f>
        <v/>
      </c>
      <c r="G5">
        <f>SUMIFS(Calculations!$D$4:$D$303,Calculations!$E$4:$E$303,BPMCCS!$A5,Calculations!$B$4:$B$303,About!$A$23,Calculations!$C$4:$C$303,BPMCCS!G$1)</f>
        <v/>
      </c>
      <c r="H5">
        <f>SUMIFS(Calculations!$D$4:$D$303,Calculations!$E$4:$E$303,BPMCCS!$A5,Calculations!$B$4:$B$303,About!$A$23,Calculations!$C$4:$C$303,BPMCCS!H$1)</f>
        <v/>
      </c>
      <c r="I5">
        <f>SUMIFS(Calculations!$D$4:$D$303,Calculations!$E$4:$E$303,BPMCCS!$A5,Calculations!$B$4:$B$303,About!$A$23,Calculations!$C$4:$C$303,BPMCCS!I$1)</f>
        <v/>
      </c>
      <c r="J5">
        <f>SUMIFS(Calculations!$D$4:$D$303,Calculations!$E$4:$E$303,BPMCCS!$A5,Calculations!$B$4:$B$303,About!$A$23,Calculations!$C$4:$C$303,BPMCCS!J$1)</f>
        <v/>
      </c>
      <c r="K5">
        <f>SUMIFS(Calculations!$D$4:$D$303,Calculations!$E$4:$E$303,BPMCCS!$A5,Calculations!$B$4:$B$303,About!$A$23,Calculations!$C$4:$C$303,BPMCCS!K$1)</f>
        <v/>
      </c>
      <c r="L5">
        <f>SUMIFS(Calculations!$D$4:$D$303,Calculations!$E$4:$E$303,BPMCCS!$A5,Calculations!$B$4:$B$303,About!$A$23,Calculations!$C$4:$C$303,BPMCCS!L$1)</f>
        <v/>
      </c>
      <c r="M5">
        <f>SUMIFS(Calculations!$D$4:$D$303,Calculations!$E$4:$E$303,BPMCCS!$A5,Calculations!$B$4:$B$303,About!$A$23,Calculations!$C$4:$C$303,BPMCCS!M$1)</f>
        <v/>
      </c>
      <c r="N5">
        <f>SUMIFS(Calculations!$D$4:$D$303,Calculations!$E$4:$E$303,BPMCCS!$A5,Calculations!$B$4:$B$303,About!$A$23,Calculations!$C$4:$C$303,BPMCCS!N$1)</f>
        <v/>
      </c>
      <c r="O5">
        <f>SUMIFS(Calculations!$D$4:$D$303,Calculations!$E$4:$E$303,BPMCCS!$A5,Calculations!$B$4:$B$303,About!$A$23,Calculations!$C$4:$C$303,BPMCCS!O$1)</f>
        <v/>
      </c>
      <c r="P5">
        <f>SUMIFS(Calculations!$D$4:$D$303,Calculations!$E$4:$E$303,BPMCCS!$A5,Calculations!$B$4:$B$303,About!$A$23,Calculations!$C$4:$C$303,BPMCCS!P$1)</f>
        <v/>
      </c>
      <c r="Q5">
        <f>SUMIFS(Calculations!$D$4:$D$303,Calculations!$E$4:$E$303,BPMCCS!$A5,Calculations!$B$4:$B$303,About!$A$23,Calculations!$C$4:$C$303,BPMCCS!Q$1)</f>
        <v/>
      </c>
      <c r="R5">
        <f>SUMIFS(Calculations!$D$4:$D$303,Calculations!$E$4:$E$303,BPMCCS!$A5,Calculations!$B$4:$B$303,About!$A$23,Calculations!$C$4:$C$303,BPMCCS!R$1)</f>
        <v/>
      </c>
      <c r="S5">
        <f>SUMIFS(Calculations!$D$4:$D$303,Calculations!$E$4:$E$303,BPMCCS!$A5,Calculations!$B$4:$B$303,About!$A$23,Calculations!$C$4:$C$303,BPMCCS!S$1)</f>
        <v/>
      </c>
      <c r="T5">
        <f>SUMIFS(Calculations!$D$4:$D$303,Calculations!$E$4:$E$303,BPMCCS!$A5,Calculations!$B$4:$B$303,About!$A$23,Calculations!$C$4:$C$303,BPMCCS!T$1)</f>
        <v/>
      </c>
      <c r="U5">
        <f>SUMIFS(Calculations!$D$4:$D$303,Calculations!$E$4:$E$303,BPMCCS!$A5,Calculations!$B$4:$B$303,About!$A$23,Calculations!$C$4:$C$303,BPMCCS!U$1)</f>
        <v/>
      </c>
      <c r="V5">
        <f>SUMIFS(Calculations!$D$4:$D$303,Calculations!$E$4:$E$303,BPMCCS!$A5,Calculations!$B$4:$B$303,About!$A$23,Calculations!$C$4:$C$303,BPMCCS!V$1)</f>
        <v/>
      </c>
      <c r="W5">
        <f>SUMIFS(Calculations!$D$4:$D$303,Calculations!$E$4:$E$303,BPMCCS!$A5,Calculations!$B$4:$B$303,About!$A$23,Calculations!$C$4:$C$303,BPMCCS!W$1)</f>
        <v/>
      </c>
      <c r="X5">
        <f>SUMIFS(Calculations!$D$4:$D$303,Calculations!$E$4:$E$303,BPMCCS!$A5,Calculations!$B$4:$B$303,About!$A$23,Calculations!$C$4:$C$303,BPMCCS!X$1)</f>
        <v/>
      </c>
      <c r="Y5">
        <f>SUMIFS(Calculations!$D$4:$D$303,Calculations!$E$4:$E$303,BPMCCS!$A5,Calculations!$B$4:$B$303,About!$A$23,Calculations!$C$4:$C$303,BPMCCS!Y$1)</f>
        <v/>
      </c>
      <c r="Z5">
        <f>SUMIFS(Calculations!$D$4:$D$303,Calculations!$E$4:$E$303,BPMCCS!$A5,Calculations!$B$4:$B$303,About!$A$23,Calculations!$C$4:$C$303,BPMCCS!Z$1)</f>
        <v/>
      </c>
      <c r="AA5">
        <f>SUMIFS(Calculations!$D$4:$D$303,Calculations!$E$4:$E$303,BPMCCS!$A5,Calculations!$B$4:$B$303,About!$A$23,Calculations!$C$4:$C$303,BPMCCS!AA$1)</f>
        <v/>
      </c>
      <c r="AB5">
        <f>SUMIFS(Calculations!$D$4:$D$303,Calculations!$E$4:$E$303,BPMCCS!$A5,Calculations!$B$4:$B$303,About!$A$23,Calculations!$C$4:$C$303,BPMCCS!AB$1)</f>
        <v/>
      </c>
      <c r="AC5">
        <f>SUMIFS(Calculations!$D$4:$D$303,Calculations!$E$4:$E$303,BPMCCS!$A5,Calculations!$B$4:$B$303,About!$A$23,Calculations!$C$4:$C$303,BPMCCS!AC$1)</f>
        <v/>
      </c>
      <c r="AD5">
        <f>SUMIFS(Calculations!$D$4:$D$303,Calculations!$E$4:$E$303,BPMCCS!$A5,Calculations!$B$4:$B$303,About!$A$23,Calculations!$C$4:$C$303,BPMCCS!AD$1)</f>
        <v/>
      </c>
      <c r="AE5">
        <f>SUMIFS(Calculations!$D$4:$D$303,Calculations!$E$4:$E$303,BPMCCS!$A5,Calculations!$B$4:$B$303,About!$A$23,Calculations!$C$4:$C$303,BPMCCS!AE$1)</f>
        <v/>
      </c>
      <c r="AF5">
        <f>SUMIFS(Calculations!$D$4:$D$303,Calculations!$E$4:$E$303,BPMCCS!$A5,Calculations!$B$4:$B$303,About!$A$23,Calculations!$C$4:$C$303,BPMCCS!AF$1)</f>
        <v/>
      </c>
      <c r="AG5">
        <f>SUMIFS(Calculations!$D$4:$D$303,Calculations!$E$4:$E$303,BPMCCS!$A5,Calculations!$B$4:$B$303,About!$A$23,Calculations!$C$4:$C$303,BPMCCS!AG$1)</f>
        <v/>
      </c>
    </row>
    <row r="6">
      <c r="A6" t="inlineStr">
        <is>
          <t>onshore wind</t>
        </is>
      </c>
      <c r="B6">
        <f>SUMIFS(Calculations!$D$4:$D$303,Calculations!$E$4:$E$303,BPMCCS!$A6,Calculations!$B$4:$B$303,About!$A$23,Calculations!$C$4:$C$303,BPMCCS!B$1)</f>
        <v/>
      </c>
      <c r="C6">
        <f>SUMIFS(Calculations!$D$4:$D$303,Calculations!$E$4:$E$303,BPMCCS!$A6,Calculations!$B$4:$B$303,About!$A$23,Calculations!$C$4:$C$303,BPMCCS!C$1)</f>
        <v/>
      </c>
      <c r="D6">
        <f>SUMIFS(Calculations!$D$4:$D$303,Calculations!$E$4:$E$303,BPMCCS!$A6,Calculations!$B$4:$B$303,About!$A$23,Calculations!$C$4:$C$303,BPMCCS!D$1)</f>
        <v/>
      </c>
      <c r="E6">
        <f>SUMIFS(Calculations!$D$4:$D$303,Calculations!$E$4:$E$303,BPMCCS!$A6,Calculations!$B$4:$B$303,About!$A$23,Calculations!$C$4:$C$303,BPMCCS!E$1)</f>
        <v/>
      </c>
      <c r="F6">
        <f>SUMIFS(Calculations!$D$4:$D$303,Calculations!$E$4:$E$303,BPMCCS!$A6,Calculations!$B$4:$B$303,About!$A$23,Calculations!$C$4:$C$303,BPMCCS!F$1)</f>
        <v/>
      </c>
      <c r="G6">
        <f>SUMIFS(Calculations!$D$4:$D$303,Calculations!$E$4:$E$303,BPMCCS!$A6,Calculations!$B$4:$B$303,About!$A$23,Calculations!$C$4:$C$303,BPMCCS!G$1)</f>
        <v/>
      </c>
      <c r="H6">
        <f>SUMIFS(Calculations!$D$4:$D$303,Calculations!$E$4:$E$303,BPMCCS!$A6,Calculations!$B$4:$B$303,About!$A$23,Calculations!$C$4:$C$303,BPMCCS!H$1)</f>
        <v/>
      </c>
      <c r="I6">
        <f>SUMIFS(Calculations!$D$4:$D$303,Calculations!$E$4:$E$303,BPMCCS!$A6,Calculations!$B$4:$B$303,About!$A$23,Calculations!$C$4:$C$303,BPMCCS!I$1)</f>
        <v/>
      </c>
      <c r="J6">
        <f>SUMIFS(Calculations!$D$4:$D$303,Calculations!$E$4:$E$303,BPMCCS!$A6,Calculations!$B$4:$B$303,About!$A$23,Calculations!$C$4:$C$303,BPMCCS!J$1)</f>
        <v/>
      </c>
      <c r="K6">
        <f>SUMIFS(Calculations!$D$4:$D$303,Calculations!$E$4:$E$303,BPMCCS!$A6,Calculations!$B$4:$B$303,About!$A$23,Calculations!$C$4:$C$303,BPMCCS!K$1)</f>
        <v/>
      </c>
      <c r="L6">
        <f>SUMIFS(Calculations!$D$4:$D$303,Calculations!$E$4:$E$303,BPMCCS!$A6,Calculations!$B$4:$B$303,About!$A$23,Calculations!$C$4:$C$303,BPMCCS!L$1)</f>
        <v/>
      </c>
      <c r="M6">
        <f>SUMIFS(Calculations!$D$4:$D$303,Calculations!$E$4:$E$303,BPMCCS!$A6,Calculations!$B$4:$B$303,About!$A$23,Calculations!$C$4:$C$303,BPMCCS!M$1)</f>
        <v/>
      </c>
      <c r="N6">
        <f>SUMIFS(Calculations!$D$4:$D$303,Calculations!$E$4:$E$303,BPMCCS!$A6,Calculations!$B$4:$B$303,About!$A$23,Calculations!$C$4:$C$303,BPMCCS!N$1)</f>
        <v/>
      </c>
      <c r="O6">
        <f>SUMIFS(Calculations!$D$4:$D$303,Calculations!$E$4:$E$303,BPMCCS!$A6,Calculations!$B$4:$B$303,About!$A$23,Calculations!$C$4:$C$303,BPMCCS!O$1)</f>
        <v/>
      </c>
      <c r="P6">
        <f>SUMIFS(Calculations!$D$4:$D$303,Calculations!$E$4:$E$303,BPMCCS!$A6,Calculations!$B$4:$B$303,About!$A$23,Calculations!$C$4:$C$303,BPMCCS!P$1)</f>
        <v/>
      </c>
      <c r="Q6">
        <f>SUMIFS(Calculations!$D$4:$D$303,Calculations!$E$4:$E$303,BPMCCS!$A6,Calculations!$B$4:$B$303,About!$A$23,Calculations!$C$4:$C$303,BPMCCS!Q$1)</f>
        <v/>
      </c>
      <c r="R6">
        <f>SUMIFS(Calculations!$D$4:$D$303,Calculations!$E$4:$E$303,BPMCCS!$A6,Calculations!$B$4:$B$303,About!$A$23,Calculations!$C$4:$C$303,BPMCCS!R$1)</f>
        <v/>
      </c>
      <c r="S6">
        <f>SUMIFS(Calculations!$D$4:$D$303,Calculations!$E$4:$E$303,BPMCCS!$A6,Calculations!$B$4:$B$303,About!$A$23,Calculations!$C$4:$C$303,BPMCCS!S$1)</f>
        <v/>
      </c>
      <c r="T6">
        <f>SUMIFS(Calculations!$D$4:$D$303,Calculations!$E$4:$E$303,BPMCCS!$A6,Calculations!$B$4:$B$303,About!$A$23,Calculations!$C$4:$C$303,BPMCCS!T$1)</f>
        <v/>
      </c>
      <c r="U6">
        <f>SUMIFS(Calculations!$D$4:$D$303,Calculations!$E$4:$E$303,BPMCCS!$A6,Calculations!$B$4:$B$303,About!$A$23,Calculations!$C$4:$C$303,BPMCCS!U$1)</f>
        <v/>
      </c>
      <c r="V6">
        <f>SUMIFS(Calculations!$D$4:$D$303,Calculations!$E$4:$E$303,BPMCCS!$A6,Calculations!$B$4:$B$303,About!$A$23,Calculations!$C$4:$C$303,BPMCCS!V$1)</f>
        <v/>
      </c>
      <c r="W6">
        <f>SUMIFS(Calculations!$D$4:$D$303,Calculations!$E$4:$E$303,BPMCCS!$A6,Calculations!$B$4:$B$303,About!$A$23,Calculations!$C$4:$C$303,BPMCCS!W$1)</f>
        <v/>
      </c>
      <c r="X6">
        <f>SUMIFS(Calculations!$D$4:$D$303,Calculations!$E$4:$E$303,BPMCCS!$A6,Calculations!$B$4:$B$303,About!$A$23,Calculations!$C$4:$C$303,BPMCCS!X$1)</f>
        <v/>
      </c>
      <c r="Y6">
        <f>SUMIFS(Calculations!$D$4:$D$303,Calculations!$E$4:$E$303,BPMCCS!$A6,Calculations!$B$4:$B$303,About!$A$23,Calculations!$C$4:$C$303,BPMCCS!Y$1)</f>
        <v/>
      </c>
      <c r="Z6">
        <f>SUMIFS(Calculations!$D$4:$D$303,Calculations!$E$4:$E$303,BPMCCS!$A6,Calculations!$B$4:$B$303,About!$A$23,Calculations!$C$4:$C$303,BPMCCS!Z$1)</f>
        <v/>
      </c>
      <c r="AA6">
        <f>SUMIFS(Calculations!$D$4:$D$303,Calculations!$E$4:$E$303,BPMCCS!$A6,Calculations!$B$4:$B$303,About!$A$23,Calculations!$C$4:$C$303,BPMCCS!AA$1)</f>
        <v/>
      </c>
      <c r="AB6">
        <f>SUMIFS(Calculations!$D$4:$D$303,Calculations!$E$4:$E$303,BPMCCS!$A6,Calculations!$B$4:$B$303,About!$A$23,Calculations!$C$4:$C$303,BPMCCS!AB$1)</f>
        <v/>
      </c>
      <c r="AC6">
        <f>SUMIFS(Calculations!$D$4:$D$303,Calculations!$E$4:$E$303,BPMCCS!$A6,Calculations!$B$4:$B$303,About!$A$23,Calculations!$C$4:$C$303,BPMCCS!AC$1)</f>
        <v/>
      </c>
      <c r="AD6">
        <f>SUMIFS(Calculations!$D$4:$D$303,Calculations!$E$4:$E$303,BPMCCS!$A6,Calculations!$B$4:$B$303,About!$A$23,Calculations!$C$4:$C$303,BPMCCS!AD$1)</f>
        <v/>
      </c>
      <c r="AE6">
        <f>SUMIFS(Calculations!$D$4:$D$303,Calculations!$E$4:$E$303,BPMCCS!$A6,Calculations!$B$4:$B$303,About!$A$23,Calculations!$C$4:$C$303,BPMCCS!AE$1)</f>
        <v/>
      </c>
      <c r="AF6">
        <f>SUMIFS(Calculations!$D$4:$D$303,Calculations!$E$4:$E$303,BPMCCS!$A6,Calculations!$B$4:$B$303,About!$A$23,Calculations!$C$4:$C$303,BPMCCS!AF$1)</f>
        <v/>
      </c>
      <c r="AG6">
        <f>SUMIFS(Calculations!$D$4:$D$303,Calculations!$E$4:$E$303,BPMCCS!$A6,Calculations!$B$4:$B$303,About!$A$23,Calculations!$C$4:$C$303,BPMCCS!AG$1)</f>
        <v/>
      </c>
    </row>
    <row r="7">
      <c r="A7" t="inlineStr">
        <is>
          <t>solar PV</t>
        </is>
      </c>
      <c r="B7">
        <f>SUMIFS(Calculations!$D$4:$D$303,Calculations!$E$4:$E$303,BPMCCS!$A7,Calculations!$B$4:$B$303,About!$A$23,Calculations!$C$4:$C$303,BPMCCS!B$1)</f>
        <v/>
      </c>
      <c r="C7">
        <f>SUMIFS(Calculations!$D$4:$D$303,Calculations!$E$4:$E$303,BPMCCS!$A7,Calculations!$B$4:$B$303,About!$A$23,Calculations!$C$4:$C$303,BPMCCS!C$1)</f>
        <v/>
      </c>
      <c r="D7">
        <f>SUMIFS(Calculations!$D$4:$D$303,Calculations!$E$4:$E$303,BPMCCS!$A7,Calculations!$B$4:$B$303,About!$A$23,Calculations!$C$4:$C$303,BPMCCS!D$1)</f>
        <v/>
      </c>
      <c r="E7">
        <f>SUMIFS(Calculations!$D$4:$D$303,Calculations!$E$4:$E$303,BPMCCS!$A7,Calculations!$B$4:$B$303,About!$A$23,Calculations!$C$4:$C$303,BPMCCS!E$1)</f>
        <v/>
      </c>
      <c r="F7">
        <f>SUMIFS(Calculations!$D$4:$D$303,Calculations!$E$4:$E$303,BPMCCS!$A7,Calculations!$B$4:$B$303,About!$A$23,Calculations!$C$4:$C$303,BPMCCS!F$1)</f>
        <v/>
      </c>
      <c r="G7">
        <f>SUMIFS(Calculations!$D$4:$D$303,Calculations!$E$4:$E$303,BPMCCS!$A7,Calculations!$B$4:$B$303,About!$A$23,Calculations!$C$4:$C$303,BPMCCS!G$1)</f>
        <v/>
      </c>
      <c r="H7">
        <f>SUMIFS(Calculations!$D$4:$D$303,Calculations!$E$4:$E$303,BPMCCS!$A7,Calculations!$B$4:$B$303,About!$A$23,Calculations!$C$4:$C$303,BPMCCS!H$1)</f>
        <v/>
      </c>
      <c r="I7">
        <f>SUMIFS(Calculations!$D$4:$D$303,Calculations!$E$4:$E$303,BPMCCS!$A7,Calculations!$B$4:$B$303,About!$A$23,Calculations!$C$4:$C$303,BPMCCS!I$1)</f>
        <v/>
      </c>
      <c r="J7">
        <f>SUMIFS(Calculations!$D$4:$D$303,Calculations!$E$4:$E$303,BPMCCS!$A7,Calculations!$B$4:$B$303,About!$A$23,Calculations!$C$4:$C$303,BPMCCS!J$1)</f>
        <v/>
      </c>
      <c r="K7">
        <f>SUMIFS(Calculations!$D$4:$D$303,Calculations!$E$4:$E$303,BPMCCS!$A7,Calculations!$B$4:$B$303,About!$A$23,Calculations!$C$4:$C$303,BPMCCS!K$1)</f>
        <v/>
      </c>
      <c r="L7">
        <f>SUMIFS(Calculations!$D$4:$D$303,Calculations!$E$4:$E$303,BPMCCS!$A7,Calculations!$B$4:$B$303,About!$A$23,Calculations!$C$4:$C$303,BPMCCS!L$1)</f>
        <v/>
      </c>
      <c r="M7">
        <f>SUMIFS(Calculations!$D$4:$D$303,Calculations!$E$4:$E$303,BPMCCS!$A7,Calculations!$B$4:$B$303,About!$A$23,Calculations!$C$4:$C$303,BPMCCS!M$1)</f>
        <v/>
      </c>
      <c r="N7">
        <f>SUMIFS(Calculations!$D$4:$D$303,Calculations!$E$4:$E$303,BPMCCS!$A7,Calculations!$B$4:$B$303,About!$A$23,Calculations!$C$4:$C$303,BPMCCS!N$1)</f>
        <v/>
      </c>
      <c r="O7">
        <f>SUMIFS(Calculations!$D$4:$D$303,Calculations!$E$4:$E$303,BPMCCS!$A7,Calculations!$B$4:$B$303,About!$A$23,Calculations!$C$4:$C$303,BPMCCS!O$1)</f>
        <v/>
      </c>
      <c r="P7">
        <f>SUMIFS(Calculations!$D$4:$D$303,Calculations!$E$4:$E$303,BPMCCS!$A7,Calculations!$B$4:$B$303,About!$A$23,Calculations!$C$4:$C$303,BPMCCS!P$1)</f>
        <v/>
      </c>
      <c r="Q7">
        <f>SUMIFS(Calculations!$D$4:$D$303,Calculations!$E$4:$E$303,BPMCCS!$A7,Calculations!$B$4:$B$303,About!$A$23,Calculations!$C$4:$C$303,BPMCCS!Q$1)</f>
        <v/>
      </c>
      <c r="R7">
        <f>SUMIFS(Calculations!$D$4:$D$303,Calculations!$E$4:$E$303,BPMCCS!$A7,Calculations!$B$4:$B$303,About!$A$23,Calculations!$C$4:$C$303,BPMCCS!R$1)</f>
        <v/>
      </c>
      <c r="S7">
        <f>SUMIFS(Calculations!$D$4:$D$303,Calculations!$E$4:$E$303,BPMCCS!$A7,Calculations!$B$4:$B$303,About!$A$23,Calculations!$C$4:$C$303,BPMCCS!S$1)</f>
        <v/>
      </c>
      <c r="T7">
        <f>SUMIFS(Calculations!$D$4:$D$303,Calculations!$E$4:$E$303,BPMCCS!$A7,Calculations!$B$4:$B$303,About!$A$23,Calculations!$C$4:$C$303,BPMCCS!T$1)</f>
        <v/>
      </c>
      <c r="U7">
        <f>SUMIFS(Calculations!$D$4:$D$303,Calculations!$E$4:$E$303,BPMCCS!$A7,Calculations!$B$4:$B$303,About!$A$23,Calculations!$C$4:$C$303,BPMCCS!U$1)</f>
        <v/>
      </c>
      <c r="V7">
        <f>SUMIFS(Calculations!$D$4:$D$303,Calculations!$E$4:$E$303,BPMCCS!$A7,Calculations!$B$4:$B$303,About!$A$23,Calculations!$C$4:$C$303,BPMCCS!V$1)</f>
        <v/>
      </c>
      <c r="W7">
        <f>SUMIFS(Calculations!$D$4:$D$303,Calculations!$E$4:$E$303,BPMCCS!$A7,Calculations!$B$4:$B$303,About!$A$23,Calculations!$C$4:$C$303,BPMCCS!W$1)</f>
        <v/>
      </c>
      <c r="X7">
        <f>SUMIFS(Calculations!$D$4:$D$303,Calculations!$E$4:$E$303,BPMCCS!$A7,Calculations!$B$4:$B$303,About!$A$23,Calculations!$C$4:$C$303,BPMCCS!X$1)</f>
        <v/>
      </c>
      <c r="Y7">
        <f>SUMIFS(Calculations!$D$4:$D$303,Calculations!$E$4:$E$303,BPMCCS!$A7,Calculations!$B$4:$B$303,About!$A$23,Calculations!$C$4:$C$303,BPMCCS!Y$1)</f>
        <v/>
      </c>
      <c r="Z7">
        <f>SUMIFS(Calculations!$D$4:$D$303,Calculations!$E$4:$E$303,BPMCCS!$A7,Calculations!$B$4:$B$303,About!$A$23,Calculations!$C$4:$C$303,BPMCCS!Z$1)</f>
        <v/>
      </c>
      <c r="AA7">
        <f>SUMIFS(Calculations!$D$4:$D$303,Calculations!$E$4:$E$303,BPMCCS!$A7,Calculations!$B$4:$B$303,About!$A$23,Calculations!$C$4:$C$303,BPMCCS!AA$1)</f>
        <v/>
      </c>
      <c r="AB7">
        <f>SUMIFS(Calculations!$D$4:$D$303,Calculations!$E$4:$E$303,BPMCCS!$A7,Calculations!$B$4:$B$303,About!$A$23,Calculations!$C$4:$C$303,BPMCCS!AB$1)</f>
        <v/>
      </c>
      <c r="AC7">
        <f>SUMIFS(Calculations!$D$4:$D$303,Calculations!$E$4:$E$303,BPMCCS!$A7,Calculations!$B$4:$B$303,About!$A$23,Calculations!$C$4:$C$303,BPMCCS!AC$1)</f>
        <v/>
      </c>
      <c r="AD7">
        <f>SUMIFS(Calculations!$D$4:$D$303,Calculations!$E$4:$E$303,BPMCCS!$A7,Calculations!$B$4:$B$303,About!$A$23,Calculations!$C$4:$C$303,BPMCCS!AD$1)</f>
        <v/>
      </c>
      <c r="AE7">
        <f>SUMIFS(Calculations!$D$4:$D$303,Calculations!$E$4:$E$303,BPMCCS!$A7,Calculations!$B$4:$B$303,About!$A$23,Calculations!$C$4:$C$303,BPMCCS!AE$1)</f>
        <v/>
      </c>
      <c r="AF7">
        <f>SUMIFS(Calculations!$D$4:$D$303,Calculations!$E$4:$E$303,BPMCCS!$A7,Calculations!$B$4:$B$303,About!$A$23,Calculations!$C$4:$C$303,BPMCCS!AF$1)</f>
        <v/>
      </c>
      <c r="AG7">
        <f>SUMIFS(Calculations!$D$4:$D$303,Calculations!$E$4:$E$303,BPMCCS!$A7,Calculations!$B$4:$B$303,About!$A$23,Calculations!$C$4:$C$303,BPMCCS!AG$1)</f>
        <v/>
      </c>
    </row>
    <row r="8">
      <c r="A8" t="inlineStr">
        <is>
          <t>solar thermal</t>
        </is>
      </c>
      <c r="B8">
        <f>SUMIFS(Calculations!$D$4:$D$303,Calculations!$E$4:$E$303,BPMCCS!$A8,Calculations!$B$4:$B$303,About!$A$23,Calculations!$C$4:$C$303,BPMCCS!B$1)</f>
        <v/>
      </c>
      <c r="C8">
        <f>SUMIFS(Calculations!$D$4:$D$303,Calculations!$E$4:$E$303,BPMCCS!$A8,Calculations!$B$4:$B$303,About!$A$23,Calculations!$C$4:$C$303,BPMCCS!C$1)</f>
        <v/>
      </c>
      <c r="D8">
        <f>SUMIFS(Calculations!$D$4:$D$303,Calculations!$E$4:$E$303,BPMCCS!$A8,Calculations!$B$4:$B$303,About!$A$23,Calculations!$C$4:$C$303,BPMCCS!D$1)</f>
        <v/>
      </c>
      <c r="E8">
        <f>SUMIFS(Calculations!$D$4:$D$303,Calculations!$E$4:$E$303,BPMCCS!$A8,Calculations!$B$4:$B$303,About!$A$23,Calculations!$C$4:$C$303,BPMCCS!E$1)</f>
        <v/>
      </c>
      <c r="F8">
        <f>SUMIFS(Calculations!$D$4:$D$303,Calculations!$E$4:$E$303,BPMCCS!$A8,Calculations!$B$4:$B$303,About!$A$23,Calculations!$C$4:$C$303,BPMCCS!F$1)</f>
        <v/>
      </c>
      <c r="G8">
        <f>SUMIFS(Calculations!$D$4:$D$303,Calculations!$E$4:$E$303,BPMCCS!$A8,Calculations!$B$4:$B$303,About!$A$23,Calculations!$C$4:$C$303,BPMCCS!G$1)</f>
        <v/>
      </c>
      <c r="H8">
        <f>SUMIFS(Calculations!$D$4:$D$303,Calculations!$E$4:$E$303,BPMCCS!$A8,Calculations!$B$4:$B$303,About!$A$23,Calculations!$C$4:$C$303,BPMCCS!H$1)</f>
        <v/>
      </c>
      <c r="I8">
        <f>SUMIFS(Calculations!$D$4:$D$303,Calculations!$E$4:$E$303,BPMCCS!$A8,Calculations!$B$4:$B$303,About!$A$23,Calculations!$C$4:$C$303,BPMCCS!I$1)</f>
        <v/>
      </c>
      <c r="J8">
        <f>SUMIFS(Calculations!$D$4:$D$303,Calculations!$E$4:$E$303,BPMCCS!$A8,Calculations!$B$4:$B$303,About!$A$23,Calculations!$C$4:$C$303,BPMCCS!J$1)</f>
        <v/>
      </c>
      <c r="K8">
        <f>SUMIFS(Calculations!$D$4:$D$303,Calculations!$E$4:$E$303,BPMCCS!$A8,Calculations!$B$4:$B$303,About!$A$23,Calculations!$C$4:$C$303,BPMCCS!K$1)</f>
        <v/>
      </c>
      <c r="L8">
        <f>SUMIFS(Calculations!$D$4:$D$303,Calculations!$E$4:$E$303,BPMCCS!$A8,Calculations!$B$4:$B$303,About!$A$23,Calculations!$C$4:$C$303,BPMCCS!L$1)</f>
        <v/>
      </c>
      <c r="M8">
        <f>SUMIFS(Calculations!$D$4:$D$303,Calculations!$E$4:$E$303,BPMCCS!$A8,Calculations!$B$4:$B$303,About!$A$23,Calculations!$C$4:$C$303,BPMCCS!M$1)</f>
        <v/>
      </c>
      <c r="N8">
        <f>SUMIFS(Calculations!$D$4:$D$303,Calculations!$E$4:$E$303,BPMCCS!$A8,Calculations!$B$4:$B$303,About!$A$23,Calculations!$C$4:$C$303,BPMCCS!N$1)</f>
        <v/>
      </c>
      <c r="O8">
        <f>SUMIFS(Calculations!$D$4:$D$303,Calculations!$E$4:$E$303,BPMCCS!$A8,Calculations!$B$4:$B$303,About!$A$23,Calculations!$C$4:$C$303,BPMCCS!O$1)</f>
        <v/>
      </c>
      <c r="P8">
        <f>SUMIFS(Calculations!$D$4:$D$303,Calculations!$E$4:$E$303,BPMCCS!$A8,Calculations!$B$4:$B$303,About!$A$23,Calculations!$C$4:$C$303,BPMCCS!P$1)</f>
        <v/>
      </c>
      <c r="Q8">
        <f>SUMIFS(Calculations!$D$4:$D$303,Calculations!$E$4:$E$303,BPMCCS!$A8,Calculations!$B$4:$B$303,About!$A$23,Calculations!$C$4:$C$303,BPMCCS!Q$1)</f>
        <v/>
      </c>
      <c r="R8">
        <f>SUMIFS(Calculations!$D$4:$D$303,Calculations!$E$4:$E$303,BPMCCS!$A8,Calculations!$B$4:$B$303,About!$A$23,Calculations!$C$4:$C$303,BPMCCS!R$1)</f>
        <v/>
      </c>
      <c r="S8">
        <f>SUMIFS(Calculations!$D$4:$D$303,Calculations!$E$4:$E$303,BPMCCS!$A8,Calculations!$B$4:$B$303,About!$A$23,Calculations!$C$4:$C$303,BPMCCS!S$1)</f>
        <v/>
      </c>
      <c r="T8">
        <f>SUMIFS(Calculations!$D$4:$D$303,Calculations!$E$4:$E$303,BPMCCS!$A8,Calculations!$B$4:$B$303,About!$A$23,Calculations!$C$4:$C$303,BPMCCS!T$1)</f>
        <v/>
      </c>
      <c r="U8">
        <f>SUMIFS(Calculations!$D$4:$D$303,Calculations!$E$4:$E$303,BPMCCS!$A8,Calculations!$B$4:$B$303,About!$A$23,Calculations!$C$4:$C$303,BPMCCS!U$1)</f>
        <v/>
      </c>
      <c r="V8">
        <f>SUMIFS(Calculations!$D$4:$D$303,Calculations!$E$4:$E$303,BPMCCS!$A8,Calculations!$B$4:$B$303,About!$A$23,Calculations!$C$4:$C$303,BPMCCS!V$1)</f>
        <v/>
      </c>
      <c r="W8">
        <f>SUMIFS(Calculations!$D$4:$D$303,Calculations!$E$4:$E$303,BPMCCS!$A8,Calculations!$B$4:$B$303,About!$A$23,Calculations!$C$4:$C$303,BPMCCS!W$1)</f>
        <v/>
      </c>
      <c r="X8">
        <f>SUMIFS(Calculations!$D$4:$D$303,Calculations!$E$4:$E$303,BPMCCS!$A8,Calculations!$B$4:$B$303,About!$A$23,Calculations!$C$4:$C$303,BPMCCS!X$1)</f>
        <v/>
      </c>
      <c r="Y8">
        <f>SUMIFS(Calculations!$D$4:$D$303,Calculations!$E$4:$E$303,BPMCCS!$A8,Calculations!$B$4:$B$303,About!$A$23,Calculations!$C$4:$C$303,BPMCCS!Y$1)</f>
        <v/>
      </c>
      <c r="Z8">
        <f>SUMIFS(Calculations!$D$4:$D$303,Calculations!$E$4:$E$303,BPMCCS!$A8,Calculations!$B$4:$B$303,About!$A$23,Calculations!$C$4:$C$303,BPMCCS!Z$1)</f>
        <v/>
      </c>
      <c r="AA8">
        <f>SUMIFS(Calculations!$D$4:$D$303,Calculations!$E$4:$E$303,BPMCCS!$A8,Calculations!$B$4:$B$303,About!$A$23,Calculations!$C$4:$C$303,BPMCCS!AA$1)</f>
        <v/>
      </c>
      <c r="AB8">
        <f>SUMIFS(Calculations!$D$4:$D$303,Calculations!$E$4:$E$303,BPMCCS!$A8,Calculations!$B$4:$B$303,About!$A$23,Calculations!$C$4:$C$303,BPMCCS!AB$1)</f>
        <v/>
      </c>
      <c r="AC8">
        <f>SUMIFS(Calculations!$D$4:$D$303,Calculations!$E$4:$E$303,BPMCCS!$A8,Calculations!$B$4:$B$303,About!$A$23,Calculations!$C$4:$C$303,BPMCCS!AC$1)</f>
        <v/>
      </c>
      <c r="AD8">
        <f>SUMIFS(Calculations!$D$4:$D$303,Calculations!$E$4:$E$303,BPMCCS!$A8,Calculations!$B$4:$B$303,About!$A$23,Calculations!$C$4:$C$303,BPMCCS!AD$1)</f>
        <v/>
      </c>
      <c r="AE8">
        <f>SUMIFS(Calculations!$D$4:$D$303,Calculations!$E$4:$E$303,BPMCCS!$A8,Calculations!$B$4:$B$303,About!$A$23,Calculations!$C$4:$C$303,BPMCCS!AE$1)</f>
        <v/>
      </c>
      <c r="AF8">
        <f>SUMIFS(Calculations!$D$4:$D$303,Calculations!$E$4:$E$303,BPMCCS!$A8,Calculations!$B$4:$B$303,About!$A$23,Calculations!$C$4:$C$303,BPMCCS!AF$1)</f>
        <v/>
      </c>
      <c r="AG8">
        <f>SUMIFS(Calculations!$D$4:$D$303,Calculations!$E$4:$E$303,BPMCCS!$A8,Calculations!$B$4:$B$303,About!$A$23,Calculations!$C$4:$C$303,BPMCCS!AG$1)</f>
        <v/>
      </c>
    </row>
    <row r="9">
      <c r="A9" t="inlineStr">
        <is>
          <t>biomass</t>
        </is>
      </c>
      <c r="B9">
        <f>SUMIFS(Calculations!$D$4:$D$303,Calculations!$E$4:$E$303,BPMCCS!$A9,Calculations!$B$4:$B$303,About!$A$23,Calculations!$C$4:$C$303,BPMCCS!B$1)</f>
        <v/>
      </c>
      <c r="C9">
        <f>SUMIFS(Calculations!$D$4:$D$303,Calculations!$E$4:$E$303,BPMCCS!$A9,Calculations!$B$4:$B$303,About!$A$23,Calculations!$C$4:$C$303,BPMCCS!C$1)</f>
        <v/>
      </c>
      <c r="D9">
        <f>SUMIFS(Calculations!$D$4:$D$303,Calculations!$E$4:$E$303,BPMCCS!$A9,Calculations!$B$4:$B$303,About!$A$23,Calculations!$C$4:$C$303,BPMCCS!D$1)</f>
        <v/>
      </c>
      <c r="E9">
        <f>SUMIFS(Calculations!$D$4:$D$303,Calculations!$E$4:$E$303,BPMCCS!$A9,Calculations!$B$4:$B$303,About!$A$23,Calculations!$C$4:$C$303,BPMCCS!E$1)</f>
        <v/>
      </c>
      <c r="F9">
        <f>SUMIFS(Calculations!$D$4:$D$303,Calculations!$E$4:$E$303,BPMCCS!$A9,Calculations!$B$4:$B$303,About!$A$23,Calculations!$C$4:$C$303,BPMCCS!F$1)</f>
        <v/>
      </c>
      <c r="G9">
        <f>SUMIFS(Calculations!$D$4:$D$303,Calculations!$E$4:$E$303,BPMCCS!$A9,Calculations!$B$4:$B$303,About!$A$23,Calculations!$C$4:$C$303,BPMCCS!G$1)</f>
        <v/>
      </c>
      <c r="H9">
        <f>SUMIFS(Calculations!$D$4:$D$303,Calculations!$E$4:$E$303,BPMCCS!$A9,Calculations!$B$4:$B$303,About!$A$23,Calculations!$C$4:$C$303,BPMCCS!H$1)</f>
        <v/>
      </c>
      <c r="I9">
        <f>SUMIFS(Calculations!$D$4:$D$303,Calculations!$E$4:$E$303,BPMCCS!$A9,Calculations!$B$4:$B$303,About!$A$23,Calculations!$C$4:$C$303,BPMCCS!I$1)</f>
        <v/>
      </c>
      <c r="J9">
        <f>SUMIFS(Calculations!$D$4:$D$303,Calculations!$E$4:$E$303,BPMCCS!$A9,Calculations!$B$4:$B$303,About!$A$23,Calculations!$C$4:$C$303,BPMCCS!J$1)</f>
        <v/>
      </c>
      <c r="K9">
        <f>SUMIFS(Calculations!$D$4:$D$303,Calculations!$E$4:$E$303,BPMCCS!$A9,Calculations!$B$4:$B$303,About!$A$23,Calculations!$C$4:$C$303,BPMCCS!K$1)</f>
        <v/>
      </c>
      <c r="L9">
        <f>SUMIFS(Calculations!$D$4:$D$303,Calculations!$E$4:$E$303,BPMCCS!$A9,Calculations!$B$4:$B$303,About!$A$23,Calculations!$C$4:$C$303,BPMCCS!L$1)</f>
        <v/>
      </c>
      <c r="M9">
        <f>SUMIFS(Calculations!$D$4:$D$303,Calculations!$E$4:$E$303,BPMCCS!$A9,Calculations!$B$4:$B$303,About!$A$23,Calculations!$C$4:$C$303,BPMCCS!M$1)</f>
        <v/>
      </c>
      <c r="N9">
        <f>SUMIFS(Calculations!$D$4:$D$303,Calculations!$E$4:$E$303,BPMCCS!$A9,Calculations!$B$4:$B$303,About!$A$23,Calculations!$C$4:$C$303,BPMCCS!N$1)</f>
        <v/>
      </c>
      <c r="O9">
        <f>SUMIFS(Calculations!$D$4:$D$303,Calculations!$E$4:$E$303,BPMCCS!$A9,Calculations!$B$4:$B$303,About!$A$23,Calculations!$C$4:$C$303,BPMCCS!O$1)</f>
        <v/>
      </c>
      <c r="P9">
        <f>SUMIFS(Calculations!$D$4:$D$303,Calculations!$E$4:$E$303,BPMCCS!$A9,Calculations!$B$4:$B$303,About!$A$23,Calculations!$C$4:$C$303,BPMCCS!P$1)</f>
        <v/>
      </c>
      <c r="Q9">
        <f>SUMIFS(Calculations!$D$4:$D$303,Calculations!$E$4:$E$303,BPMCCS!$A9,Calculations!$B$4:$B$303,About!$A$23,Calculations!$C$4:$C$303,BPMCCS!Q$1)</f>
        <v/>
      </c>
      <c r="R9">
        <f>SUMIFS(Calculations!$D$4:$D$303,Calculations!$E$4:$E$303,BPMCCS!$A9,Calculations!$B$4:$B$303,About!$A$23,Calculations!$C$4:$C$303,BPMCCS!R$1)</f>
        <v/>
      </c>
      <c r="S9">
        <f>SUMIFS(Calculations!$D$4:$D$303,Calculations!$E$4:$E$303,BPMCCS!$A9,Calculations!$B$4:$B$303,About!$A$23,Calculations!$C$4:$C$303,BPMCCS!S$1)</f>
        <v/>
      </c>
      <c r="T9">
        <f>SUMIFS(Calculations!$D$4:$D$303,Calculations!$E$4:$E$303,BPMCCS!$A9,Calculations!$B$4:$B$303,About!$A$23,Calculations!$C$4:$C$303,BPMCCS!T$1)</f>
        <v/>
      </c>
      <c r="U9">
        <f>SUMIFS(Calculations!$D$4:$D$303,Calculations!$E$4:$E$303,BPMCCS!$A9,Calculations!$B$4:$B$303,About!$A$23,Calculations!$C$4:$C$303,BPMCCS!U$1)</f>
        <v/>
      </c>
      <c r="V9">
        <f>SUMIFS(Calculations!$D$4:$D$303,Calculations!$E$4:$E$303,BPMCCS!$A9,Calculations!$B$4:$B$303,About!$A$23,Calculations!$C$4:$C$303,BPMCCS!V$1)</f>
        <v/>
      </c>
      <c r="W9">
        <f>SUMIFS(Calculations!$D$4:$D$303,Calculations!$E$4:$E$303,BPMCCS!$A9,Calculations!$B$4:$B$303,About!$A$23,Calculations!$C$4:$C$303,BPMCCS!W$1)</f>
        <v/>
      </c>
      <c r="X9">
        <f>SUMIFS(Calculations!$D$4:$D$303,Calculations!$E$4:$E$303,BPMCCS!$A9,Calculations!$B$4:$B$303,About!$A$23,Calculations!$C$4:$C$303,BPMCCS!X$1)</f>
        <v/>
      </c>
      <c r="Y9">
        <f>SUMIFS(Calculations!$D$4:$D$303,Calculations!$E$4:$E$303,BPMCCS!$A9,Calculations!$B$4:$B$303,About!$A$23,Calculations!$C$4:$C$303,BPMCCS!Y$1)</f>
        <v/>
      </c>
      <c r="Z9">
        <f>SUMIFS(Calculations!$D$4:$D$303,Calculations!$E$4:$E$303,BPMCCS!$A9,Calculations!$B$4:$B$303,About!$A$23,Calculations!$C$4:$C$303,BPMCCS!Z$1)</f>
        <v/>
      </c>
      <c r="AA9">
        <f>SUMIFS(Calculations!$D$4:$D$303,Calculations!$E$4:$E$303,BPMCCS!$A9,Calculations!$B$4:$B$303,About!$A$23,Calculations!$C$4:$C$303,BPMCCS!AA$1)</f>
        <v/>
      </c>
      <c r="AB9">
        <f>SUMIFS(Calculations!$D$4:$D$303,Calculations!$E$4:$E$303,BPMCCS!$A9,Calculations!$B$4:$B$303,About!$A$23,Calculations!$C$4:$C$303,BPMCCS!AB$1)</f>
        <v/>
      </c>
      <c r="AC9">
        <f>SUMIFS(Calculations!$D$4:$D$303,Calculations!$E$4:$E$303,BPMCCS!$A9,Calculations!$B$4:$B$303,About!$A$23,Calculations!$C$4:$C$303,BPMCCS!AC$1)</f>
        <v/>
      </c>
      <c r="AD9">
        <f>SUMIFS(Calculations!$D$4:$D$303,Calculations!$E$4:$E$303,BPMCCS!$A9,Calculations!$B$4:$B$303,About!$A$23,Calculations!$C$4:$C$303,BPMCCS!AD$1)</f>
        <v/>
      </c>
      <c r="AE9">
        <f>SUMIFS(Calculations!$D$4:$D$303,Calculations!$E$4:$E$303,BPMCCS!$A9,Calculations!$B$4:$B$303,About!$A$23,Calculations!$C$4:$C$303,BPMCCS!AE$1)</f>
        <v/>
      </c>
      <c r="AF9">
        <f>SUMIFS(Calculations!$D$4:$D$303,Calculations!$E$4:$E$303,BPMCCS!$A9,Calculations!$B$4:$B$303,About!$A$23,Calculations!$C$4:$C$303,BPMCCS!AF$1)</f>
        <v/>
      </c>
      <c r="AG9">
        <f>SUMIFS(Calculations!$D$4:$D$303,Calculations!$E$4:$E$303,BPMCCS!$A9,Calculations!$B$4:$B$303,About!$A$23,Calculations!$C$4:$C$303,BPMCCS!AG$1)</f>
        <v/>
      </c>
    </row>
    <row r="10">
      <c r="A10" t="inlineStr">
        <is>
          <t>geothermal</t>
        </is>
      </c>
      <c r="B10">
        <f>SUMIFS(Calculations!$D$4:$D$303,Calculations!$E$4:$E$303,BPMCCS!$A10,Calculations!$B$4:$B$303,About!$A$23,Calculations!$C$4:$C$303,BPMCCS!B$1)</f>
        <v/>
      </c>
      <c r="C10">
        <f>SUMIFS(Calculations!$D$4:$D$303,Calculations!$E$4:$E$303,BPMCCS!$A10,Calculations!$B$4:$B$303,About!$A$23,Calculations!$C$4:$C$303,BPMCCS!C$1)</f>
        <v/>
      </c>
      <c r="D10">
        <f>SUMIFS(Calculations!$D$4:$D$303,Calculations!$E$4:$E$303,BPMCCS!$A10,Calculations!$B$4:$B$303,About!$A$23,Calculations!$C$4:$C$303,BPMCCS!D$1)</f>
        <v/>
      </c>
      <c r="E10">
        <f>SUMIFS(Calculations!$D$4:$D$303,Calculations!$E$4:$E$303,BPMCCS!$A10,Calculations!$B$4:$B$303,About!$A$23,Calculations!$C$4:$C$303,BPMCCS!E$1)</f>
        <v/>
      </c>
      <c r="F10">
        <f>SUMIFS(Calculations!$D$4:$D$303,Calculations!$E$4:$E$303,BPMCCS!$A10,Calculations!$B$4:$B$303,About!$A$23,Calculations!$C$4:$C$303,BPMCCS!F$1)</f>
        <v/>
      </c>
      <c r="G10">
        <f>SUMIFS(Calculations!$D$4:$D$303,Calculations!$E$4:$E$303,BPMCCS!$A10,Calculations!$B$4:$B$303,About!$A$23,Calculations!$C$4:$C$303,BPMCCS!G$1)</f>
        <v/>
      </c>
      <c r="H10">
        <f>SUMIFS(Calculations!$D$4:$D$303,Calculations!$E$4:$E$303,BPMCCS!$A10,Calculations!$B$4:$B$303,About!$A$23,Calculations!$C$4:$C$303,BPMCCS!H$1)</f>
        <v/>
      </c>
      <c r="I10">
        <f>SUMIFS(Calculations!$D$4:$D$303,Calculations!$E$4:$E$303,BPMCCS!$A10,Calculations!$B$4:$B$303,About!$A$23,Calculations!$C$4:$C$303,BPMCCS!I$1)</f>
        <v/>
      </c>
      <c r="J10">
        <f>SUMIFS(Calculations!$D$4:$D$303,Calculations!$E$4:$E$303,BPMCCS!$A10,Calculations!$B$4:$B$303,About!$A$23,Calculations!$C$4:$C$303,BPMCCS!J$1)</f>
        <v/>
      </c>
      <c r="K10">
        <f>SUMIFS(Calculations!$D$4:$D$303,Calculations!$E$4:$E$303,BPMCCS!$A10,Calculations!$B$4:$B$303,About!$A$23,Calculations!$C$4:$C$303,BPMCCS!K$1)</f>
        <v/>
      </c>
      <c r="L10">
        <f>SUMIFS(Calculations!$D$4:$D$303,Calculations!$E$4:$E$303,BPMCCS!$A10,Calculations!$B$4:$B$303,About!$A$23,Calculations!$C$4:$C$303,BPMCCS!L$1)</f>
        <v/>
      </c>
      <c r="M10">
        <f>SUMIFS(Calculations!$D$4:$D$303,Calculations!$E$4:$E$303,BPMCCS!$A10,Calculations!$B$4:$B$303,About!$A$23,Calculations!$C$4:$C$303,BPMCCS!M$1)</f>
        <v/>
      </c>
      <c r="N10">
        <f>SUMIFS(Calculations!$D$4:$D$303,Calculations!$E$4:$E$303,BPMCCS!$A10,Calculations!$B$4:$B$303,About!$A$23,Calculations!$C$4:$C$303,BPMCCS!N$1)</f>
        <v/>
      </c>
      <c r="O10">
        <f>SUMIFS(Calculations!$D$4:$D$303,Calculations!$E$4:$E$303,BPMCCS!$A10,Calculations!$B$4:$B$303,About!$A$23,Calculations!$C$4:$C$303,BPMCCS!O$1)</f>
        <v/>
      </c>
      <c r="P10">
        <f>SUMIFS(Calculations!$D$4:$D$303,Calculations!$E$4:$E$303,BPMCCS!$A10,Calculations!$B$4:$B$303,About!$A$23,Calculations!$C$4:$C$303,BPMCCS!P$1)</f>
        <v/>
      </c>
      <c r="Q10">
        <f>SUMIFS(Calculations!$D$4:$D$303,Calculations!$E$4:$E$303,BPMCCS!$A10,Calculations!$B$4:$B$303,About!$A$23,Calculations!$C$4:$C$303,BPMCCS!Q$1)</f>
        <v/>
      </c>
      <c r="R10">
        <f>SUMIFS(Calculations!$D$4:$D$303,Calculations!$E$4:$E$303,BPMCCS!$A10,Calculations!$B$4:$B$303,About!$A$23,Calculations!$C$4:$C$303,BPMCCS!R$1)</f>
        <v/>
      </c>
      <c r="S10">
        <f>SUMIFS(Calculations!$D$4:$D$303,Calculations!$E$4:$E$303,BPMCCS!$A10,Calculations!$B$4:$B$303,About!$A$23,Calculations!$C$4:$C$303,BPMCCS!S$1)</f>
        <v/>
      </c>
      <c r="T10">
        <f>SUMIFS(Calculations!$D$4:$D$303,Calculations!$E$4:$E$303,BPMCCS!$A10,Calculations!$B$4:$B$303,About!$A$23,Calculations!$C$4:$C$303,BPMCCS!T$1)</f>
        <v/>
      </c>
      <c r="U10">
        <f>SUMIFS(Calculations!$D$4:$D$303,Calculations!$E$4:$E$303,BPMCCS!$A10,Calculations!$B$4:$B$303,About!$A$23,Calculations!$C$4:$C$303,BPMCCS!U$1)</f>
        <v/>
      </c>
      <c r="V10">
        <f>SUMIFS(Calculations!$D$4:$D$303,Calculations!$E$4:$E$303,BPMCCS!$A10,Calculations!$B$4:$B$303,About!$A$23,Calculations!$C$4:$C$303,BPMCCS!V$1)</f>
        <v/>
      </c>
      <c r="W10">
        <f>SUMIFS(Calculations!$D$4:$D$303,Calculations!$E$4:$E$303,BPMCCS!$A10,Calculations!$B$4:$B$303,About!$A$23,Calculations!$C$4:$C$303,BPMCCS!W$1)</f>
        <v/>
      </c>
      <c r="X10">
        <f>SUMIFS(Calculations!$D$4:$D$303,Calculations!$E$4:$E$303,BPMCCS!$A10,Calculations!$B$4:$B$303,About!$A$23,Calculations!$C$4:$C$303,BPMCCS!X$1)</f>
        <v/>
      </c>
      <c r="Y10">
        <f>SUMIFS(Calculations!$D$4:$D$303,Calculations!$E$4:$E$303,BPMCCS!$A10,Calculations!$B$4:$B$303,About!$A$23,Calculations!$C$4:$C$303,BPMCCS!Y$1)</f>
        <v/>
      </c>
      <c r="Z10">
        <f>SUMIFS(Calculations!$D$4:$D$303,Calculations!$E$4:$E$303,BPMCCS!$A10,Calculations!$B$4:$B$303,About!$A$23,Calculations!$C$4:$C$303,BPMCCS!Z$1)</f>
        <v/>
      </c>
      <c r="AA10">
        <f>SUMIFS(Calculations!$D$4:$D$303,Calculations!$E$4:$E$303,BPMCCS!$A10,Calculations!$B$4:$B$303,About!$A$23,Calculations!$C$4:$C$303,BPMCCS!AA$1)</f>
        <v/>
      </c>
      <c r="AB10">
        <f>SUMIFS(Calculations!$D$4:$D$303,Calculations!$E$4:$E$303,BPMCCS!$A10,Calculations!$B$4:$B$303,About!$A$23,Calculations!$C$4:$C$303,BPMCCS!AB$1)</f>
        <v/>
      </c>
      <c r="AC10">
        <f>SUMIFS(Calculations!$D$4:$D$303,Calculations!$E$4:$E$303,BPMCCS!$A10,Calculations!$B$4:$B$303,About!$A$23,Calculations!$C$4:$C$303,BPMCCS!AC$1)</f>
        <v/>
      </c>
      <c r="AD10">
        <f>SUMIFS(Calculations!$D$4:$D$303,Calculations!$E$4:$E$303,BPMCCS!$A10,Calculations!$B$4:$B$303,About!$A$23,Calculations!$C$4:$C$303,BPMCCS!AD$1)</f>
        <v/>
      </c>
      <c r="AE10">
        <f>SUMIFS(Calculations!$D$4:$D$303,Calculations!$E$4:$E$303,BPMCCS!$A10,Calculations!$B$4:$B$303,About!$A$23,Calculations!$C$4:$C$303,BPMCCS!AE$1)</f>
        <v/>
      </c>
      <c r="AF10">
        <f>SUMIFS(Calculations!$D$4:$D$303,Calculations!$E$4:$E$303,BPMCCS!$A10,Calculations!$B$4:$B$303,About!$A$23,Calculations!$C$4:$C$303,BPMCCS!AF$1)</f>
        <v/>
      </c>
      <c r="AG10">
        <f>SUMIFS(Calculations!$D$4:$D$303,Calculations!$E$4:$E$303,BPMCCS!$A10,Calculations!$B$4:$B$303,About!$A$23,Calculations!$C$4:$C$303,BPMCCS!AG$1)</f>
        <v/>
      </c>
    </row>
    <row r="11">
      <c r="A11" t="inlineStr">
        <is>
          <t>petroleum</t>
        </is>
      </c>
      <c r="B11">
        <f>SUMIFS(Calculations!$D$4:$D$303,Calculations!$E$4:$E$303,BPMCCS!$A11,Calculations!$B$4:$B$303,About!$A$23,Calculations!$C$4:$C$303,BPMCCS!B$1)</f>
        <v/>
      </c>
      <c r="C11">
        <f>SUMIFS(Calculations!$D$4:$D$303,Calculations!$E$4:$E$303,BPMCCS!$A11,Calculations!$B$4:$B$303,About!$A$23,Calculations!$C$4:$C$303,BPMCCS!C$1)</f>
        <v/>
      </c>
      <c r="D11">
        <f>SUMIFS(Calculations!$D$4:$D$303,Calculations!$E$4:$E$303,BPMCCS!$A11,Calculations!$B$4:$B$303,About!$A$23,Calculations!$C$4:$C$303,BPMCCS!D$1)</f>
        <v/>
      </c>
      <c r="E11">
        <f>SUMIFS(Calculations!$D$4:$D$303,Calculations!$E$4:$E$303,BPMCCS!$A11,Calculations!$B$4:$B$303,About!$A$23,Calculations!$C$4:$C$303,BPMCCS!E$1)</f>
        <v/>
      </c>
      <c r="F11">
        <f>SUMIFS(Calculations!$D$4:$D$303,Calculations!$E$4:$E$303,BPMCCS!$A11,Calculations!$B$4:$B$303,About!$A$23,Calculations!$C$4:$C$303,BPMCCS!F$1)</f>
        <v/>
      </c>
      <c r="G11">
        <f>SUMIFS(Calculations!$D$4:$D$303,Calculations!$E$4:$E$303,BPMCCS!$A11,Calculations!$B$4:$B$303,About!$A$23,Calculations!$C$4:$C$303,BPMCCS!G$1)</f>
        <v/>
      </c>
      <c r="H11">
        <f>SUMIFS(Calculations!$D$4:$D$303,Calculations!$E$4:$E$303,BPMCCS!$A11,Calculations!$B$4:$B$303,About!$A$23,Calculations!$C$4:$C$303,BPMCCS!H$1)</f>
        <v/>
      </c>
      <c r="I11">
        <f>SUMIFS(Calculations!$D$4:$D$303,Calculations!$E$4:$E$303,BPMCCS!$A11,Calculations!$B$4:$B$303,About!$A$23,Calculations!$C$4:$C$303,BPMCCS!I$1)</f>
        <v/>
      </c>
      <c r="J11">
        <f>SUMIFS(Calculations!$D$4:$D$303,Calculations!$E$4:$E$303,BPMCCS!$A11,Calculations!$B$4:$B$303,About!$A$23,Calculations!$C$4:$C$303,BPMCCS!J$1)</f>
        <v/>
      </c>
      <c r="K11">
        <f>SUMIFS(Calculations!$D$4:$D$303,Calculations!$E$4:$E$303,BPMCCS!$A11,Calculations!$B$4:$B$303,About!$A$23,Calculations!$C$4:$C$303,BPMCCS!K$1)</f>
        <v/>
      </c>
      <c r="L11">
        <f>SUMIFS(Calculations!$D$4:$D$303,Calculations!$E$4:$E$303,BPMCCS!$A11,Calculations!$B$4:$B$303,About!$A$23,Calculations!$C$4:$C$303,BPMCCS!L$1)</f>
        <v/>
      </c>
      <c r="M11">
        <f>SUMIFS(Calculations!$D$4:$D$303,Calculations!$E$4:$E$303,BPMCCS!$A11,Calculations!$B$4:$B$303,About!$A$23,Calculations!$C$4:$C$303,BPMCCS!M$1)</f>
        <v/>
      </c>
      <c r="N11">
        <f>SUMIFS(Calculations!$D$4:$D$303,Calculations!$E$4:$E$303,BPMCCS!$A11,Calculations!$B$4:$B$303,About!$A$23,Calculations!$C$4:$C$303,BPMCCS!N$1)</f>
        <v/>
      </c>
      <c r="O11">
        <f>SUMIFS(Calculations!$D$4:$D$303,Calculations!$E$4:$E$303,BPMCCS!$A11,Calculations!$B$4:$B$303,About!$A$23,Calculations!$C$4:$C$303,BPMCCS!O$1)</f>
        <v/>
      </c>
      <c r="P11">
        <f>SUMIFS(Calculations!$D$4:$D$303,Calculations!$E$4:$E$303,BPMCCS!$A11,Calculations!$B$4:$B$303,About!$A$23,Calculations!$C$4:$C$303,BPMCCS!P$1)</f>
        <v/>
      </c>
      <c r="Q11">
        <f>SUMIFS(Calculations!$D$4:$D$303,Calculations!$E$4:$E$303,BPMCCS!$A11,Calculations!$B$4:$B$303,About!$A$23,Calculations!$C$4:$C$303,BPMCCS!Q$1)</f>
        <v/>
      </c>
      <c r="R11">
        <f>SUMIFS(Calculations!$D$4:$D$303,Calculations!$E$4:$E$303,BPMCCS!$A11,Calculations!$B$4:$B$303,About!$A$23,Calculations!$C$4:$C$303,BPMCCS!R$1)</f>
        <v/>
      </c>
      <c r="S11">
        <f>SUMIFS(Calculations!$D$4:$D$303,Calculations!$E$4:$E$303,BPMCCS!$A11,Calculations!$B$4:$B$303,About!$A$23,Calculations!$C$4:$C$303,BPMCCS!S$1)</f>
        <v/>
      </c>
      <c r="T11">
        <f>SUMIFS(Calculations!$D$4:$D$303,Calculations!$E$4:$E$303,BPMCCS!$A11,Calculations!$B$4:$B$303,About!$A$23,Calculations!$C$4:$C$303,BPMCCS!T$1)</f>
        <v/>
      </c>
      <c r="U11">
        <f>SUMIFS(Calculations!$D$4:$D$303,Calculations!$E$4:$E$303,BPMCCS!$A11,Calculations!$B$4:$B$303,About!$A$23,Calculations!$C$4:$C$303,BPMCCS!U$1)</f>
        <v/>
      </c>
      <c r="V11">
        <f>SUMIFS(Calculations!$D$4:$D$303,Calculations!$E$4:$E$303,BPMCCS!$A11,Calculations!$B$4:$B$303,About!$A$23,Calculations!$C$4:$C$303,BPMCCS!V$1)</f>
        <v/>
      </c>
      <c r="W11">
        <f>SUMIFS(Calculations!$D$4:$D$303,Calculations!$E$4:$E$303,BPMCCS!$A11,Calculations!$B$4:$B$303,About!$A$23,Calculations!$C$4:$C$303,BPMCCS!W$1)</f>
        <v/>
      </c>
      <c r="X11">
        <f>SUMIFS(Calculations!$D$4:$D$303,Calculations!$E$4:$E$303,BPMCCS!$A11,Calculations!$B$4:$B$303,About!$A$23,Calculations!$C$4:$C$303,BPMCCS!X$1)</f>
        <v/>
      </c>
      <c r="Y11">
        <f>SUMIFS(Calculations!$D$4:$D$303,Calculations!$E$4:$E$303,BPMCCS!$A11,Calculations!$B$4:$B$303,About!$A$23,Calculations!$C$4:$C$303,BPMCCS!Y$1)</f>
        <v/>
      </c>
      <c r="Z11">
        <f>SUMIFS(Calculations!$D$4:$D$303,Calculations!$E$4:$E$303,BPMCCS!$A11,Calculations!$B$4:$B$303,About!$A$23,Calculations!$C$4:$C$303,BPMCCS!Z$1)</f>
        <v/>
      </c>
      <c r="AA11">
        <f>SUMIFS(Calculations!$D$4:$D$303,Calculations!$E$4:$E$303,BPMCCS!$A11,Calculations!$B$4:$B$303,About!$A$23,Calculations!$C$4:$C$303,BPMCCS!AA$1)</f>
        <v/>
      </c>
      <c r="AB11">
        <f>SUMIFS(Calculations!$D$4:$D$303,Calculations!$E$4:$E$303,BPMCCS!$A11,Calculations!$B$4:$B$303,About!$A$23,Calculations!$C$4:$C$303,BPMCCS!AB$1)</f>
        <v/>
      </c>
      <c r="AC11">
        <f>SUMIFS(Calculations!$D$4:$D$303,Calculations!$E$4:$E$303,BPMCCS!$A11,Calculations!$B$4:$B$303,About!$A$23,Calculations!$C$4:$C$303,BPMCCS!AC$1)</f>
        <v/>
      </c>
      <c r="AD11">
        <f>SUMIFS(Calculations!$D$4:$D$303,Calculations!$E$4:$E$303,BPMCCS!$A11,Calculations!$B$4:$B$303,About!$A$23,Calculations!$C$4:$C$303,BPMCCS!AD$1)</f>
        <v/>
      </c>
      <c r="AE11">
        <f>SUMIFS(Calculations!$D$4:$D$303,Calculations!$E$4:$E$303,BPMCCS!$A11,Calculations!$B$4:$B$303,About!$A$23,Calculations!$C$4:$C$303,BPMCCS!AE$1)</f>
        <v/>
      </c>
      <c r="AF11">
        <f>SUMIFS(Calculations!$D$4:$D$303,Calculations!$E$4:$E$303,BPMCCS!$A11,Calculations!$B$4:$B$303,About!$A$23,Calculations!$C$4:$C$303,BPMCCS!AF$1)</f>
        <v/>
      </c>
      <c r="AG11">
        <f>SUMIFS(Calculations!$D$4:$D$303,Calculations!$E$4:$E$303,BPMCCS!$A11,Calculations!$B$4:$B$303,About!$A$23,Calculations!$C$4:$C$303,BPMCCS!AG$1)</f>
        <v/>
      </c>
    </row>
    <row r="12">
      <c r="A12" t="inlineStr">
        <is>
          <t>natural gas peaker</t>
        </is>
      </c>
      <c r="B12">
        <f>SUMIFS(Calculations!$D$4:$D$303,Calculations!$E$4:$E$303,BPMCCS!$A12,Calculations!$B$4:$B$303,About!$A$23,Calculations!$C$4:$C$303,BPMCCS!B$1)</f>
        <v/>
      </c>
      <c r="C12">
        <f>SUMIFS(Calculations!$D$4:$D$303,Calculations!$E$4:$E$303,BPMCCS!$A12,Calculations!$B$4:$B$303,About!$A$23,Calculations!$C$4:$C$303,BPMCCS!C$1)</f>
        <v/>
      </c>
      <c r="D12">
        <f>SUMIFS(Calculations!$D$4:$D$303,Calculations!$E$4:$E$303,BPMCCS!$A12,Calculations!$B$4:$B$303,About!$A$23,Calculations!$C$4:$C$303,BPMCCS!D$1)</f>
        <v/>
      </c>
      <c r="E12">
        <f>SUMIFS(Calculations!$D$4:$D$303,Calculations!$E$4:$E$303,BPMCCS!$A12,Calculations!$B$4:$B$303,About!$A$23,Calculations!$C$4:$C$303,BPMCCS!E$1)</f>
        <v/>
      </c>
      <c r="F12">
        <f>SUMIFS(Calculations!$D$4:$D$303,Calculations!$E$4:$E$303,BPMCCS!$A12,Calculations!$B$4:$B$303,About!$A$23,Calculations!$C$4:$C$303,BPMCCS!F$1)</f>
        <v/>
      </c>
      <c r="G12">
        <f>SUMIFS(Calculations!$D$4:$D$303,Calculations!$E$4:$E$303,BPMCCS!$A12,Calculations!$B$4:$B$303,About!$A$23,Calculations!$C$4:$C$303,BPMCCS!G$1)</f>
        <v/>
      </c>
      <c r="H12">
        <f>SUMIFS(Calculations!$D$4:$D$303,Calculations!$E$4:$E$303,BPMCCS!$A12,Calculations!$B$4:$B$303,About!$A$23,Calculations!$C$4:$C$303,BPMCCS!H$1)</f>
        <v/>
      </c>
      <c r="I12">
        <f>SUMIFS(Calculations!$D$4:$D$303,Calculations!$E$4:$E$303,BPMCCS!$A12,Calculations!$B$4:$B$303,About!$A$23,Calculations!$C$4:$C$303,BPMCCS!I$1)</f>
        <v/>
      </c>
      <c r="J12">
        <f>SUMIFS(Calculations!$D$4:$D$303,Calculations!$E$4:$E$303,BPMCCS!$A12,Calculations!$B$4:$B$303,About!$A$23,Calculations!$C$4:$C$303,BPMCCS!J$1)</f>
        <v/>
      </c>
      <c r="K12">
        <f>SUMIFS(Calculations!$D$4:$D$303,Calculations!$E$4:$E$303,BPMCCS!$A12,Calculations!$B$4:$B$303,About!$A$23,Calculations!$C$4:$C$303,BPMCCS!K$1)</f>
        <v/>
      </c>
      <c r="L12">
        <f>SUMIFS(Calculations!$D$4:$D$303,Calculations!$E$4:$E$303,BPMCCS!$A12,Calculations!$B$4:$B$303,About!$A$23,Calculations!$C$4:$C$303,BPMCCS!L$1)</f>
        <v/>
      </c>
      <c r="M12">
        <f>SUMIFS(Calculations!$D$4:$D$303,Calculations!$E$4:$E$303,BPMCCS!$A12,Calculations!$B$4:$B$303,About!$A$23,Calculations!$C$4:$C$303,BPMCCS!M$1)</f>
        <v/>
      </c>
      <c r="N12">
        <f>SUMIFS(Calculations!$D$4:$D$303,Calculations!$E$4:$E$303,BPMCCS!$A12,Calculations!$B$4:$B$303,About!$A$23,Calculations!$C$4:$C$303,BPMCCS!N$1)</f>
        <v/>
      </c>
      <c r="O12">
        <f>SUMIFS(Calculations!$D$4:$D$303,Calculations!$E$4:$E$303,BPMCCS!$A12,Calculations!$B$4:$B$303,About!$A$23,Calculations!$C$4:$C$303,BPMCCS!O$1)</f>
        <v/>
      </c>
      <c r="P12">
        <f>SUMIFS(Calculations!$D$4:$D$303,Calculations!$E$4:$E$303,BPMCCS!$A12,Calculations!$B$4:$B$303,About!$A$23,Calculations!$C$4:$C$303,BPMCCS!P$1)</f>
        <v/>
      </c>
      <c r="Q12">
        <f>SUMIFS(Calculations!$D$4:$D$303,Calculations!$E$4:$E$303,BPMCCS!$A12,Calculations!$B$4:$B$303,About!$A$23,Calculations!$C$4:$C$303,BPMCCS!Q$1)</f>
        <v/>
      </c>
      <c r="R12">
        <f>SUMIFS(Calculations!$D$4:$D$303,Calculations!$E$4:$E$303,BPMCCS!$A12,Calculations!$B$4:$B$303,About!$A$23,Calculations!$C$4:$C$303,BPMCCS!R$1)</f>
        <v/>
      </c>
      <c r="S12">
        <f>SUMIFS(Calculations!$D$4:$D$303,Calculations!$E$4:$E$303,BPMCCS!$A12,Calculations!$B$4:$B$303,About!$A$23,Calculations!$C$4:$C$303,BPMCCS!S$1)</f>
        <v/>
      </c>
      <c r="T12">
        <f>SUMIFS(Calculations!$D$4:$D$303,Calculations!$E$4:$E$303,BPMCCS!$A12,Calculations!$B$4:$B$303,About!$A$23,Calculations!$C$4:$C$303,BPMCCS!T$1)</f>
        <v/>
      </c>
      <c r="U12">
        <f>SUMIFS(Calculations!$D$4:$D$303,Calculations!$E$4:$E$303,BPMCCS!$A12,Calculations!$B$4:$B$303,About!$A$23,Calculations!$C$4:$C$303,BPMCCS!U$1)</f>
        <v/>
      </c>
      <c r="V12">
        <f>SUMIFS(Calculations!$D$4:$D$303,Calculations!$E$4:$E$303,BPMCCS!$A12,Calculations!$B$4:$B$303,About!$A$23,Calculations!$C$4:$C$303,BPMCCS!V$1)</f>
        <v/>
      </c>
      <c r="W12">
        <f>SUMIFS(Calculations!$D$4:$D$303,Calculations!$E$4:$E$303,BPMCCS!$A12,Calculations!$B$4:$B$303,About!$A$23,Calculations!$C$4:$C$303,BPMCCS!W$1)</f>
        <v/>
      </c>
      <c r="X12">
        <f>SUMIFS(Calculations!$D$4:$D$303,Calculations!$E$4:$E$303,BPMCCS!$A12,Calculations!$B$4:$B$303,About!$A$23,Calculations!$C$4:$C$303,BPMCCS!X$1)</f>
        <v/>
      </c>
      <c r="Y12">
        <f>SUMIFS(Calculations!$D$4:$D$303,Calculations!$E$4:$E$303,BPMCCS!$A12,Calculations!$B$4:$B$303,About!$A$23,Calculations!$C$4:$C$303,BPMCCS!Y$1)</f>
        <v/>
      </c>
      <c r="Z12">
        <f>SUMIFS(Calculations!$D$4:$D$303,Calculations!$E$4:$E$303,BPMCCS!$A12,Calculations!$B$4:$B$303,About!$A$23,Calculations!$C$4:$C$303,BPMCCS!Z$1)</f>
        <v/>
      </c>
      <c r="AA12">
        <f>SUMIFS(Calculations!$D$4:$D$303,Calculations!$E$4:$E$303,BPMCCS!$A12,Calculations!$B$4:$B$303,About!$A$23,Calculations!$C$4:$C$303,BPMCCS!AA$1)</f>
        <v/>
      </c>
      <c r="AB12">
        <f>SUMIFS(Calculations!$D$4:$D$303,Calculations!$E$4:$E$303,BPMCCS!$A12,Calculations!$B$4:$B$303,About!$A$23,Calculations!$C$4:$C$303,BPMCCS!AB$1)</f>
        <v/>
      </c>
      <c r="AC12">
        <f>SUMIFS(Calculations!$D$4:$D$303,Calculations!$E$4:$E$303,BPMCCS!$A12,Calculations!$B$4:$B$303,About!$A$23,Calculations!$C$4:$C$303,BPMCCS!AC$1)</f>
        <v/>
      </c>
      <c r="AD12">
        <f>SUMIFS(Calculations!$D$4:$D$303,Calculations!$E$4:$E$303,BPMCCS!$A12,Calculations!$B$4:$B$303,About!$A$23,Calculations!$C$4:$C$303,BPMCCS!AD$1)</f>
        <v/>
      </c>
      <c r="AE12">
        <f>SUMIFS(Calculations!$D$4:$D$303,Calculations!$E$4:$E$303,BPMCCS!$A12,Calculations!$B$4:$B$303,About!$A$23,Calculations!$C$4:$C$303,BPMCCS!AE$1)</f>
        <v/>
      </c>
      <c r="AF12">
        <f>SUMIFS(Calculations!$D$4:$D$303,Calculations!$E$4:$E$303,BPMCCS!$A12,Calculations!$B$4:$B$303,About!$A$23,Calculations!$C$4:$C$303,BPMCCS!AF$1)</f>
        <v/>
      </c>
      <c r="AG12">
        <f>SUMIFS(Calculations!$D$4:$D$303,Calculations!$E$4:$E$303,BPMCCS!$A12,Calculations!$B$4:$B$303,About!$A$23,Calculations!$C$4:$C$303,BPMCCS!AG$1)</f>
        <v/>
      </c>
    </row>
    <row r="13">
      <c r="A13" t="inlineStr">
        <is>
          <t>lignite</t>
        </is>
      </c>
      <c r="B13">
        <f>SUMIFS(Calculations!$D$4:$D$303,Calculations!$E$4:$E$303,BPMCCS!$A13,Calculations!$B$4:$B$303,About!$A$23,Calculations!$C$4:$C$303,BPMCCS!B$1)</f>
        <v/>
      </c>
      <c r="C13">
        <f>SUMIFS(Calculations!$D$4:$D$303,Calculations!$E$4:$E$303,BPMCCS!$A13,Calculations!$B$4:$B$303,About!$A$23,Calculations!$C$4:$C$303,BPMCCS!C$1)</f>
        <v/>
      </c>
      <c r="D13">
        <f>SUMIFS(Calculations!$D$4:$D$303,Calculations!$E$4:$E$303,BPMCCS!$A13,Calculations!$B$4:$B$303,About!$A$23,Calculations!$C$4:$C$303,BPMCCS!D$1)</f>
        <v/>
      </c>
      <c r="E13">
        <f>SUMIFS(Calculations!$D$4:$D$303,Calculations!$E$4:$E$303,BPMCCS!$A13,Calculations!$B$4:$B$303,About!$A$23,Calculations!$C$4:$C$303,BPMCCS!E$1)</f>
        <v/>
      </c>
      <c r="F13">
        <f>SUMIFS(Calculations!$D$4:$D$303,Calculations!$E$4:$E$303,BPMCCS!$A13,Calculations!$B$4:$B$303,About!$A$23,Calculations!$C$4:$C$303,BPMCCS!F$1)</f>
        <v/>
      </c>
      <c r="G13">
        <f>SUMIFS(Calculations!$D$4:$D$303,Calculations!$E$4:$E$303,BPMCCS!$A13,Calculations!$B$4:$B$303,About!$A$23,Calculations!$C$4:$C$303,BPMCCS!G$1)</f>
        <v/>
      </c>
      <c r="H13">
        <f>SUMIFS(Calculations!$D$4:$D$303,Calculations!$E$4:$E$303,BPMCCS!$A13,Calculations!$B$4:$B$303,About!$A$23,Calculations!$C$4:$C$303,BPMCCS!H$1)</f>
        <v/>
      </c>
      <c r="I13">
        <f>SUMIFS(Calculations!$D$4:$D$303,Calculations!$E$4:$E$303,BPMCCS!$A13,Calculations!$B$4:$B$303,About!$A$23,Calculations!$C$4:$C$303,BPMCCS!I$1)</f>
        <v/>
      </c>
      <c r="J13">
        <f>SUMIFS(Calculations!$D$4:$D$303,Calculations!$E$4:$E$303,BPMCCS!$A13,Calculations!$B$4:$B$303,About!$A$23,Calculations!$C$4:$C$303,BPMCCS!J$1)</f>
        <v/>
      </c>
      <c r="K13">
        <f>SUMIFS(Calculations!$D$4:$D$303,Calculations!$E$4:$E$303,BPMCCS!$A13,Calculations!$B$4:$B$303,About!$A$23,Calculations!$C$4:$C$303,BPMCCS!K$1)</f>
        <v/>
      </c>
      <c r="L13">
        <f>SUMIFS(Calculations!$D$4:$D$303,Calculations!$E$4:$E$303,BPMCCS!$A13,Calculations!$B$4:$B$303,About!$A$23,Calculations!$C$4:$C$303,BPMCCS!L$1)</f>
        <v/>
      </c>
      <c r="M13">
        <f>SUMIFS(Calculations!$D$4:$D$303,Calculations!$E$4:$E$303,BPMCCS!$A13,Calculations!$B$4:$B$303,About!$A$23,Calculations!$C$4:$C$303,BPMCCS!M$1)</f>
        <v/>
      </c>
      <c r="N13">
        <f>SUMIFS(Calculations!$D$4:$D$303,Calculations!$E$4:$E$303,BPMCCS!$A13,Calculations!$B$4:$B$303,About!$A$23,Calculations!$C$4:$C$303,BPMCCS!N$1)</f>
        <v/>
      </c>
      <c r="O13">
        <f>SUMIFS(Calculations!$D$4:$D$303,Calculations!$E$4:$E$303,BPMCCS!$A13,Calculations!$B$4:$B$303,About!$A$23,Calculations!$C$4:$C$303,BPMCCS!O$1)</f>
        <v/>
      </c>
      <c r="P13">
        <f>SUMIFS(Calculations!$D$4:$D$303,Calculations!$E$4:$E$303,BPMCCS!$A13,Calculations!$B$4:$B$303,About!$A$23,Calculations!$C$4:$C$303,BPMCCS!P$1)</f>
        <v/>
      </c>
      <c r="Q13">
        <f>SUMIFS(Calculations!$D$4:$D$303,Calculations!$E$4:$E$303,BPMCCS!$A13,Calculations!$B$4:$B$303,About!$A$23,Calculations!$C$4:$C$303,BPMCCS!Q$1)</f>
        <v/>
      </c>
      <c r="R13">
        <f>SUMIFS(Calculations!$D$4:$D$303,Calculations!$E$4:$E$303,BPMCCS!$A13,Calculations!$B$4:$B$303,About!$A$23,Calculations!$C$4:$C$303,BPMCCS!R$1)</f>
        <v/>
      </c>
      <c r="S13">
        <f>SUMIFS(Calculations!$D$4:$D$303,Calculations!$E$4:$E$303,BPMCCS!$A13,Calculations!$B$4:$B$303,About!$A$23,Calculations!$C$4:$C$303,BPMCCS!S$1)</f>
        <v/>
      </c>
      <c r="T13">
        <f>SUMIFS(Calculations!$D$4:$D$303,Calculations!$E$4:$E$303,BPMCCS!$A13,Calculations!$B$4:$B$303,About!$A$23,Calculations!$C$4:$C$303,BPMCCS!T$1)</f>
        <v/>
      </c>
      <c r="U13">
        <f>SUMIFS(Calculations!$D$4:$D$303,Calculations!$E$4:$E$303,BPMCCS!$A13,Calculations!$B$4:$B$303,About!$A$23,Calculations!$C$4:$C$303,BPMCCS!U$1)</f>
        <v/>
      </c>
      <c r="V13">
        <f>SUMIFS(Calculations!$D$4:$D$303,Calculations!$E$4:$E$303,BPMCCS!$A13,Calculations!$B$4:$B$303,About!$A$23,Calculations!$C$4:$C$303,BPMCCS!V$1)</f>
        <v/>
      </c>
      <c r="W13">
        <f>SUMIFS(Calculations!$D$4:$D$303,Calculations!$E$4:$E$303,BPMCCS!$A13,Calculations!$B$4:$B$303,About!$A$23,Calculations!$C$4:$C$303,BPMCCS!W$1)</f>
        <v/>
      </c>
      <c r="X13">
        <f>SUMIFS(Calculations!$D$4:$D$303,Calculations!$E$4:$E$303,BPMCCS!$A13,Calculations!$B$4:$B$303,About!$A$23,Calculations!$C$4:$C$303,BPMCCS!X$1)</f>
        <v/>
      </c>
      <c r="Y13">
        <f>SUMIFS(Calculations!$D$4:$D$303,Calculations!$E$4:$E$303,BPMCCS!$A13,Calculations!$B$4:$B$303,About!$A$23,Calculations!$C$4:$C$303,BPMCCS!Y$1)</f>
        <v/>
      </c>
      <c r="Z13">
        <f>SUMIFS(Calculations!$D$4:$D$303,Calculations!$E$4:$E$303,BPMCCS!$A13,Calculations!$B$4:$B$303,About!$A$23,Calculations!$C$4:$C$303,BPMCCS!Z$1)</f>
        <v/>
      </c>
      <c r="AA13">
        <f>SUMIFS(Calculations!$D$4:$D$303,Calculations!$E$4:$E$303,BPMCCS!$A13,Calculations!$B$4:$B$303,About!$A$23,Calculations!$C$4:$C$303,BPMCCS!AA$1)</f>
        <v/>
      </c>
      <c r="AB13">
        <f>SUMIFS(Calculations!$D$4:$D$303,Calculations!$E$4:$E$303,BPMCCS!$A13,Calculations!$B$4:$B$303,About!$A$23,Calculations!$C$4:$C$303,BPMCCS!AB$1)</f>
        <v/>
      </c>
      <c r="AC13">
        <f>SUMIFS(Calculations!$D$4:$D$303,Calculations!$E$4:$E$303,BPMCCS!$A13,Calculations!$B$4:$B$303,About!$A$23,Calculations!$C$4:$C$303,BPMCCS!AC$1)</f>
        <v/>
      </c>
      <c r="AD13">
        <f>SUMIFS(Calculations!$D$4:$D$303,Calculations!$E$4:$E$303,BPMCCS!$A13,Calculations!$B$4:$B$303,About!$A$23,Calculations!$C$4:$C$303,BPMCCS!AD$1)</f>
        <v/>
      </c>
      <c r="AE13">
        <f>SUMIFS(Calculations!$D$4:$D$303,Calculations!$E$4:$E$303,BPMCCS!$A13,Calculations!$B$4:$B$303,About!$A$23,Calculations!$C$4:$C$303,BPMCCS!AE$1)</f>
        <v/>
      </c>
      <c r="AF13">
        <f>SUMIFS(Calculations!$D$4:$D$303,Calculations!$E$4:$E$303,BPMCCS!$A13,Calculations!$B$4:$B$303,About!$A$23,Calculations!$C$4:$C$303,BPMCCS!AF$1)</f>
        <v/>
      </c>
      <c r="AG13">
        <f>SUMIFS(Calculations!$D$4:$D$303,Calculations!$E$4:$E$303,BPMCCS!$A13,Calculations!$B$4:$B$303,About!$A$23,Calculations!$C$4:$C$303,BPMCCS!AG$1)</f>
        <v/>
      </c>
    </row>
    <row r="14">
      <c r="A14" t="inlineStr">
        <is>
          <t>offshore wind</t>
        </is>
      </c>
      <c r="B14">
        <f>SUMIFS(Calculations!$D$4:$D$303,Calculations!$E$4:$E$303,BPMCCS!$A14,Calculations!$B$4:$B$303,About!$A$23,Calculations!$C$4:$C$303,BPMCCS!B$1)</f>
        <v/>
      </c>
      <c r="C14">
        <f>SUMIFS(Calculations!$D$4:$D$303,Calculations!$E$4:$E$303,BPMCCS!$A14,Calculations!$B$4:$B$303,About!$A$23,Calculations!$C$4:$C$303,BPMCCS!C$1)</f>
        <v/>
      </c>
      <c r="D14">
        <f>SUMIFS(Calculations!$D$4:$D$303,Calculations!$E$4:$E$303,BPMCCS!$A14,Calculations!$B$4:$B$303,About!$A$23,Calculations!$C$4:$C$303,BPMCCS!D$1)</f>
        <v/>
      </c>
      <c r="E14">
        <f>SUMIFS(Calculations!$D$4:$D$303,Calculations!$E$4:$E$303,BPMCCS!$A14,Calculations!$B$4:$B$303,About!$A$23,Calculations!$C$4:$C$303,BPMCCS!E$1)</f>
        <v/>
      </c>
      <c r="F14">
        <f>SUMIFS(Calculations!$D$4:$D$303,Calculations!$E$4:$E$303,BPMCCS!$A14,Calculations!$B$4:$B$303,About!$A$23,Calculations!$C$4:$C$303,BPMCCS!F$1)</f>
        <v/>
      </c>
      <c r="G14">
        <f>SUMIFS(Calculations!$D$4:$D$303,Calculations!$E$4:$E$303,BPMCCS!$A14,Calculations!$B$4:$B$303,About!$A$23,Calculations!$C$4:$C$303,BPMCCS!G$1)</f>
        <v/>
      </c>
      <c r="H14">
        <f>SUMIFS(Calculations!$D$4:$D$303,Calculations!$E$4:$E$303,BPMCCS!$A14,Calculations!$B$4:$B$303,About!$A$23,Calculations!$C$4:$C$303,BPMCCS!H$1)</f>
        <v/>
      </c>
      <c r="I14">
        <f>SUMIFS(Calculations!$D$4:$D$303,Calculations!$E$4:$E$303,BPMCCS!$A14,Calculations!$B$4:$B$303,About!$A$23,Calculations!$C$4:$C$303,BPMCCS!I$1)</f>
        <v/>
      </c>
      <c r="J14">
        <f>SUMIFS(Calculations!$D$4:$D$303,Calculations!$E$4:$E$303,BPMCCS!$A14,Calculations!$B$4:$B$303,About!$A$23,Calculations!$C$4:$C$303,BPMCCS!J$1)</f>
        <v/>
      </c>
      <c r="K14">
        <f>SUMIFS(Calculations!$D$4:$D$303,Calculations!$E$4:$E$303,BPMCCS!$A14,Calculations!$B$4:$B$303,About!$A$23,Calculations!$C$4:$C$303,BPMCCS!K$1)</f>
        <v/>
      </c>
      <c r="L14">
        <f>SUMIFS(Calculations!$D$4:$D$303,Calculations!$E$4:$E$303,BPMCCS!$A14,Calculations!$B$4:$B$303,About!$A$23,Calculations!$C$4:$C$303,BPMCCS!L$1)</f>
        <v/>
      </c>
      <c r="M14">
        <f>SUMIFS(Calculations!$D$4:$D$303,Calculations!$E$4:$E$303,BPMCCS!$A14,Calculations!$B$4:$B$303,About!$A$23,Calculations!$C$4:$C$303,BPMCCS!M$1)</f>
        <v/>
      </c>
      <c r="N14">
        <f>SUMIFS(Calculations!$D$4:$D$303,Calculations!$E$4:$E$303,BPMCCS!$A14,Calculations!$B$4:$B$303,About!$A$23,Calculations!$C$4:$C$303,BPMCCS!N$1)</f>
        <v/>
      </c>
      <c r="O14">
        <f>SUMIFS(Calculations!$D$4:$D$303,Calculations!$E$4:$E$303,BPMCCS!$A14,Calculations!$B$4:$B$303,About!$A$23,Calculations!$C$4:$C$303,BPMCCS!O$1)</f>
        <v/>
      </c>
      <c r="P14">
        <f>SUMIFS(Calculations!$D$4:$D$303,Calculations!$E$4:$E$303,BPMCCS!$A14,Calculations!$B$4:$B$303,About!$A$23,Calculations!$C$4:$C$303,BPMCCS!P$1)</f>
        <v/>
      </c>
      <c r="Q14">
        <f>SUMIFS(Calculations!$D$4:$D$303,Calculations!$E$4:$E$303,BPMCCS!$A14,Calculations!$B$4:$B$303,About!$A$23,Calculations!$C$4:$C$303,BPMCCS!Q$1)</f>
        <v/>
      </c>
      <c r="R14">
        <f>SUMIFS(Calculations!$D$4:$D$303,Calculations!$E$4:$E$303,BPMCCS!$A14,Calculations!$B$4:$B$303,About!$A$23,Calculations!$C$4:$C$303,BPMCCS!R$1)</f>
        <v/>
      </c>
      <c r="S14">
        <f>SUMIFS(Calculations!$D$4:$D$303,Calculations!$E$4:$E$303,BPMCCS!$A14,Calculations!$B$4:$B$303,About!$A$23,Calculations!$C$4:$C$303,BPMCCS!S$1)</f>
        <v/>
      </c>
      <c r="T14">
        <f>SUMIFS(Calculations!$D$4:$D$303,Calculations!$E$4:$E$303,BPMCCS!$A14,Calculations!$B$4:$B$303,About!$A$23,Calculations!$C$4:$C$303,BPMCCS!T$1)</f>
        <v/>
      </c>
      <c r="U14">
        <f>SUMIFS(Calculations!$D$4:$D$303,Calculations!$E$4:$E$303,BPMCCS!$A14,Calculations!$B$4:$B$303,About!$A$23,Calculations!$C$4:$C$303,BPMCCS!U$1)</f>
        <v/>
      </c>
      <c r="V14">
        <f>SUMIFS(Calculations!$D$4:$D$303,Calculations!$E$4:$E$303,BPMCCS!$A14,Calculations!$B$4:$B$303,About!$A$23,Calculations!$C$4:$C$303,BPMCCS!V$1)</f>
        <v/>
      </c>
      <c r="W14">
        <f>SUMIFS(Calculations!$D$4:$D$303,Calculations!$E$4:$E$303,BPMCCS!$A14,Calculations!$B$4:$B$303,About!$A$23,Calculations!$C$4:$C$303,BPMCCS!W$1)</f>
        <v/>
      </c>
      <c r="X14">
        <f>SUMIFS(Calculations!$D$4:$D$303,Calculations!$E$4:$E$303,BPMCCS!$A14,Calculations!$B$4:$B$303,About!$A$23,Calculations!$C$4:$C$303,BPMCCS!X$1)</f>
        <v/>
      </c>
      <c r="Y14">
        <f>SUMIFS(Calculations!$D$4:$D$303,Calculations!$E$4:$E$303,BPMCCS!$A14,Calculations!$B$4:$B$303,About!$A$23,Calculations!$C$4:$C$303,BPMCCS!Y$1)</f>
        <v/>
      </c>
      <c r="Z14">
        <f>SUMIFS(Calculations!$D$4:$D$303,Calculations!$E$4:$E$303,BPMCCS!$A14,Calculations!$B$4:$B$303,About!$A$23,Calculations!$C$4:$C$303,BPMCCS!Z$1)</f>
        <v/>
      </c>
      <c r="AA14">
        <f>SUMIFS(Calculations!$D$4:$D$303,Calculations!$E$4:$E$303,BPMCCS!$A14,Calculations!$B$4:$B$303,About!$A$23,Calculations!$C$4:$C$303,BPMCCS!AA$1)</f>
        <v/>
      </c>
      <c r="AB14">
        <f>SUMIFS(Calculations!$D$4:$D$303,Calculations!$E$4:$E$303,BPMCCS!$A14,Calculations!$B$4:$B$303,About!$A$23,Calculations!$C$4:$C$303,BPMCCS!AB$1)</f>
        <v/>
      </c>
      <c r="AC14">
        <f>SUMIFS(Calculations!$D$4:$D$303,Calculations!$E$4:$E$303,BPMCCS!$A14,Calculations!$B$4:$B$303,About!$A$23,Calculations!$C$4:$C$303,BPMCCS!AC$1)</f>
        <v/>
      </c>
      <c r="AD14">
        <f>SUMIFS(Calculations!$D$4:$D$303,Calculations!$E$4:$E$303,BPMCCS!$A14,Calculations!$B$4:$B$303,About!$A$23,Calculations!$C$4:$C$303,BPMCCS!AD$1)</f>
        <v/>
      </c>
      <c r="AE14">
        <f>SUMIFS(Calculations!$D$4:$D$303,Calculations!$E$4:$E$303,BPMCCS!$A14,Calculations!$B$4:$B$303,About!$A$23,Calculations!$C$4:$C$303,BPMCCS!AE$1)</f>
        <v/>
      </c>
      <c r="AF14">
        <f>SUMIFS(Calculations!$D$4:$D$303,Calculations!$E$4:$E$303,BPMCCS!$A14,Calculations!$B$4:$B$303,About!$A$23,Calculations!$C$4:$C$303,BPMCCS!AF$1)</f>
        <v/>
      </c>
      <c r="AG14">
        <f>SUMIFS(Calculations!$D$4:$D$303,Calculations!$E$4:$E$303,BPMCCS!$A14,Calculations!$B$4:$B$303,About!$A$23,Calculations!$C$4:$C$303,BPMCCS!AG$1)</f>
        <v/>
      </c>
    </row>
    <row r="15">
      <c r="A15" t="inlineStr">
        <is>
          <t>crude oil</t>
        </is>
      </c>
      <c r="B15">
        <f>SUMIFS(Calculations!$D$4:$D$303,Calculations!$E$4:$E$303,BPMCCS!$A15,Calculations!$B$4:$B$303,About!$A$23,Calculations!$C$4:$C$303,BPMCCS!B$1)</f>
        <v/>
      </c>
      <c r="C15">
        <f>SUMIFS(Calculations!$D$4:$D$303,Calculations!$E$4:$E$303,BPMCCS!$A15,Calculations!$B$4:$B$303,About!$A$23,Calculations!$C$4:$C$303,BPMCCS!C$1)</f>
        <v/>
      </c>
      <c r="D15">
        <f>SUMIFS(Calculations!$D$4:$D$303,Calculations!$E$4:$E$303,BPMCCS!$A15,Calculations!$B$4:$B$303,About!$A$23,Calculations!$C$4:$C$303,BPMCCS!D$1)</f>
        <v/>
      </c>
      <c r="E15">
        <f>SUMIFS(Calculations!$D$4:$D$303,Calculations!$E$4:$E$303,BPMCCS!$A15,Calculations!$B$4:$B$303,About!$A$23,Calculations!$C$4:$C$303,BPMCCS!E$1)</f>
        <v/>
      </c>
      <c r="F15">
        <f>SUMIFS(Calculations!$D$4:$D$303,Calculations!$E$4:$E$303,BPMCCS!$A15,Calculations!$B$4:$B$303,About!$A$23,Calculations!$C$4:$C$303,BPMCCS!F$1)</f>
        <v/>
      </c>
      <c r="G15">
        <f>SUMIFS(Calculations!$D$4:$D$303,Calculations!$E$4:$E$303,BPMCCS!$A15,Calculations!$B$4:$B$303,About!$A$23,Calculations!$C$4:$C$303,BPMCCS!G$1)</f>
        <v/>
      </c>
      <c r="H15">
        <f>SUMIFS(Calculations!$D$4:$D$303,Calculations!$E$4:$E$303,BPMCCS!$A15,Calculations!$B$4:$B$303,About!$A$23,Calculations!$C$4:$C$303,BPMCCS!H$1)</f>
        <v/>
      </c>
      <c r="I15">
        <f>SUMIFS(Calculations!$D$4:$D$303,Calculations!$E$4:$E$303,BPMCCS!$A15,Calculations!$B$4:$B$303,About!$A$23,Calculations!$C$4:$C$303,BPMCCS!I$1)</f>
        <v/>
      </c>
      <c r="J15">
        <f>SUMIFS(Calculations!$D$4:$D$303,Calculations!$E$4:$E$303,BPMCCS!$A15,Calculations!$B$4:$B$303,About!$A$23,Calculations!$C$4:$C$303,BPMCCS!J$1)</f>
        <v/>
      </c>
      <c r="K15">
        <f>SUMIFS(Calculations!$D$4:$D$303,Calculations!$E$4:$E$303,BPMCCS!$A15,Calculations!$B$4:$B$303,About!$A$23,Calculations!$C$4:$C$303,BPMCCS!K$1)</f>
        <v/>
      </c>
      <c r="L15">
        <f>SUMIFS(Calculations!$D$4:$D$303,Calculations!$E$4:$E$303,BPMCCS!$A15,Calculations!$B$4:$B$303,About!$A$23,Calculations!$C$4:$C$303,BPMCCS!L$1)</f>
        <v/>
      </c>
      <c r="M15">
        <f>SUMIFS(Calculations!$D$4:$D$303,Calculations!$E$4:$E$303,BPMCCS!$A15,Calculations!$B$4:$B$303,About!$A$23,Calculations!$C$4:$C$303,BPMCCS!M$1)</f>
        <v/>
      </c>
      <c r="N15">
        <f>SUMIFS(Calculations!$D$4:$D$303,Calculations!$E$4:$E$303,BPMCCS!$A15,Calculations!$B$4:$B$303,About!$A$23,Calculations!$C$4:$C$303,BPMCCS!N$1)</f>
        <v/>
      </c>
      <c r="O15">
        <f>SUMIFS(Calculations!$D$4:$D$303,Calculations!$E$4:$E$303,BPMCCS!$A15,Calculations!$B$4:$B$303,About!$A$23,Calculations!$C$4:$C$303,BPMCCS!O$1)</f>
        <v/>
      </c>
      <c r="P15">
        <f>SUMIFS(Calculations!$D$4:$D$303,Calculations!$E$4:$E$303,BPMCCS!$A15,Calculations!$B$4:$B$303,About!$A$23,Calculations!$C$4:$C$303,BPMCCS!P$1)</f>
        <v/>
      </c>
      <c r="Q15">
        <f>SUMIFS(Calculations!$D$4:$D$303,Calculations!$E$4:$E$303,BPMCCS!$A15,Calculations!$B$4:$B$303,About!$A$23,Calculations!$C$4:$C$303,BPMCCS!Q$1)</f>
        <v/>
      </c>
      <c r="R15">
        <f>SUMIFS(Calculations!$D$4:$D$303,Calculations!$E$4:$E$303,BPMCCS!$A15,Calculations!$B$4:$B$303,About!$A$23,Calculations!$C$4:$C$303,BPMCCS!R$1)</f>
        <v/>
      </c>
      <c r="S15">
        <f>SUMIFS(Calculations!$D$4:$D$303,Calculations!$E$4:$E$303,BPMCCS!$A15,Calculations!$B$4:$B$303,About!$A$23,Calculations!$C$4:$C$303,BPMCCS!S$1)</f>
        <v/>
      </c>
      <c r="T15">
        <f>SUMIFS(Calculations!$D$4:$D$303,Calculations!$E$4:$E$303,BPMCCS!$A15,Calculations!$B$4:$B$303,About!$A$23,Calculations!$C$4:$C$303,BPMCCS!T$1)</f>
        <v/>
      </c>
      <c r="U15">
        <f>SUMIFS(Calculations!$D$4:$D$303,Calculations!$E$4:$E$303,BPMCCS!$A15,Calculations!$B$4:$B$303,About!$A$23,Calculations!$C$4:$C$303,BPMCCS!U$1)</f>
        <v/>
      </c>
      <c r="V15">
        <f>SUMIFS(Calculations!$D$4:$D$303,Calculations!$E$4:$E$303,BPMCCS!$A15,Calculations!$B$4:$B$303,About!$A$23,Calculations!$C$4:$C$303,BPMCCS!V$1)</f>
        <v/>
      </c>
      <c r="W15">
        <f>SUMIFS(Calculations!$D$4:$D$303,Calculations!$E$4:$E$303,BPMCCS!$A15,Calculations!$B$4:$B$303,About!$A$23,Calculations!$C$4:$C$303,BPMCCS!W$1)</f>
        <v/>
      </c>
      <c r="X15">
        <f>SUMIFS(Calculations!$D$4:$D$303,Calculations!$E$4:$E$303,BPMCCS!$A15,Calculations!$B$4:$B$303,About!$A$23,Calculations!$C$4:$C$303,BPMCCS!X$1)</f>
        <v/>
      </c>
      <c r="Y15">
        <f>SUMIFS(Calculations!$D$4:$D$303,Calculations!$E$4:$E$303,BPMCCS!$A15,Calculations!$B$4:$B$303,About!$A$23,Calculations!$C$4:$C$303,BPMCCS!Y$1)</f>
        <v/>
      </c>
      <c r="Z15">
        <f>SUMIFS(Calculations!$D$4:$D$303,Calculations!$E$4:$E$303,BPMCCS!$A15,Calculations!$B$4:$B$303,About!$A$23,Calculations!$C$4:$C$303,BPMCCS!Z$1)</f>
        <v/>
      </c>
      <c r="AA15">
        <f>SUMIFS(Calculations!$D$4:$D$303,Calculations!$E$4:$E$303,BPMCCS!$A15,Calculations!$B$4:$B$303,About!$A$23,Calculations!$C$4:$C$303,BPMCCS!AA$1)</f>
        <v/>
      </c>
      <c r="AB15">
        <f>SUMIFS(Calculations!$D$4:$D$303,Calculations!$E$4:$E$303,BPMCCS!$A15,Calculations!$B$4:$B$303,About!$A$23,Calculations!$C$4:$C$303,BPMCCS!AB$1)</f>
        <v/>
      </c>
      <c r="AC15">
        <f>SUMIFS(Calculations!$D$4:$D$303,Calculations!$E$4:$E$303,BPMCCS!$A15,Calculations!$B$4:$B$303,About!$A$23,Calculations!$C$4:$C$303,BPMCCS!AC$1)</f>
        <v/>
      </c>
      <c r="AD15">
        <f>SUMIFS(Calculations!$D$4:$D$303,Calculations!$E$4:$E$303,BPMCCS!$A15,Calculations!$B$4:$B$303,About!$A$23,Calculations!$C$4:$C$303,BPMCCS!AD$1)</f>
        <v/>
      </c>
      <c r="AE15">
        <f>SUMIFS(Calculations!$D$4:$D$303,Calculations!$E$4:$E$303,BPMCCS!$A15,Calculations!$B$4:$B$303,About!$A$23,Calculations!$C$4:$C$303,BPMCCS!AE$1)</f>
        <v/>
      </c>
      <c r="AF15">
        <f>SUMIFS(Calculations!$D$4:$D$303,Calculations!$E$4:$E$303,BPMCCS!$A15,Calculations!$B$4:$B$303,About!$A$23,Calculations!$C$4:$C$303,BPMCCS!AF$1)</f>
        <v/>
      </c>
      <c r="AG15">
        <f>SUMIFS(Calculations!$D$4:$D$303,Calculations!$E$4:$E$303,BPMCCS!$A15,Calculations!$B$4:$B$303,About!$A$23,Calculations!$C$4:$C$303,BPMCCS!AG$1)</f>
        <v/>
      </c>
    </row>
    <row r="16">
      <c r="A16" t="inlineStr">
        <is>
          <t>heavy or residual fuel oil</t>
        </is>
      </c>
      <c r="B16">
        <f>SUMIFS(Calculations!$D$4:$D$303,Calculations!$E$4:$E$303,BPMCCS!$A16,Calculations!$B$4:$B$303,About!$A$23,Calculations!$C$4:$C$303,BPMCCS!B$1)</f>
        <v/>
      </c>
      <c r="C16">
        <f>SUMIFS(Calculations!$D$4:$D$303,Calculations!$E$4:$E$303,BPMCCS!$A16,Calculations!$B$4:$B$303,About!$A$23,Calculations!$C$4:$C$303,BPMCCS!C$1)</f>
        <v/>
      </c>
      <c r="D16">
        <f>SUMIFS(Calculations!$D$4:$D$303,Calculations!$E$4:$E$303,BPMCCS!$A16,Calculations!$B$4:$B$303,About!$A$23,Calculations!$C$4:$C$303,BPMCCS!D$1)</f>
        <v/>
      </c>
      <c r="E16">
        <f>SUMIFS(Calculations!$D$4:$D$303,Calculations!$E$4:$E$303,BPMCCS!$A16,Calculations!$B$4:$B$303,About!$A$23,Calculations!$C$4:$C$303,BPMCCS!E$1)</f>
        <v/>
      </c>
      <c r="F16">
        <f>SUMIFS(Calculations!$D$4:$D$303,Calculations!$E$4:$E$303,BPMCCS!$A16,Calculations!$B$4:$B$303,About!$A$23,Calculations!$C$4:$C$303,BPMCCS!F$1)</f>
        <v/>
      </c>
      <c r="G16">
        <f>SUMIFS(Calculations!$D$4:$D$303,Calculations!$E$4:$E$303,BPMCCS!$A16,Calculations!$B$4:$B$303,About!$A$23,Calculations!$C$4:$C$303,BPMCCS!G$1)</f>
        <v/>
      </c>
      <c r="H16">
        <f>SUMIFS(Calculations!$D$4:$D$303,Calculations!$E$4:$E$303,BPMCCS!$A16,Calculations!$B$4:$B$303,About!$A$23,Calculations!$C$4:$C$303,BPMCCS!H$1)</f>
        <v/>
      </c>
      <c r="I16">
        <f>SUMIFS(Calculations!$D$4:$D$303,Calculations!$E$4:$E$303,BPMCCS!$A16,Calculations!$B$4:$B$303,About!$A$23,Calculations!$C$4:$C$303,BPMCCS!I$1)</f>
        <v/>
      </c>
      <c r="J16">
        <f>SUMIFS(Calculations!$D$4:$D$303,Calculations!$E$4:$E$303,BPMCCS!$A16,Calculations!$B$4:$B$303,About!$A$23,Calculations!$C$4:$C$303,BPMCCS!J$1)</f>
        <v/>
      </c>
      <c r="K16">
        <f>SUMIFS(Calculations!$D$4:$D$303,Calculations!$E$4:$E$303,BPMCCS!$A16,Calculations!$B$4:$B$303,About!$A$23,Calculations!$C$4:$C$303,BPMCCS!K$1)</f>
        <v/>
      </c>
      <c r="L16">
        <f>SUMIFS(Calculations!$D$4:$D$303,Calculations!$E$4:$E$303,BPMCCS!$A16,Calculations!$B$4:$B$303,About!$A$23,Calculations!$C$4:$C$303,BPMCCS!L$1)</f>
        <v/>
      </c>
      <c r="M16">
        <f>SUMIFS(Calculations!$D$4:$D$303,Calculations!$E$4:$E$303,BPMCCS!$A16,Calculations!$B$4:$B$303,About!$A$23,Calculations!$C$4:$C$303,BPMCCS!M$1)</f>
        <v/>
      </c>
      <c r="N16">
        <f>SUMIFS(Calculations!$D$4:$D$303,Calculations!$E$4:$E$303,BPMCCS!$A16,Calculations!$B$4:$B$303,About!$A$23,Calculations!$C$4:$C$303,BPMCCS!N$1)</f>
        <v/>
      </c>
      <c r="O16">
        <f>SUMIFS(Calculations!$D$4:$D$303,Calculations!$E$4:$E$303,BPMCCS!$A16,Calculations!$B$4:$B$303,About!$A$23,Calculations!$C$4:$C$303,BPMCCS!O$1)</f>
        <v/>
      </c>
      <c r="P16">
        <f>SUMIFS(Calculations!$D$4:$D$303,Calculations!$E$4:$E$303,BPMCCS!$A16,Calculations!$B$4:$B$303,About!$A$23,Calculations!$C$4:$C$303,BPMCCS!P$1)</f>
        <v/>
      </c>
      <c r="Q16">
        <f>SUMIFS(Calculations!$D$4:$D$303,Calculations!$E$4:$E$303,BPMCCS!$A16,Calculations!$B$4:$B$303,About!$A$23,Calculations!$C$4:$C$303,BPMCCS!Q$1)</f>
        <v/>
      </c>
      <c r="R16">
        <f>SUMIFS(Calculations!$D$4:$D$303,Calculations!$E$4:$E$303,BPMCCS!$A16,Calculations!$B$4:$B$303,About!$A$23,Calculations!$C$4:$C$303,BPMCCS!R$1)</f>
        <v/>
      </c>
      <c r="S16">
        <f>SUMIFS(Calculations!$D$4:$D$303,Calculations!$E$4:$E$303,BPMCCS!$A16,Calculations!$B$4:$B$303,About!$A$23,Calculations!$C$4:$C$303,BPMCCS!S$1)</f>
        <v/>
      </c>
      <c r="T16">
        <f>SUMIFS(Calculations!$D$4:$D$303,Calculations!$E$4:$E$303,BPMCCS!$A16,Calculations!$B$4:$B$303,About!$A$23,Calculations!$C$4:$C$303,BPMCCS!T$1)</f>
        <v/>
      </c>
      <c r="U16">
        <f>SUMIFS(Calculations!$D$4:$D$303,Calculations!$E$4:$E$303,BPMCCS!$A16,Calculations!$B$4:$B$303,About!$A$23,Calculations!$C$4:$C$303,BPMCCS!U$1)</f>
        <v/>
      </c>
      <c r="V16">
        <f>SUMIFS(Calculations!$D$4:$D$303,Calculations!$E$4:$E$303,BPMCCS!$A16,Calculations!$B$4:$B$303,About!$A$23,Calculations!$C$4:$C$303,BPMCCS!V$1)</f>
        <v/>
      </c>
      <c r="W16">
        <f>SUMIFS(Calculations!$D$4:$D$303,Calculations!$E$4:$E$303,BPMCCS!$A16,Calculations!$B$4:$B$303,About!$A$23,Calculations!$C$4:$C$303,BPMCCS!W$1)</f>
        <v/>
      </c>
      <c r="X16">
        <f>SUMIFS(Calculations!$D$4:$D$303,Calculations!$E$4:$E$303,BPMCCS!$A16,Calculations!$B$4:$B$303,About!$A$23,Calculations!$C$4:$C$303,BPMCCS!X$1)</f>
        <v/>
      </c>
      <c r="Y16">
        <f>SUMIFS(Calculations!$D$4:$D$303,Calculations!$E$4:$E$303,BPMCCS!$A16,Calculations!$B$4:$B$303,About!$A$23,Calculations!$C$4:$C$303,BPMCCS!Y$1)</f>
        <v/>
      </c>
      <c r="Z16">
        <f>SUMIFS(Calculations!$D$4:$D$303,Calculations!$E$4:$E$303,BPMCCS!$A16,Calculations!$B$4:$B$303,About!$A$23,Calculations!$C$4:$C$303,BPMCCS!Z$1)</f>
        <v/>
      </c>
      <c r="AA16">
        <f>SUMIFS(Calculations!$D$4:$D$303,Calculations!$E$4:$E$303,BPMCCS!$A16,Calculations!$B$4:$B$303,About!$A$23,Calculations!$C$4:$C$303,BPMCCS!AA$1)</f>
        <v/>
      </c>
      <c r="AB16">
        <f>SUMIFS(Calculations!$D$4:$D$303,Calculations!$E$4:$E$303,BPMCCS!$A16,Calculations!$B$4:$B$303,About!$A$23,Calculations!$C$4:$C$303,BPMCCS!AB$1)</f>
        <v/>
      </c>
      <c r="AC16">
        <f>SUMIFS(Calculations!$D$4:$D$303,Calculations!$E$4:$E$303,BPMCCS!$A16,Calculations!$B$4:$B$303,About!$A$23,Calculations!$C$4:$C$303,BPMCCS!AC$1)</f>
        <v/>
      </c>
      <c r="AD16">
        <f>SUMIFS(Calculations!$D$4:$D$303,Calculations!$E$4:$E$303,BPMCCS!$A16,Calculations!$B$4:$B$303,About!$A$23,Calculations!$C$4:$C$303,BPMCCS!AD$1)</f>
        <v/>
      </c>
      <c r="AE16">
        <f>SUMIFS(Calculations!$D$4:$D$303,Calculations!$E$4:$E$303,BPMCCS!$A16,Calculations!$B$4:$B$303,About!$A$23,Calculations!$C$4:$C$303,BPMCCS!AE$1)</f>
        <v/>
      </c>
      <c r="AF16">
        <f>SUMIFS(Calculations!$D$4:$D$303,Calculations!$E$4:$E$303,BPMCCS!$A16,Calculations!$B$4:$B$303,About!$A$23,Calculations!$C$4:$C$303,BPMCCS!AF$1)</f>
        <v/>
      </c>
      <c r="AG16">
        <f>SUMIFS(Calculations!$D$4:$D$303,Calculations!$E$4:$E$303,BPMCCS!$A16,Calculations!$B$4:$B$303,About!$A$23,Calculations!$C$4:$C$303,BPMCCS!AG$1)</f>
        <v/>
      </c>
    </row>
    <row r="17">
      <c r="A17" t="inlineStr">
        <is>
          <t>municipal solid waste</t>
        </is>
      </c>
      <c r="B17">
        <f>SUMIFS(Calculations!$D$4:$D$303,Calculations!$E$4:$E$303,BPMCCS!$A17,Calculations!$B$4:$B$303,About!$A$23,Calculations!$C$4:$C$303,BPMCCS!B$1)</f>
        <v/>
      </c>
      <c r="C17">
        <f>SUMIFS(Calculations!$D$4:$D$303,Calculations!$E$4:$E$303,BPMCCS!$A17,Calculations!$B$4:$B$303,About!$A$23,Calculations!$C$4:$C$303,BPMCCS!C$1)</f>
        <v/>
      </c>
      <c r="D17">
        <f>SUMIFS(Calculations!$D$4:$D$303,Calculations!$E$4:$E$303,BPMCCS!$A17,Calculations!$B$4:$B$303,About!$A$23,Calculations!$C$4:$C$303,BPMCCS!D$1)</f>
        <v/>
      </c>
      <c r="E17">
        <f>SUMIFS(Calculations!$D$4:$D$303,Calculations!$E$4:$E$303,BPMCCS!$A17,Calculations!$B$4:$B$303,About!$A$23,Calculations!$C$4:$C$303,BPMCCS!E$1)</f>
        <v/>
      </c>
      <c r="F17">
        <f>SUMIFS(Calculations!$D$4:$D$303,Calculations!$E$4:$E$303,BPMCCS!$A17,Calculations!$B$4:$B$303,About!$A$23,Calculations!$C$4:$C$303,BPMCCS!F$1)</f>
        <v/>
      </c>
      <c r="G17">
        <f>SUMIFS(Calculations!$D$4:$D$303,Calculations!$E$4:$E$303,BPMCCS!$A17,Calculations!$B$4:$B$303,About!$A$23,Calculations!$C$4:$C$303,BPMCCS!G$1)</f>
        <v/>
      </c>
      <c r="H17">
        <f>SUMIFS(Calculations!$D$4:$D$303,Calculations!$E$4:$E$303,BPMCCS!$A17,Calculations!$B$4:$B$303,About!$A$23,Calculations!$C$4:$C$303,BPMCCS!H$1)</f>
        <v/>
      </c>
      <c r="I17">
        <f>SUMIFS(Calculations!$D$4:$D$303,Calculations!$E$4:$E$303,BPMCCS!$A17,Calculations!$B$4:$B$303,About!$A$23,Calculations!$C$4:$C$303,BPMCCS!I$1)</f>
        <v/>
      </c>
      <c r="J17">
        <f>SUMIFS(Calculations!$D$4:$D$303,Calculations!$E$4:$E$303,BPMCCS!$A17,Calculations!$B$4:$B$303,About!$A$23,Calculations!$C$4:$C$303,BPMCCS!J$1)</f>
        <v/>
      </c>
      <c r="K17">
        <f>SUMIFS(Calculations!$D$4:$D$303,Calculations!$E$4:$E$303,BPMCCS!$A17,Calculations!$B$4:$B$303,About!$A$23,Calculations!$C$4:$C$303,BPMCCS!K$1)</f>
        <v/>
      </c>
      <c r="L17">
        <f>SUMIFS(Calculations!$D$4:$D$303,Calculations!$E$4:$E$303,BPMCCS!$A17,Calculations!$B$4:$B$303,About!$A$23,Calculations!$C$4:$C$303,BPMCCS!L$1)</f>
        <v/>
      </c>
      <c r="M17">
        <f>SUMIFS(Calculations!$D$4:$D$303,Calculations!$E$4:$E$303,BPMCCS!$A17,Calculations!$B$4:$B$303,About!$A$23,Calculations!$C$4:$C$303,BPMCCS!M$1)</f>
        <v/>
      </c>
      <c r="N17">
        <f>SUMIFS(Calculations!$D$4:$D$303,Calculations!$E$4:$E$303,BPMCCS!$A17,Calculations!$B$4:$B$303,About!$A$23,Calculations!$C$4:$C$303,BPMCCS!N$1)</f>
        <v/>
      </c>
      <c r="O17">
        <f>SUMIFS(Calculations!$D$4:$D$303,Calculations!$E$4:$E$303,BPMCCS!$A17,Calculations!$B$4:$B$303,About!$A$23,Calculations!$C$4:$C$303,BPMCCS!O$1)</f>
        <v/>
      </c>
      <c r="P17">
        <f>SUMIFS(Calculations!$D$4:$D$303,Calculations!$E$4:$E$303,BPMCCS!$A17,Calculations!$B$4:$B$303,About!$A$23,Calculations!$C$4:$C$303,BPMCCS!P$1)</f>
        <v/>
      </c>
      <c r="Q17">
        <f>SUMIFS(Calculations!$D$4:$D$303,Calculations!$E$4:$E$303,BPMCCS!$A17,Calculations!$B$4:$B$303,About!$A$23,Calculations!$C$4:$C$303,BPMCCS!Q$1)</f>
        <v/>
      </c>
      <c r="R17">
        <f>SUMIFS(Calculations!$D$4:$D$303,Calculations!$E$4:$E$303,BPMCCS!$A17,Calculations!$B$4:$B$303,About!$A$23,Calculations!$C$4:$C$303,BPMCCS!R$1)</f>
        <v/>
      </c>
      <c r="S17">
        <f>SUMIFS(Calculations!$D$4:$D$303,Calculations!$E$4:$E$303,BPMCCS!$A17,Calculations!$B$4:$B$303,About!$A$23,Calculations!$C$4:$C$303,BPMCCS!S$1)</f>
        <v/>
      </c>
      <c r="T17">
        <f>SUMIFS(Calculations!$D$4:$D$303,Calculations!$E$4:$E$303,BPMCCS!$A17,Calculations!$B$4:$B$303,About!$A$23,Calculations!$C$4:$C$303,BPMCCS!T$1)</f>
        <v/>
      </c>
      <c r="U17">
        <f>SUMIFS(Calculations!$D$4:$D$303,Calculations!$E$4:$E$303,BPMCCS!$A17,Calculations!$B$4:$B$303,About!$A$23,Calculations!$C$4:$C$303,BPMCCS!U$1)</f>
        <v/>
      </c>
      <c r="V17">
        <f>SUMIFS(Calculations!$D$4:$D$303,Calculations!$E$4:$E$303,BPMCCS!$A17,Calculations!$B$4:$B$303,About!$A$23,Calculations!$C$4:$C$303,BPMCCS!V$1)</f>
        <v/>
      </c>
      <c r="W17">
        <f>SUMIFS(Calculations!$D$4:$D$303,Calculations!$E$4:$E$303,BPMCCS!$A17,Calculations!$B$4:$B$303,About!$A$23,Calculations!$C$4:$C$303,BPMCCS!W$1)</f>
        <v/>
      </c>
      <c r="X17">
        <f>SUMIFS(Calculations!$D$4:$D$303,Calculations!$E$4:$E$303,BPMCCS!$A17,Calculations!$B$4:$B$303,About!$A$23,Calculations!$C$4:$C$303,BPMCCS!X$1)</f>
        <v/>
      </c>
      <c r="Y17">
        <f>SUMIFS(Calculations!$D$4:$D$303,Calculations!$E$4:$E$303,BPMCCS!$A17,Calculations!$B$4:$B$303,About!$A$23,Calculations!$C$4:$C$303,BPMCCS!Y$1)</f>
        <v/>
      </c>
      <c r="Z17">
        <f>SUMIFS(Calculations!$D$4:$D$303,Calculations!$E$4:$E$303,BPMCCS!$A17,Calculations!$B$4:$B$303,About!$A$23,Calculations!$C$4:$C$303,BPMCCS!Z$1)</f>
        <v/>
      </c>
      <c r="AA17">
        <f>SUMIFS(Calculations!$D$4:$D$303,Calculations!$E$4:$E$303,BPMCCS!$A17,Calculations!$B$4:$B$303,About!$A$23,Calculations!$C$4:$C$303,BPMCCS!AA$1)</f>
        <v/>
      </c>
      <c r="AB17">
        <f>SUMIFS(Calculations!$D$4:$D$303,Calculations!$E$4:$E$303,BPMCCS!$A17,Calculations!$B$4:$B$303,About!$A$23,Calculations!$C$4:$C$303,BPMCCS!AB$1)</f>
        <v/>
      </c>
      <c r="AC17">
        <f>SUMIFS(Calculations!$D$4:$D$303,Calculations!$E$4:$E$303,BPMCCS!$A17,Calculations!$B$4:$B$303,About!$A$23,Calculations!$C$4:$C$303,BPMCCS!AC$1)</f>
        <v/>
      </c>
      <c r="AD17">
        <f>SUMIFS(Calculations!$D$4:$D$303,Calculations!$E$4:$E$303,BPMCCS!$A17,Calculations!$B$4:$B$303,About!$A$23,Calculations!$C$4:$C$303,BPMCCS!AD$1)</f>
        <v/>
      </c>
      <c r="AE17">
        <f>SUMIFS(Calculations!$D$4:$D$303,Calculations!$E$4:$E$303,BPMCCS!$A17,Calculations!$B$4:$B$303,About!$A$23,Calculations!$C$4:$C$303,BPMCCS!AE$1)</f>
        <v/>
      </c>
      <c r="AF17">
        <f>SUMIFS(Calculations!$D$4:$D$303,Calculations!$E$4:$E$303,BPMCCS!$A17,Calculations!$B$4:$B$303,About!$A$23,Calculations!$C$4:$C$303,BPMCCS!AF$1)</f>
        <v/>
      </c>
      <c r="AG17">
        <f>SUMIFS(Calculations!$D$4:$D$303,Calculations!$E$4:$E$303,BPMCCS!$A17,Calculations!$B$4:$B$303,About!$A$23,Calculations!$C$4:$C$303,BPMCCS!AG$1)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2015-06-10T01:27:30Z</dcterms:created>
  <dcterms:modified xmlns:dcterms="http://purl.org/dc/terms/" xmlns:xsi="http://www.w3.org/2001/XMLSchema-instance" xsi:type="dcterms:W3CDTF">2020-09-11T22:50:52Z</dcterms:modified>
  <cp:lastModifiedBy>Megan Mahajan</cp:lastModifiedBy>
</cp:coreProperties>
</file>