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560" yWindow="338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National VA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B25" sqref="B25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TTL</t>
        </is>
      </c>
    </row>
    <row r="9">
      <c r="A9" s="1" t="inlineStr">
        <is>
          <t>Notes</t>
        </is>
      </c>
    </row>
    <row r="10">
      <c r="A10" t="inlineStr">
        <is>
          <t>The value added of each domestic industry can be found in the columns (where the ISIC codes</t>
        </is>
      </c>
    </row>
    <row r="11">
      <c r="A11" t="inlineStr">
        <is>
          <t>are prefixed with "D" for domestic).  Value added is specified on its own row.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B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TTL: Total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  <c r="AR3" s="20" t="n"/>
      <c r="AS3" s="20" t="n"/>
      <c r="AT3" s="20" t="n"/>
      <c r="AU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20" t="n"/>
      <c r="AM5" s="20" t="n"/>
      <c r="AN5" s="20" t="n"/>
      <c r="AO5" s="20" t="n"/>
      <c r="AP5" s="20" t="n"/>
      <c r="AQ5" s="20" t="n"/>
      <c r="AR5" s="20" t="n"/>
      <c r="AS5" s="20" t="n"/>
      <c r="AT5" s="20" t="n"/>
      <c r="AU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20" t="n"/>
      <c r="AM6" s="20" t="n"/>
      <c r="AN6" s="20" t="n"/>
      <c r="AO6" s="20" t="n"/>
      <c r="AP6" s="20" t="n"/>
      <c r="AQ6" s="20" t="n"/>
      <c r="AR6" s="20" t="n"/>
      <c r="AS6" s="20" t="n"/>
      <c r="AT6" s="20" t="n"/>
      <c r="AU6" s="18" t="n"/>
    </row>
    <row r="7" ht="120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4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24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24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4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4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24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24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4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4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4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14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4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14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24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4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4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4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4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14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36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6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4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24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4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4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24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4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4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4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4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4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24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4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4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24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4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36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48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24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14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4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4"/>
  <sheetViews>
    <sheetView workbookViewId="0">
      <selection activeCell="B4" sqref="B4"/>
    </sheetView>
  </sheetViews>
  <sheetFormatPr baseColWidth="10" defaultRowHeight="15"/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>
        <f>'OECD TTL'!C48*10^6*About!$A$14</f>
        <v/>
      </c>
      <c r="C2">
        <f>'OECD TTL'!D48*10^6*About!$A$14</f>
        <v/>
      </c>
      <c r="D2">
        <f>'OECD TTL'!E48*10^6*About!$A$14</f>
        <v/>
      </c>
      <c r="E2">
        <f>'OECD TTL'!F48*10^6*About!$A$14</f>
        <v/>
      </c>
      <c r="F2">
        <f>'OECD TTL'!G48*10^6*About!$A$14</f>
        <v/>
      </c>
      <c r="G2">
        <f>'OECD TTL'!H48*10^6*About!$A$14</f>
        <v/>
      </c>
      <c r="H2">
        <f>'OECD TTL'!I48*10^6*About!$A$14</f>
        <v/>
      </c>
      <c r="I2">
        <f>'OECD TTL'!J48*10^6*About!$A$14</f>
        <v/>
      </c>
      <c r="J2">
        <f>'OECD TTL'!K48*10^6*About!$A$14</f>
        <v/>
      </c>
      <c r="K2">
        <f>'OECD TTL'!L48*10^6*About!$A$14</f>
        <v/>
      </c>
      <c r="L2">
        <f>'OECD TTL'!M48*10^6*About!$A$14</f>
        <v/>
      </c>
      <c r="M2">
        <f>'OECD TTL'!N48*10^6*About!$A$14</f>
        <v/>
      </c>
      <c r="N2">
        <f>'OECD TTL'!O48*10^6*About!$A$14</f>
        <v/>
      </c>
      <c r="O2">
        <f>'OECD TTL'!P48*10^6*About!$A$14</f>
        <v/>
      </c>
      <c r="P2">
        <f>'OECD TTL'!Q48*10^6*About!$A$14</f>
        <v/>
      </c>
      <c r="Q2">
        <f>'OECD TTL'!R48*10^6*About!$A$14</f>
        <v/>
      </c>
      <c r="R2">
        <f>'OECD TTL'!S48*10^6*About!$A$14</f>
        <v/>
      </c>
      <c r="S2">
        <f>'OECD TTL'!T48*10^6*About!$A$14</f>
        <v/>
      </c>
      <c r="T2">
        <f>'OECD TTL'!U48*10^6*About!$A$14</f>
        <v/>
      </c>
      <c r="U2">
        <f>'OECD TTL'!V48*10^6*About!$A$14</f>
        <v/>
      </c>
      <c r="V2">
        <f>'OECD TTL'!W48*10^6*About!$A$14</f>
        <v/>
      </c>
      <c r="W2">
        <f>'OECD TTL'!X48*10^6*About!$A$14</f>
        <v/>
      </c>
      <c r="X2">
        <f>'OECD TTL'!Y48*10^6*About!$A$14</f>
        <v/>
      </c>
      <c r="Y2">
        <f>'OECD TTL'!Z48*10^6*About!$A$14</f>
        <v/>
      </c>
      <c r="Z2">
        <f>'OECD TTL'!AA48*10^6*About!$A$14</f>
        <v/>
      </c>
      <c r="AA2">
        <f>'OECD TTL'!AB48*10^6*About!$A$14</f>
        <v/>
      </c>
      <c r="AB2">
        <f>'OECD TTL'!AC48*10^6*About!$A$14</f>
        <v/>
      </c>
      <c r="AC2">
        <f>'OECD TTL'!AD48*10^6*About!$A$14</f>
        <v/>
      </c>
      <c r="AD2">
        <f>'OECD TTL'!AE48*10^6*About!$A$14</f>
        <v/>
      </c>
      <c r="AE2">
        <f>'OECD TTL'!AF48*10^6*About!$A$14</f>
        <v/>
      </c>
      <c r="AF2">
        <f>'OECD TTL'!AG48*10^6*About!$A$14</f>
        <v/>
      </c>
      <c r="AG2">
        <f>'OECD TTL'!AH48*10^6*About!$A$14</f>
        <v/>
      </c>
      <c r="AH2">
        <f>'OECD TTL'!AI48*10^6*About!$A$14</f>
        <v/>
      </c>
      <c r="AI2">
        <f>'OECD TTL'!AJ48*10^6*About!$A$14</f>
        <v/>
      </c>
      <c r="AJ2">
        <f>'OECD TTL'!AK48*10^6*About!$A$14</f>
        <v/>
      </c>
      <c r="AK2">
        <f>'OECD TTL'!AL48*10^6*About!$A$14</f>
        <v/>
      </c>
    </row>
    <row r="4">
      <c r="A4" s="1" t="inlineStr">
        <is>
          <t>State share</t>
        </is>
      </c>
      <c r="B4" t="n">
        <v>0.009851700376333924</v>
      </c>
      <c r="C4" t="n">
        <v>0.01355855814528719</v>
      </c>
      <c r="D4" t="n">
        <v>0.0001097027141264088</v>
      </c>
      <c r="E4" t="n">
        <v>0.001322262484701591</v>
      </c>
      <c r="F4" t="n">
        <v>0.06598643320569487</v>
      </c>
      <c r="G4" t="n">
        <v>0.03701918144747113</v>
      </c>
      <c r="H4" t="n">
        <v>0.03843733071942632</v>
      </c>
      <c r="I4" t="n">
        <v>0.03963124875875492</v>
      </c>
      <c r="J4" t="n">
        <v>0.001464767662916446</v>
      </c>
      <c r="K4" t="n">
        <v>0.00878366061811252</v>
      </c>
      <c r="L4" t="n">
        <v>0.02747765254566654</v>
      </c>
      <c r="M4" t="n">
        <v>0.02154779969650986</v>
      </c>
      <c r="N4" t="n">
        <v>0.009780981711198665</v>
      </c>
      <c r="O4" t="n">
        <v>0.01557189498755586</v>
      </c>
      <c r="P4" t="n">
        <v>0.008602785955594159</v>
      </c>
      <c r="Q4" t="n">
        <v>0.0155539828575922</v>
      </c>
      <c r="R4" t="n">
        <v>0.01174703269103528</v>
      </c>
      <c r="S4" t="n">
        <v>0.009775078295530037</v>
      </c>
      <c r="T4" t="n">
        <v>0.02484991001169191</v>
      </c>
      <c r="U4" t="n">
        <v>0.008500134734572892</v>
      </c>
      <c r="V4" t="n">
        <v>0.02387358225911892</v>
      </c>
      <c r="W4" t="n">
        <v>0.02564466886901908</v>
      </c>
      <c r="X4" t="n">
        <v>0.04243801971743064</v>
      </c>
      <c r="Y4" t="n">
        <v>0.0221951705399015</v>
      </c>
      <c r="Z4" t="n">
        <v>0.02294051380867042</v>
      </c>
      <c r="AA4" t="n">
        <v>0.02050140988590142</v>
      </c>
      <c r="AB4" t="n">
        <v>0.01829982420806315</v>
      </c>
      <c r="AC4" t="n">
        <v>0.02276020231290945</v>
      </c>
      <c r="AD4" t="n">
        <v>0.01759022283222994</v>
      </c>
      <c r="AE4" t="n">
        <v>0.02748785041269783</v>
      </c>
      <c r="AF4" t="n">
        <v>0.1400890524774571</v>
      </c>
      <c r="AG4" t="n">
        <v>0.0384761385413075</v>
      </c>
      <c r="AH4" t="n">
        <v>0.02055823047187146</v>
      </c>
      <c r="AI4" t="n">
        <v>0.02242579985175014</v>
      </c>
      <c r="AJ4" t="n">
        <v>0.01595922288443064</v>
      </c>
      <c r="AK4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7" sqref="A7"/>
    </sheetView>
  </sheetViews>
  <sheetFormatPr baseColWidth="10" defaultColWidth="8.83203125" defaultRowHeight="15"/>
  <cols>
    <col width="20.1640625" customWidth="1" min="1" max="1"/>
    <col width="10.1640625" customWidth="1" min="2" max="37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Value Added</t>
        </is>
      </c>
      <c r="B2" t="n">
        <v>125319611.4737885</v>
      </c>
      <c r="C2" t="n">
        <v>1965441.041695965</v>
      </c>
      <c r="D2" t="n">
        <v>2711127306.706746</v>
      </c>
      <c r="E2" t="n">
        <v>117006933.9201536</v>
      </c>
      <c r="F2" t="n">
        <v>175373578.3343214</v>
      </c>
      <c r="G2" t="n">
        <v>18519950.04497878</v>
      </c>
      <c r="H2" t="n">
        <v>32968171.13200085</v>
      </c>
      <c r="I2" t="n">
        <v>149839586.5579211</v>
      </c>
      <c r="J2" t="n">
        <v>43767417.15559576</v>
      </c>
      <c r="K2" t="n">
        <v>182651250.6500553</v>
      </c>
      <c r="L2" t="n">
        <v>107784063.5211249</v>
      </c>
      <c r="M2" t="n">
        <v>222978057.0581816</v>
      </c>
      <c r="N2" t="n">
        <v>34405057.50738423</v>
      </c>
      <c r="O2" t="n">
        <v>241143338.6478793</v>
      </c>
      <c r="P2" t="n">
        <v>359906868.5331767</v>
      </c>
      <c r="Q2" t="n">
        <v>215799091.3797153</v>
      </c>
      <c r="R2" t="n">
        <v>78159320.31781256</v>
      </c>
      <c r="S2" t="n">
        <v>14271225.62132053</v>
      </c>
      <c r="T2" t="n">
        <v>61581708.9946654</v>
      </c>
      <c r="U2" t="n">
        <v>1003183766.464053</v>
      </c>
      <c r="V2" t="n">
        <v>1575335475.589551</v>
      </c>
      <c r="W2" t="n">
        <v>4315816582.846812</v>
      </c>
      <c r="X2" t="n">
        <v>11164263562.37824</v>
      </c>
      <c r="Y2" t="n">
        <v>3893507314.08152</v>
      </c>
      <c r="Z2" t="n">
        <v>11878863055.07653</v>
      </c>
      <c r="AA2" t="n">
        <v>765456417.6787033</v>
      </c>
      <c r="AB2" t="n">
        <v>983331786.1118305</v>
      </c>
      <c r="AC2" t="n">
        <v>1097883858.891582</v>
      </c>
      <c r="AD2" t="n">
        <v>5082604142.54488</v>
      </c>
      <c r="AE2" t="n">
        <v>17939124980.30385</v>
      </c>
      <c r="AF2" t="n">
        <v>12561770934.01023</v>
      </c>
      <c r="AG2" t="n">
        <v>11189174343.79317</v>
      </c>
      <c r="AH2" t="n">
        <v>578833944.9065433</v>
      </c>
      <c r="AI2" t="n">
        <v>5919594177.644868</v>
      </c>
      <c r="AJ2" t="n">
        <v>2958899210.827685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2020-09-02T13:09:31Z</dcterms:modified>
  <cp:lastModifiedBy>Microsoft Office User</cp:lastModifiedBy>
</cp:coreProperties>
</file>