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0" yWindow="338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National VA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B25" sqref="B25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TTL</t>
        </is>
      </c>
    </row>
    <row r="9">
      <c r="A9" s="1" t="inlineStr">
        <is>
          <t>Notes</t>
        </is>
      </c>
    </row>
    <row r="10">
      <c r="A10" t="inlineStr">
        <is>
          <t>The value added of each domestic industry can be found in the columns (where the ISIC codes</t>
        </is>
      </c>
    </row>
    <row r="11">
      <c r="A11" t="inlineStr">
        <is>
          <t>are prefixed with "D" for domestic).  Value added is specified on its own row.</t>
        </is>
      </c>
    </row>
    <row r="13">
      <c r="A13" t="inlineStr">
        <is>
          <t>We convert 2015 USD to 2012 USD with the following conversion factor:</t>
        </is>
      </c>
    </row>
    <row r="14">
      <c r="A14" s="16" t="n">
        <v>0.9686815713640794</v>
      </c>
      <c r="B14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B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TTL: Total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18" t="n"/>
    </row>
    <row r="7" ht="120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4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24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24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4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4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24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24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4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4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4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14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4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14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24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4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4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4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4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14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36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6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4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24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4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4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24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4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4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4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4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4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24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4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4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24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4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36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48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24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14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4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4"/>
  <sheetViews>
    <sheetView workbookViewId="0">
      <selection activeCell="B4" sqref="B4"/>
    </sheetView>
  </sheetViews>
  <sheetFormatPr baseColWidth="10" defaultRowHeight="15"/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Value Added</t>
        </is>
      </c>
      <c r="B2">
        <f>'OECD TTL'!C48*10^6*About!$A$14</f>
        <v/>
      </c>
      <c r="C2">
        <f>'OECD TTL'!D48*10^6*About!$A$14</f>
        <v/>
      </c>
      <c r="D2">
        <f>'OECD TTL'!E48*10^6*About!$A$14</f>
        <v/>
      </c>
      <c r="E2">
        <f>'OECD TTL'!F48*10^6*About!$A$14</f>
        <v/>
      </c>
      <c r="F2">
        <f>'OECD TTL'!G48*10^6*About!$A$14</f>
        <v/>
      </c>
      <c r="G2">
        <f>'OECD TTL'!H48*10^6*About!$A$14</f>
        <v/>
      </c>
      <c r="H2">
        <f>'OECD TTL'!I48*10^6*About!$A$14</f>
        <v/>
      </c>
      <c r="I2">
        <f>'OECD TTL'!J48*10^6*About!$A$14</f>
        <v/>
      </c>
      <c r="J2">
        <f>'OECD TTL'!K48*10^6*About!$A$14</f>
        <v/>
      </c>
      <c r="K2">
        <f>'OECD TTL'!L48*10^6*About!$A$14</f>
        <v/>
      </c>
      <c r="L2">
        <f>'OECD TTL'!M48*10^6*About!$A$14</f>
        <v/>
      </c>
      <c r="M2">
        <f>'OECD TTL'!N48*10^6*About!$A$14</f>
        <v/>
      </c>
      <c r="N2">
        <f>'OECD TTL'!O48*10^6*About!$A$14</f>
        <v/>
      </c>
      <c r="O2">
        <f>'OECD TTL'!P48*10^6*About!$A$14</f>
        <v/>
      </c>
      <c r="P2">
        <f>'OECD TTL'!Q48*10^6*About!$A$14</f>
        <v/>
      </c>
      <c r="Q2">
        <f>'OECD TTL'!R48*10^6*About!$A$14</f>
        <v/>
      </c>
      <c r="R2">
        <f>'OECD TTL'!S48*10^6*About!$A$14</f>
        <v/>
      </c>
      <c r="S2">
        <f>'OECD TTL'!T48*10^6*About!$A$14</f>
        <v/>
      </c>
      <c r="T2">
        <f>'OECD TTL'!U48*10^6*About!$A$14</f>
        <v/>
      </c>
      <c r="U2">
        <f>'OECD TTL'!V48*10^6*About!$A$14</f>
        <v/>
      </c>
      <c r="V2">
        <f>'OECD TTL'!W48*10^6*About!$A$14</f>
        <v/>
      </c>
      <c r="W2">
        <f>'OECD TTL'!X48*10^6*About!$A$14</f>
        <v/>
      </c>
      <c r="X2">
        <f>'OECD TTL'!Y48*10^6*About!$A$14</f>
        <v/>
      </c>
      <c r="Y2">
        <f>'OECD TTL'!Z48*10^6*About!$A$14</f>
        <v/>
      </c>
      <c r="Z2">
        <f>'OECD TTL'!AA48*10^6*About!$A$14</f>
        <v/>
      </c>
      <c r="AA2">
        <f>'OECD TTL'!AB48*10^6*About!$A$14</f>
        <v/>
      </c>
      <c r="AB2">
        <f>'OECD TTL'!AC48*10^6*About!$A$14</f>
        <v/>
      </c>
      <c r="AC2">
        <f>'OECD TTL'!AD48*10^6*About!$A$14</f>
        <v/>
      </c>
      <c r="AD2">
        <f>'OECD TTL'!AE48*10^6*About!$A$14</f>
        <v/>
      </c>
      <c r="AE2">
        <f>'OECD TTL'!AF48*10^6*About!$A$14</f>
        <v/>
      </c>
      <c r="AF2">
        <f>'OECD TTL'!AG48*10^6*About!$A$14</f>
        <v/>
      </c>
      <c r="AG2">
        <f>'OECD TTL'!AH48*10^6*About!$A$14</f>
        <v/>
      </c>
      <c r="AH2">
        <f>'OECD TTL'!AI48*10^6*About!$A$14</f>
        <v/>
      </c>
      <c r="AI2">
        <f>'OECD TTL'!AJ48*10^6*About!$A$14</f>
        <v/>
      </c>
      <c r="AJ2">
        <f>'OECD TTL'!AK48*10^6*About!$A$14</f>
        <v/>
      </c>
      <c r="AK2">
        <f>'OECD TTL'!AL48*10^6*About!$A$14</f>
        <v/>
      </c>
    </row>
    <row r="4">
      <c r="A4" s="1" t="inlineStr">
        <is>
          <t>State share</t>
        </is>
      </c>
      <c r="B4" t="n">
        <v>0.009851700376333924</v>
      </c>
      <c r="C4" t="n">
        <v>0.01355855814528719</v>
      </c>
      <c r="D4" t="n">
        <v>0.0001097027141264088</v>
      </c>
      <c r="E4" t="n">
        <v>0.001322262484701591</v>
      </c>
      <c r="F4" t="n">
        <v>0.06598643320569487</v>
      </c>
      <c r="G4" t="n">
        <v>0.03701918144747113</v>
      </c>
      <c r="H4" t="n">
        <v>0.03843733071942632</v>
      </c>
      <c r="I4" t="n">
        <v>0.03963124875875492</v>
      </c>
      <c r="J4" t="n">
        <v>0.001464767662916446</v>
      </c>
      <c r="K4" t="n">
        <v>0.00878366061811252</v>
      </c>
      <c r="L4" t="n">
        <v>0.02747765254566654</v>
      </c>
      <c r="M4" t="n">
        <v>0.02154779969650986</v>
      </c>
      <c r="N4" t="n">
        <v>0.009780981711198665</v>
      </c>
      <c r="O4" t="n">
        <v>0.01557189498755586</v>
      </c>
      <c r="P4" t="n">
        <v>0.008602785955594159</v>
      </c>
      <c r="Q4" t="n">
        <v>0.0155539828575922</v>
      </c>
      <c r="R4" t="n">
        <v>0.01174703269103528</v>
      </c>
      <c r="S4" t="n">
        <v>0.009775078295530037</v>
      </c>
      <c r="T4" t="n">
        <v>0.02484991001169191</v>
      </c>
      <c r="U4" t="n">
        <v>0.008500134734572892</v>
      </c>
      <c r="V4" t="n">
        <v>0.02387358225911892</v>
      </c>
      <c r="W4" t="n">
        <v>0.02564466886901908</v>
      </c>
      <c r="X4" t="n">
        <v>0.04243801971743064</v>
      </c>
      <c r="Y4" t="n">
        <v>0.0221951705399015</v>
      </c>
      <c r="Z4" t="n">
        <v>0.02294051380867042</v>
      </c>
      <c r="AA4" t="n">
        <v>0.02050140988590142</v>
      </c>
      <c r="AB4" t="n">
        <v>0.01829982420806315</v>
      </c>
      <c r="AC4" t="n">
        <v>0.02276020231290945</v>
      </c>
      <c r="AD4" t="n">
        <v>0.01759022283222994</v>
      </c>
      <c r="AE4" t="n">
        <v>0.02748785041269783</v>
      </c>
      <c r="AF4" t="n">
        <v>0.1400890524774571</v>
      </c>
      <c r="AG4" t="n">
        <v>0.0384761385413075</v>
      </c>
      <c r="AH4" t="n">
        <v>0.02055823047187146</v>
      </c>
      <c r="AI4" t="n">
        <v>0.02242579985175014</v>
      </c>
      <c r="AJ4" t="n">
        <v>0.01595922288443064</v>
      </c>
      <c r="AK4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7" sqref="A7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Value Added</t>
        </is>
      </c>
      <c r="B2" t="n">
        <v>611545701.8008617</v>
      </c>
      <c r="C2" t="n">
        <v>4703397286.103693</v>
      </c>
      <c r="D2" t="n">
        <v>622395909.8230397</v>
      </c>
      <c r="E2" t="n">
        <v>764011492.1200054</v>
      </c>
      <c r="F2" t="n">
        <v>177148614.5522801</v>
      </c>
      <c r="G2" t="n">
        <v>4115544.45443973</v>
      </c>
      <c r="H2" t="n">
        <v>19185897.01236145</v>
      </c>
      <c r="I2" t="n">
        <v>59928449.72486594</v>
      </c>
      <c r="J2" t="n">
        <v>261806312.9550531</v>
      </c>
      <c r="K2" t="n">
        <v>120946743.487877</v>
      </c>
      <c r="L2" t="n">
        <v>40965767.46167467</v>
      </c>
      <c r="M2" t="n">
        <v>120936501.2780334</v>
      </c>
      <c r="N2" t="n">
        <v>8969708.49343178</v>
      </c>
      <c r="O2" t="n">
        <v>63623067.8871683</v>
      </c>
      <c r="P2" t="n">
        <v>662348983.1354555</v>
      </c>
      <c r="Q2" t="n">
        <v>30802013.47168675</v>
      </c>
      <c r="R2" t="n">
        <v>48541470.04478592</v>
      </c>
      <c r="S2" t="n">
        <v>3518253.538589437</v>
      </c>
      <c r="T2" t="n">
        <v>38184778.75455172</v>
      </c>
      <c r="U2" t="n">
        <v>65187133.96902961</v>
      </c>
      <c r="V2" t="n">
        <v>1088750217.882793</v>
      </c>
      <c r="W2" t="n">
        <v>1955239287.88846</v>
      </c>
      <c r="X2" t="n">
        <v>5459611826.547406</v>
      </c>
      <c r="Y2" t="n">
        <v>1317057209.917042</v>
      </c>
      <c r="Z2" t="n">
        <v>1730199002.765774</v>
      </c>
      <c r="AA2" t="n">
        <v>761645129.3893812</v>
      </c>
      <c r="AB2" t="n">
        <v>655023870.2898594</v>
      </c>
      <c r="AC2" t="n">
        <v>90009033.85006481</v>
      </c>
      <c r="AD2" t="n">
        <v>1896269756.484216</v>
      </c>
      <c r="AE2" t="n">
        <v>9287419501.511457</v>
      </c>
      <c r="AF2" t="n">
        <v>7562938457.122041</v>
      </c>
      <c r="AG2" t="n">
        <v>14336626334.75562</v>
      </c>
      <c r="AH2" t="n">
        <v>425444857.3307816</v>
      </c>
      <c r="AI2" t="n">
        <v>4416688274.298625</v>
      </c>
      <c r="AJ2" t="n">
        <v>406456720.3863209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2020-09-02T13:09:31Z</dcterms:modified>
  <cp:lastModifiedBy>Microsoft Office User</cp:lastModifiedBy>
</cp:coreProperties>
</file>