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220" tabRatio="600" firstSheet="0" activeTab="3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National HE" sheetId="3" state="visible" r:id="rId3"/>
    <sheet xmlns:r="http://schemas.openxmlformats.org/officeDocument/2006/relationships" name="HEbIC" sheetId="4" state="visible" r:id="rId4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2">
    <numFmt numFmtId="164" formatCode="#,##0.0_ ;\-#,##0.0\ "/>
    <numFmt numFmtId="165" formatCode="0.000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7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6" fillId="2" borderId="2" applyAlignment="1" pivotButton="0" quotePrefix="0" xfId="2">
      <alignment horizontal="right" vertical="top" wrapText="1"/>
    </xf>
    <xf numFmtId="0" fontId="6" fillId="2" borderId="3" applyAlignment="1" pivotButton="0" quotePrefix="0" xfId="2">
      <alignment horizontal="right" vertical="top" wrapText="1"/>
    </xf>
    <xf numFmtId="0" fontId="8" fillId="2" borderId="2" applyAlignment="1" pivotButton="0" quotePrefix="0" xfId="2">
      <alignment vertical="top" wrapText="1"/>
    </xf>
    <xf numFmtId="0" fontId="8" fillId="2" borderId="4" applyAlignment="1" pivotButton="0" quotePrefix="0" xfId="2">
      <alignment vertical="top" wrapText="1"/>
    </xf>
    <xf numFmtId="0" fontId="8" fillId="2" borderId="3" applyAlignment="1" pivotButton="0" quotePrefix="0" xfId="2">
      <alignment vertical="top" wrapText="1"/>
    </xf>
    <xf numFmtId="0" fontId="6" fillId="3" borderId="2" applyAlignment="1" pivotButton="0" quotePrefix="0" xfId="2">
      <alignment horizontal="right" vertical="center" wrapText="1"/>
    </xf>
    <xf numFmtId="0" fontId="6" fillId="3" borderId="3" applyAlignment="1" pivotButton="0" quotePrefix="0" xfId="2">
      <alignment horizontal="right" vertical="center" wrapText="1"/>
    </xf>
    <xf numFmtId="0" fontId="7" fillId="2" borderId="2" applyAlignment="1" pivotButton="0" quotePrefix="0" xfId="2">
      <alignment vertical="top" wrapText="1"/>
    </xf>
    <xf numFmtId="0" fontId="7" fillId="2" borderId="4" applyAlignment="1" pivotButton="0" quotePrefix="0" xfId="2">
      <alignment vertical="top" wrapText="1"/>
    </xf>
    <xf numFmtId="0" fontId="7" fillId="2" borderId="3" applyAlignment="1" pivotButton="0" quotePrefix="0" xfId="2">
      <alignment vertical="top" wrapText="1"/>
    </xf>
    <xf numFmtId="0" fontId="6" fillId="2" borderId="1" applyAlignment="1" pivotButton="0" quotePrefix="0" xfId="2">
      <alignment horizontal="right" vertical="top" wrapText="1"/>
    </xf>
    <xf numFmtId="0" fontId="0" fillId="0" borderId="3" pivotButton="0" quotePrefix="0" xfId="0"/>
    <xf numFmtId="0" fontId="7" fillId="2" borderId="1" applyAlignment="1" pivotButton="0" quotePrefix="0" xfId="2">
      <alignment vertical="top" wrapText="1"/>
    </xf>
    <xf numFmtId="0" fontId="0" fillId="0" borderId="4" pivotButton="0" quotePrefix="0" xfId="0"/>
    <xf numFmtId="0" fontId="8" fillId="2" borderId="1" applyAlignment="1" pivotButton="0" quotePrefix="0" xfId="2">
      <alignment vertical="top" wrapText="1"/>
    </xf>
    <xf numFmtId="0" fontId="6" fillId="3" borderId="1" applyAlignment="1" pivotButton="0" quotePrefix="0" xfId="2">
      <alignment horizontal="right" vertical="center" wrapText="1"/>
    </xf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HEbIC Household Expenditures by ISIC Code</t>
        </is>
      </c>
    </row>
    <row r="3">
      <c r="A3" s="1" t="inlineStr">
        <is>
          <t>Source:</t>
        </is>
      </c>
      <c r="B3" t="inlineStr">
        <is>
          <t>OECD</t>
        </is>
      </c>
    </row>
    <row r="4">
      <c r="B4" s="2" t="n">
        <v>2018</v>
      </c>
    </row>
    <row r="5">
      <c r="B5" t="inlineStr">
        <is>
          <t>Input-Output Tables 2018 Edition (ISIC Rev. 4)</t>
        </is>
      </c>
    </row>
    <row r="6">
      <c r="B6" s="3" t="inlineStr">
        <is>
          <t>https://stats.oecd.org/Index.aspx?DataSetCode=IOTS#</t>
        </is>
      </c>
    </row>
    <row r="7">
      <c r="B7" t="inlineStr">
        <is>
          <t>Variable: TTL</t>
        </is>
      </c>
    </row>
    <row r="9">
      <c r="A9" s="1" t="inlineStr">
        <is>
          <t>Notes</t>
        </is>
      </c>
    </row>
    <row r="11">
      <c r="A11" t="inlineStr">
        <is>
          <t>We convert 2015 USD to 2012 USD with the following conversion factor:</t>
        </is>
      </c>
    </row>
    <row r="12">
      <c r="A12" s="16" t="n">
        <v>0.9686815713640794</v>
      </c>
      <c r="B12" t="inlineStr">
        <is>
          <t>2012 USD per 2015 USD</t>
        </is>
      </c>
    </row>
  </sheetData>
  <hyperlinks>
    <hyperlink xmlns:r="http://schemas.openxmlformats.org/officeDocument/2006/relationships" ref="B6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>
      <c r="A3" s="27" t="inlineStr">
        <is>
          <t>Variable</t>
        </is>
      </c>
      <c r="B3" s="28" t="n"/>
      <c r="C3" s="29" t="inlineStr">
        <is>
          <t>TTL: Total</t>
        </is>
      </c>
      <c r="D3" s="30" t="n"/>
      <c r="E3" s="30" t="n"/>
      <c r="F3" s="30" t="n"/>
      <c r="G3" s="30" t="n"/>
      <c r="H3" s="30" t="n"/>
      <c r="I3" s="30" t="n"/>
      <c r="J3" s="30" t="n"/>
      <c r="K3" s="30" t="n"/>
      <c r="L3" s="30" t="n"/>
      <c r="M3" s="30" t="n"/>
      <c r="N3" s="3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  <c r="AB3" s="30" t="n"/>
      <c r="AC3" s="30" t="n"/>
      <c r="AD3" s="30" t="n"/>
      <c r="AE3" s="30" t="n"/>
      <c r="AF3" s="30" t="n"/>
      <c r="AG3" s="30" t="n"/>
      <c r="AH3" s="30" t="n"/>
      <c r="AI3" s="30" t="n"/>
      <c r="AJ3" s="30" t="n"/>
      <c r="AK3" s="30" t="n"/>
      <c r="AL3" s="30" t="n"/>
      <c r="AM3" s="30" t="n"/>
      <c r="AN3" s="30" t="n"/>
      <c r="AO3" s="30" t="n"/>
      <c r="AP3" s="30" t="n"/>
      <c r="AQ3" s="30" t="n"/>
      <c r="AR3" s="30" t="n"/>
      <c r="AS3" s="30" t="n"/>
      <c r="AT3" s="30" t="n"/>
      <c r="AU3" s="28" t="n"/>
    </row>
    <row r="4">
      <c r="A4" s="27" t="inlineStr">
        <is>
          <t>Country</t>
        </is>
      </c>
      <c r="B4" s="28" t="n"/>
      <c r="C4" s="31" t="inlineStr">
        <is>
          <t>USA: United States</t>
        </is>
      </c>
      <c r="D4" s="30" t="n"/>
      <c r="E4" s="30" t="n"/>
      <c r="F4" s="30" t="n"/>
      <c r="G4" s="30" t="n"/>
      <c r="H4" s="30" t="n"/>
      <c r="I4" s="30" t="n"/>
      <c r="J4" s="30" t="n"/>
      <c r="K4" s="30" t="n"/>
      <c r="L4" s="30" t="n"/>
      <c r="M4" s="30" t="n"/>
      <c r="N4" s="30" t="n"/>
      <c r="O4" s="30" t="n"/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30" t="n"/>
      <c r="AB4" s="30" t="n"/>
      <c r="AC4" s="30" t="n"/>
      <c r="AD4" s="30" t="n"/>
      <c r="AE4" s="30" t="n"/>
      <c r="AF4" s="30" t="n"/>
      <c r="AG4" s="30" t="n"/>
      <c r="AH4" s="30" t="n"/>
      <c r="AI4" s="30" t="n"/>
      <c r="AJ4" s="30" t="n"/>
      <c r="AK4" s="30" t="n"/>
      <c r="AL4" s="30" t="n"/>
      <c r="AM4" s="30" t="n"/>
      <c r="AN4" s="30" t="n"/>
      <c r="AO4" s="30" t="n"/>
      <c r="AP4" s="30" t="n"/>
      <c r="AQ4" s="30" t="n"/>
      <c r="AR4" s="30" t="n"/>
      <c r="AS4" s="30" t="n"/>
      <c r="AT4" s="30" t="n"/>
      <c r="AU4" s="28" t="n"/>
    </row>
    <row r="5">
      <c r="A5" s="27" t="inlineStr">
        <is>
          <t>Time</t>
        </is>
      </c>
      <c r="B5" s="28" t="n"/>
      <c r="C5" s="31" t="inlineStr">
        <is>
          <t>2015</t>
        </is>
      </c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30" t="n"/>
      <c r="AB5" s="30" t="n"/>
      <c r="AC5" s="30" t="n"/>
      <c r="AD5" s="30" t="n"/>
      <c r="AE5" s="30" t="n"/>
      <c r="AF5" s="30" t="n"/>
      <c r="AG5" s="30" t="n"/>
      <c r="AH5" s="30" t="n"/>
      <c r="AI5" s="30" t="n"/>
      <c r="AJ5" s="30" t="n"/>
      <c r="AK5" s="30" t="n"/>
      <c r="AL5" s="30" t="n"/>
      <c r="AM5" s="30" t="n"/>
      <c r="AN5" s="30" t="n"/>
      <c r="AO5" s="30" t="n"/>
      <c r="AP5" s="30" t="n"/>
      <c r="AQ5" s="30" t="n"/>
      <c r="AR5" s="30" t="n"/>
      <c r="AS5" s="30" t="n"/>
      <c r="AT5" s="30" t="n"/>
      <c r="AU5" s="28" t="n"/>
    </row>
    <row r="6">
      <c r="A6" s="27" t="inlineStr">
        <is>
          <t>Unit</t>
        </is>
      </c>
      <c r="B6" s="28" t="n"/>
      <c r="C6" s="31" t="inlineStr">
        <is>
          <t>US Dollar, Millions</t>
        </is>
      </c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30" t="n"/>
      <c r="AB6" s="30" t="n"/>
      <c r="AC6" s="30" t="n"/>
      <c r="AD6" s="30" t="n"/>
      <c r="AE6" s="30" t="n"/>
      <c r="AF6" s="30" t="n"/>
      <c r="AG6" s="30" t="n"/>
      <c r="AH6" s="30" t="n"/>
      <c r="AI6" s="30" t="n"/>
      <c r="AJ6" s="30" t="n"/>
      <c r="AK6" s="30" t="n"/>
      <c r="AL6" s="30" t="n"/>
      <c r="AM6" s="30" t="n"/>
      <c r="AN6" s="30" t="n"/>
      <c r="AO6" s="30" t="n"/>
      <c r="AP6" s="30" t="n"/>
      <c r="AQ6" s="30" t="n"/>
      <c r="AR6" s="30" t="n"/>
      <c r="AS6" s="30" t="n"/>
      <c r="AT6" s="30" t="n"/>
      <c r="AU6" s="28" t="n"/>
    </row>
    <row r="7" ht="120" customHeight="1">
      <c r="A7" s="32" t="inlineStr">
        <is>
          <t>To: (sector in column)</t>
        </is>
      </c>
      <c r="B7" s="28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inlineStr"/>
      <c r="C8" s="10" t="inlineStr"/>
      <c r="D8" s="10" t="inlineStr"/>
      <c r="E8" s="10" t="inlineStr"/>
      <c r="F8" s="10" t="inlineStr"/>
      <c r="G8" s="10" t="inlineStr"/>
      <c r="H8" s="10" t="inlineStr"/>
      <c r="I8" s="10" t="inlineStr"/>
      <c r="J8" s="10" t="inlineStr"/>
      <c r="K8" s="10" t="inlineStr"/>
      <c r="L8" s="10" t="inlineStr"/>
      <c r="M8" s="10" t="inlineStr"/>
      <c r="N8" s="10" t="inlineStr"/>
      <c r="O8" s="10" t="inlineStr"/>
      <c r="P8" s="10" t="inlineStr"/>
      <c r="Q8" s="10" t="inlineStr"/>
      <c r="R8" s="10" t="inlineStr"/>
      <c r="S8" s="10" t="inlineStr"/>
      <c r="T8" s="10" t="inlineStr"/>
      <c r="U8" s="10" t="inlineStr"/>
      <c r="V8" s="10" t="inlineStr"/>
      <c r="W8" s="10" t="inlineStr"/>
      <c r="X8" s="10" t="inlineStr"/>
      <c r="Y8" s="10" t="inlineStr"/>
      <c r="Z8" s="10" t="inlineStr"/>
      <c r="AA8" s="10" t="inlineStr"/>
      <c r="AB8" s="10" t="inlineStr"/>
      <c r="AC8" s="10" t="inlineStr"/>
      <c r="AD8" s="10" t="inlineStr"/>
      <c r="AE8" s="10" t="inlineStr"/>
      <c r="AF8" s="10" t="inlineStr"/>
      <c r="AG8" s="10" t="inlineStr"/>
      <c r="AH8" s="10" t="inlineStr"/>
      <c r="AI8" s="10" t="inlineStr"/>
      <c r="AJ8" s="10" t="inlineStr"/>
      <c r="AK8" s="10" t="inlineStr"/>
      <c r="AL8" s="10" t="inlineStr"/>
      <c r="AM8" s="10" t="inlineStr"/>
      <c r="AN8" s="10" t="inlineStr"/>
      <c r="AO8" s="10" t="inlineStr"/>
      <c r="AP8" s="10" t="inlineStr"/>
      <c r="AQ8" s="10" t="inlineStr"/>
      <c r="AR8" s="10" t="inlineStr"/>
      <c r="AS8" s="10" t="inlineStr"/>
      <c r="AT8" s="10" t="inlineStr"/>
      <c r="AU8" s="10" t="inlineStr"/>
    </row>
    <row r="9" ht="24" customHeight="1">
      <c r="A9" s="11" t="inlineStr">
        <is>
          <t>TTL_01T03: Agriculture, forestry and fishing</t>
        </is>
      </c>
      <c r="B9" s="10" t="inlineStr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inlineStr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inlineStr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inlineStr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inlineStr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inlineStr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inlineStr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inlineStr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inlineStr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inlineStr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inlineStr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inlineStr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inlineStr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inlineStr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inlineStr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inlineStr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inlineStr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inlineStr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inlineStr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inlineStr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inlineStr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inlineStr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inlineStr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inlineStr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inlineStr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inlineStr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inlineStr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inlineStr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inlineStr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inlineStr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inlineStr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inlineStr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inlineStr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inlineStr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inlineStr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inlineStr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inlineStr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inlineStr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inlineStr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inlineStr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inlineStr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4"/>
  <sheetViews>
    <sheetView workbookViewId="0">
      <selection activeCell="A1" sqref="A1:XFD1048576"/>
    </sheetView>
  </sheetViews>
  <sheetFormatPr baseColWidth="10" defaultColWidth="8.83203125" defaultRowHeight="15"/>
  <cols>
    <col width="26.5" customWidth="1" min="1" max="1"/>
    <col width="10.1640625" customWidth="1" min="2" max="37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4" t="inlineStr">
        <is>
          <t>ISIC 20T21</t>
        </is>
      </c>
      <c r="L1" s="4" t="inlineStr">
        <is>
          <t>ISIC 22</t>
        </is>
      </c>
      <c r="M1" s="4" t="inlineStr">
        <is>
          <t>ISIC 23</t>
        </is>
      </c>
      <c r="N1" s="4" t="inlineStr">
        <is>
          <t>ISIC 24</t>
        </is>
      </c>
      <c r="O1" s="4" t="inlineStr">
        <is>
          <t>ISIC 25</t>
        </is>
      </c>
      <c r="P1" s="4" t="inlineStr">
        <is>
          <t>ISIC 26</t>
        </is>
      </c>
      <c r="Q1" s="4" t="inlineStr">
        <is>
          <t>ISIC 27</t>
        </is>
      </c>
      <c r="R1" s="4" t="inlineStr">
        <is>
          <t>ISIC 28</t>
        </is>
      </c>
      <c r="S1" s="4" t="inlineStr">
        <is>
          <t>ISIC 29</t>
        </is>
      </c>
      <c r="T1" s="4" t="inlineStr">
        <is>
          <t>ISIC 30</t>
        </is>
      </c>
      <c r="U1" s="4" t="inlineStr">
        <is>
          <t>ISIC 31T33</t>
        </is>
      </c>
      <c r="V1" s="4" t="inlineStr">
        <is>
          <t>ISIC 35T39</t>
        </is>
      </c>
      <c r="W1" s="4" t="inlineStr">
        <is>
          <t>ISIC 41T43</t>
        </is>
      </c>
      <c r="X1" s="4" t="inlineStr">
        <is>
          <t>ISIC 45T47</t>
        </is>
      </c>
      <c r="Y1" s="4" t="inlineStr">
        <is>
          <t>ISIC 49T53</t>
        </is>
      </c>
      <c r="Z1" s="4" t="inlineStr">
        <is>
          <t>ISIC 55T56</t>
        </is>
      </c>
      <c r="AA1" s="4" t="inlineStr">
        <is>
          <t>ISIC 58T60</t>
        </is>
      </c>
      <c r="AB1" s="4" t="inlineStr">
        <is>
          <t>ISIC 61</t>
        </is>
      </c>
      <c r="AC1" s="4" t="inlineStr">
        <is>
          <t>ISIC 62T63</t>
        </is>
      </c>
      <c r="AD1" s="4" t="inlineStr">
        <is>
          <t>ISIC 64T66</t>
        </is>
      </c>
      <c r="AE1" s="4" t="inlineStr">
        <is>
          <t>ISIC 68</t>
        </is>
      </c>
      <c r="AF1" s="4" t="inlineStr">
        <is>
          <t>ISIC 69T82</t>
        </is>
      </c>
      <c r="AG1" s="4" t="inlineStr">
        <is>
          <t>ISIC 84</t>
        </is>
      </c>
      <c r="AH1" s="4" t="inlineStr">
        <is>
          <t>ISIC 85</t>
        </is>
      </c>
      <c r="AI1" s="4" t="inlineStr">
        <is>
          <t>ISIC 86T88</t>
        </is>
      </c>
      <c r="AJ1" s="4" t="inlineStr">
        <is>
          <t>ISIC 90T96</t>
        </is>
      </c>
      <c r="AK1" s="4" t="inlineStr">
        <is>
          <t>ISIC 97T98</t>
        </is>
      </c>
    </row>
    <row r="2">
      <c r="A2" t="inlineStr">
        <is>
          <t>Household Expenditures</t>
        </is>
      </c>
      <c r="B2">
        <f t="array" ref="B2:AK2">TRANSPOSE('OECD TTL'!AM9:AM44)*10^6*About!$A$12</f>
        <v/>
      </c>
      <c r="C2" t="n">
        <v>9628791687.516085</v>
      </c>
      <c r="D2" t="n">
        <v>1167939370.593671</v>
      </c>
      <c r="E2" t="n">
        <v>174459551.0026707</v>
      </c>
      <c r="F2" t="n">
        <v>582606653457.7689</v>
      </c>
      <c r="G2" t="n">
        <v>153776455827.2191</v>
      </c>
      <c r="H2" t="n">
        <v>7536826965.998219</v>
      </c>
      <c r="I2" t="n">
        <v>62052482175.54015</v>
      </c>
      <c r="J2" t="n">
        <v>165500893226.2243</v>
      </c>
      <c r="K2" t="n">
        <v>382837971567.4403</v>
      </c>
      <c r="L2" t="n">
        <v>51074026454.64249</v>
      </c>
      <c r="M2" t="n">
        <v>15341203782.0072</v>
      </c>
      <c r="N2" t="n">
        <v>3745407295.679213</v>
      </c>
      <c r="O2" t="n">
        <v>35435146825.75512</v>
      </c>
      <c r="P2" t="n">
        <v>138469737109.1525</v>
      </c>
      <c r="Q2" t="n">
        <v>50996725665.24764</v>
      </c>
      <c r="R2" t="n">
        <v>28201517191.59385</v>
      </c>
      <c r="S2" t="n">
        <v>231611860581.3085</v>
      </c>
      <c r="T2" t="n">
        <v>52919461716.2482</v>
      </c>
      <c r="U2" t="n">
        <v>198484888203.7997</v>
      </c>
      <c r="V2" t="n">
        <v>204620614144.977</v>
      </c>
      <c r="W2" t="n">
        <v>7002792815.705203</v>
      </c>
      <c r="X2" t="n">
        <v>1250342690165.684</v>
      </c>
      <c r="Y2" t="n">
        <v>459883900840.868</v>
      </c>
      <c r="Z2" t="n">
        <v>685256095948.3918</v>
      </c>
      <c r="AA2" t="n">
        <v>188990162045.7604</v>
      </c>
      <c r="AB2" t="n">
        <v>243334070012.6995</v>
      </c>
      <c r="AC2" t="n">
        <v>75958874814.04288</v>
      </c>
      <c r="AD2" t="n">
        <v>766082789394.8535</v>
      </c>
      <c r="AE2" t="n">
        <v>1427523655174.945</v>
      </c>
      <c r="AF2" t="n">
        <v>316451801777.9316</v>
      </c>
      <c r="AG2" t="n">
        <v>75932332938.9875</v>
      </c>
      <c r="AH2" t="n">
        <v>559918484297.7509</v>
      </c>
      <c r="AI2" t="n">
        <v>2061070850766.823</v>
      </c>
      <c r="AJ2" t="n">
        <v>433991236174.6204</v>
      </c>
      <c r="AK2" t="n">
        <v>20682998307.29441</v>
      </c>
    </row>
    <row r="4">
      <c r="B4" t="n">
        <v>0.00800554476769829</v>
      </c>
      <c r="C4" t="n">
        <v>0.03718093429243172</v>
      </c>
      <c r="D4" t="n">
        <v>0.01651556812775156</v>
      </c>
      <c r="E4" t="n">
        <v>0.03014806460128146</v>
      </c>
      <c r="F4" t="n">
        <v>0.002456945691160374</v>
      </c>
      <c r="G4" t="n">
        <v>0.0009680266521925276</v>
      </c>
      <c r="H4" t="n">
        <v>0.001630252534372018</v>
      </c>
      <c r="I4" t="n">
        <v>0.003338912214397779</v>
      </c>
      <c r="J4" t="n">
        <v>0.00613332502259482</v>
      </c>
      <c r="K4" t="n">
        <v>0.0006783218714613196</v>
      </c>
      <c r="L4" t="n">
        <v>0.001492421298095608</v>
      </c>
      <c r="M4" t="n">
        <v>0.004607991906929692</v>
      </c>
      <c r="N4" t="n">
        <v>0.0006073327254271114</v>
      </c>
      <c r="O4" t="n">
        <v>0.001036342227098777</v>
      </c>
      <c r="P4" t="n">
        <v>0.003134823020978324</v>
      </c>
      <c r="Q4" t="n">
        <v>0.001047416843595187</v>
      </c>
      <c r="R4" t="n">
        <v>0.0008243650161362194</v>
      </c>
      <c r="S4" t="n">
        <v>8.984214355762234e-05</v>
      </c>
      <c r="T4" t="n">
        <v>0.0006088989897662932</v>
      </c>
      <c r="U4" t="n">
        <v>0.001489625437887362</v>
      </c>
      <c r="V4" t="n">
        <v>0.005225410486363665</v>
      </c>
      <c r="W4" t="n">
        <v>0.00439365509946645</v>
      </c>
      <c r="X4" t="n">
        <v>0.007688805633126627</v>
      </c>
      <c r="Y4" t="n">
        <v>0.004057752348107797</v>
      </c>
      <c r="Z4" t="n">
        <v>0.005297996715271988</v>
      </c>
      <c r="AA4" t="n">
        <v>0.01002773407981162</v>
      </c>
      <c r="AB4" t="n">
        <v>0.003353085672375054</v>
      </c>
      <c r="AC4" t="n">
        <v>0.0006008942301709348</v>
      </c>
      <c r="AD4" t="n">
        <v>0.002139108671080252</v>
      </c>
      <c r="AE4" t="n">
        <v>0.004786818264616974</v>
      </c>
      <c r="AF4" t="n">
        <v>0.01533516290812533</v>
      </c>
      <c r="AG4" t="n">
        <v>0.009190290925008008</v>
      </c>
      <c r="AH4" t="n">
        <v>0.002261397239270025</v>
      </c>
      <c r="AI4" t="n">
        <v>0.005001381294806605</v>
      </c>
      <c r="AJ4" t="n">
        <v>0.003155749554641522</v>
      </c>
      <c r="AK4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K2"/>
  <sheetViews>
    <sheetView tabSelected="1" topLeftCell="R1" workbookViewId="0">
      <selection activeCell="B2" sqref="B2:AK2"/>
    </sheetView>
  </sheetViews>
  <sheetFormatPr baseColWidth="10" defaultColWidth="8.83203125" defaultRowHeight="15"/>
  <cols>
    <col width="26.5" customWidth="1" min="1" max="1"/>
    <col width="10.1640625" customWidth="1" min="2" max="37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4" t="inlineStr">
        <is>
          <t>ISIC 20T21</t>
        </is>
      </c>
      <c r="L1" s="4" t="inlineStr">
        <is>
          <t>ISIC 22</t>
        </is>
      </c>
      <c r="M1" s="4" t="inlineStr">
        <is>
          <t>ISIC 23</t>
        </is>
      </c>
      <c r="N1" s="4" t="inlineStr">
        <is>
          <t>ISIC 24</t>
        </is>
      </c>
      <c r="O1" s="4" t="inlineStr">
        <is>
          <t>ISIC 25</t>
        </is>
      </c>
      <c r="P1" s="4" t="inlineStr">
        <is>
          <t>ISIC 26</t>
        </is>
      </c>
      <c r="Q1" s="4" t="inlineStr">
        <is>
          <t>ISIC 27</t>
        </is>
      </c>
      <c r="R1" s="4" t="inlineStr">
        <is>
          <t>ISIC 28</t>
        </is>
      </c>
      <c r="S1" s="4" t="inlineStr">
        <is>
          <t>ISIC 29</t>
        </is>
      </c>
      <c r="T1" s="4" t="inlineStr">
        <is>
          <t>ISIC 30</t>
        </is>
      </c>
      <c r="U1" s="4" t="inlineStr">
        <is>
          <t>ISIC 31T33</t>
        </is>
      </c>
      <c r="V1" s="4" t="inlineStr">
        <is>
          <t>ISIC 35T39</t>
        </is>
      </c>
      <c r="W1" s="4" t="inlineStr">
        <is>
          <t>ISIC 41T43</t>
        </is>
      </c>
      <c r="X1" s="4" t="inlineStr">
        <is>
          <t>ISIC 45T47</t>
        </is>
      </c>
      <c r="Y1" s="4" t="inlineStr">
        <is>
          <t>ISIC 49T53</t>
        </is>
      </c>
      <c r="Z1" s="4" t="inlineStr">
        <is>
          <t>ISIC 55T56</t>
        </is>
      </c>
      <c r="AA1" s="4" t="inlineStr">
        <is>
          <t>ISIC 58T60</t>
        </is>
      </c>
      <c r="AB1" s="4" t="inlineStr">
        <is>
          <t>ISIC 61</t>
        </is>
      </c>
      <c r="AC1" s="4" t="inlineStr">
        <is>
          <t>ISIC 62T63</t>
        </is>
      </c>
      <c r="AD1" s="4" t="inlineStr">
        <is>
          <t>ISIC 64T66</t>
        </is>
      </c>
      <c r="AE1" s="4" t="inlineStr">
        <is>
          <t>ISIC 68</t>
        </is>
      </c>
      <c r="AF1" s="4" t="inlineStr">
        <is>
          <t>ISIC 69T82</t>
        </is>
      </c>
      <c r="AG1" s="4" t="inlineStr">
        <is>
          <t>ISIC 84</t>
        </is>
      </c>
      <c r="AH1" s="4" t="inlineStr">
        <is>
          <t>ISIC 85</t>
        </is>
      </c>
      <c r="AI1" s="4" t="inlineStr">
        <is>
          <t>ISIC 86T88</t>
        </is>
      </c>
      <c r="AJ1" s="4" t="inlineStr">
        <is>
          <t>ISIC 90T96</t>
        </is>
      </c>
      <c r="AK1" s="4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>
        <f>'National HE'!C2*'National HE'!C4</f>
        <v/>
      </c>
      <c r="D2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>
        <f>'National HE'!K2*'National HE'!K4</f>
        <v/>
      </c>
      <c r="L2">
        <f>'National HE'!L2*'National HE'!L4</f>
        <v/>
      </c>
      <c r="M2">
        <f>'National HE'!M2*'National HE'!M4</f>
        <v/>
      </c>
      <c r="N2">
        <f>'National HE'!N2*'National HE'!N4</f>
        <v/>
      </c>
      <c r="O2">
        <f>'National HE'!O2*'National HE'!O4</f>
        <v/>
      </c>
      <c r="P2">
        <f>'National HE'!P2*'National HE'!P4</f>
        <v/>
      </c>
      <c r="Q2">
        <f>'National HE'!Q2*'National HE'!Q4</f>
        <v/>
      </c>
      <c r="R2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>
        <f>'National HE'!Z2*'National HE'!Z4</f>
        <v/>
      </c>
      <c r="AA2">
        <f>'National HE'!AA2*'National HE'!AA4</f>
        <v/>
      </c>
      <c r="AB2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2020-08-26T19:12:36Z</dcterms:modified>
  <cp:lastModifiedBy>Microsoft Office User</cp:lastModifiedBy>
</cp:coreProperties>
</file>