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add-outputs/BDbDT/"/>
    </mc:Choice>
  </mc:AlternateContent>
  <xr:revisionPtr revIDLastSave="0" documentId="8_{A78A7689-9533-6047-9B02-F01EC6C02B41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7" i="4" s="1"/>
  <c r="B6" i="6" s="1"/>
  <c r="B7" i="7" s="1"/>
  <c r="B6" i="3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s="1"/>
  <c r="E7" i="4" l="1"/>
  <c r="C6" i="6" s="1"/>
  <c r="E4" i="4"/>
  <c r="C3" i="6" s="1"/>
  <c r="D17" i="4"/>
  <c r="B13" i="6" s="1"/>
  <c r="B4" i="7" s="1"/>
  <c r="B3" i="3" s="1"/>
  <c r="A2" i="6"/>
  <c r="D12" i="4"/>
  <c r="B11" i="6" s="1"/>
  <c r="B8" i="7" s="1"/>
  <c r="B7" i="3" s="1"/>
  <c r="D11" i="4"/>
  <c r="B10" i="6" s="1"/>
  <c r="B9" i="7" s="1"/>
  <c r="B8" i="3" s="1"/>
  <c r="D16" i="4"/>
  <c r="B12" i="6" s="1"/>
  <c r="B3" i="7" s="1"/>
  <c r="B2" i="3" s="1"/>
  <c r="D10" i="4"/>
  <c r="B9" i="6" s="1"/>
  <c r="B10" i="7" s="1"/>
  <c r="B9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0" i="7" l="1"/>
  <c r="C9" i="3" s="1"/>
  <c r="D9" i="6"/>
  <c r="C6" i="7"/>
  <c r="C5" i="3" s="1"/>
  <c r="D4" i="6"/>
  <c r="D10" i="6"/>
  <c r="C9" i="7"/>
  <c r="C8" i="3" s="1"/>
  <c r="C3" i="7"/>
  <c r="C2" i="3" s="1"/>
  <c r="D12" i="6"/>
  <c r="C4" i="7"/>
  <c r="C3" i="3" s="1"/>
  <c r="D13" i="6"/>
  <c r="C5" i="7"/>
  <c r="C4" i="3" s="1"/>
  <c r="D3" i="6"/>
  <c r="C8" i="7"/>
  <c r="C7" i="3" s="1"/>
  <c r="D11" i="6"/>
  <c r="C7" i="7"/>
  <c r="C6" i="3" s="1"/>
  <c r="D6" i="6"/>
  <c r="D7" i="7" l="1"/>
  <c r="D6" i="3" s="1"/>
  <c r="E6" i="6"/>
  <c r="E12" i="6"/>
  <c r="D3" i="7"/>
  <c r="D2" i="3" s="1"/>
  <c r="E11" i="6"/>
  <c r="D8" i="7"/>
  <c r="D7" i="3" s="1"/>
  <c r="D9" i="7"/>
  <c r="D8" i="3" s="1"/>
  <c r="E10" i="6"/>
  <c r="E3" i="6"/>
  <c r="D5" i="7"/>
  <c r="D4" i="3" s="1"/>
  <c r="E4" i="6"/>
  <c r="D6" i="7"/>
  <c r="D5" i="3" s="1"/>
  <c r="E13" i="6"/>
  <c r="D4" i="7"/>
  <c r="D3" i="3" s="1"/>
  <c r="D10" i="7"/>
  <c r="D9" i="3" s="1"/>
  <c r="E9" i="6"/>
  <c r="F9" i="6" l="1"/>
  <c r="E10" i="7"/>
  <c r="E9" i="3" s="1"/>
  <c r="F10" i="6"/>
  <c r="E9" i="7"/>
  <c r="E8" i="3" s="1"/>
  <c r="E8" i="7"/>
  <c r="E7" i="3" s="1"/>
  <c r="F11" i="6"/>
  <c r="F4" i="6"/>
  <c r="E6" i="7"/>
  <c r="E5" i="3" s="1"/>
  <c r="F12" i="6"/>
  <c r="E3" i="7"/>
  <c r="E2" i="3" s="1"/>
  <c r="F6" i="6"/>
  <c r="E7" i="7"/>
  <c r="E6" i="3" s="1"/>
  <c r="F13" i="6"/>
  <c r="E4" i="7"/>
  <c r="E3" i="3" s="1"/>
  <c r="F3" i="6"/>
  <c r="E5" i="7"/>
  <c r="E4" i="3" s="1"/>
  <c r="G4" i="6" l="1"/>
  <c r="F6" i="7"/>
  <c r="F5" i="3" s="1"/>
  <c r="F8" i="7"/>
  <c r="F7" i="3" s="1"/>
  <c r="G11" i="6"/>
  <c r="G13" i="6"/>
  <c r="F4" i="7"/>
  <c r="F3" i="3" s="1"/>
  <c r="G6" i="6"/>
  <c r="F7" i="7"/>
  <c r="F6" i="3" s="1"/>
  <c r="G10" i="6"/>
  <c r="F9" i="7"/>
  <c r="F8" i="3" s="1"/>
  <c r="G3" i="6"/>
  <c r="F5" i="7"/>
  <c r="F4" i="3" s="1"/>
  <c r="G12" i="6"/>
  <c r="F3" i="7"/>
  <c r="F2" i="3" s="1"/>
  <c r="G9" i="6"/>
  <c r="F10" i="7"/>
  <c r="F9" i="3" s="1"/>
  <c r="H9" i="6" l="1"/>
  <c r="G10" i="7"/>
  <c r="G9" i="3" s="1"/>
  <c r="H6" i="6"/>
  <c r="G7" i="7"/>
  <c r="G6" i="3" s="1"/>
  <c r="H12" i="6"/>
  <c r="G3" i="7"/>
  <c r="G2" i="3" s="1"/>
  <c r="H13" i="6"/>
  <c r="G4" i="7"/>
  <c r="G3" i="3" s="1"/>
  <c r="G8" i="7"/>
  <c r="G7" i="3" s="1"/>
  <c r="H11" i="6"/>
  <c r="H3" i="6"/>
  <c r="G5" i="7"/>
  <c r="G4" i="3" s="1"/>
  <c r="H10" i="6"/>
  <c r="G9" i="7"/>
  <c r="G8" i="3" s="1"/>
  <c r="H4" i="6"/>
  <c r="G6" i="7"/>
  <c r="G5" i="3" s="1"/>
  <c r="I12" i="6" l="1"/>
  <c r="H3" i="7"/>
  <c r="H2" i="3" s="1"/>
  <c r="I4" i="6"/>
  <c r="H6" i="7"/>
  <c r="H5" i="3" s="1"/>
  <c r="I13" i="6"/>
  <c r="H4" i="7"/>
  <c r="H3" i="3" s="1"/>
  <c r="I10" i="6"/>
  <c r="H9" i="7"/>
  <c r="H8" i="3" s="1"/>
  <c r="I3" i="6"/>
  <c r="H5" i="7"/>
  <c r="H4" i="3" s="1"/>
  <c r="I6" i="6"/>
  <c r="H7" i="7"/>
  <c r="H6" i="3" s="1"/>
  <c r="I11" i="6"/>
  <c r="H8" i="7"/>
  <c r="H7" i="3" s="1"/>
  <c r="I9" i="6"/>
  <c r="H10" i="7"/>
  <c r="H9" i="3" s="1"/>
  <c r="J9" i="6" l="1"/>
  <c r="I10" i="7"/>
  <c r="I9" i="3" s="1"/>
  <c r="J10" i="6"/>
  <c r="I9" i="7"/>
  <c r="I8" i="3" s="1"/>
  <c r="J11" i="6"/>
  <c r="I8" i="7"/>
  <c r="I7" i="3" s="1"/>
  <c r="J13" i="6"/>
  <c r="I4" i="7"/>
  <c r="I3" i="3" s="1"/>
  <c r="J6" i="6"/>
  <c r="I7" i="7"/>
  <c r="I6" i="3" s="1"/>
  <c r="J4" i="6"/>
  <c r="I6" i="7"/>
  <c r="I5" i="3" s="1"/>
  <c r="J3" i="6"/>
  <c r="I5" i="7"/>
  <c r="I4" i="3" s="1"/>
  <c r="J12" i="6"/>
  <c r="I3" i="7"/>
  <c r="I2" i="3" s="1"/>
  <c r="K12" i="6" l="1"/>
  <c r="J3" i="7"/>
  <c r="J2" i="3" s="1"/>
  <c r="K13" i="6"/>
  <c r="J4" i="7"/>
  <c r="J3" i="3" s="1"/>
  <c r="K3" i="6"/>
  <c r="J5" i="7"/>
  <c r="J4" i="3" s="1"/>
  <c r="K11" i="6"/>
  <c r="J8" i="7"/>
  <c r="J7" i="3" s="1"/>
  <c r="K4" i="6"/>
  <c r="J6" i="7"/>
  <c r="J5" i="3" s="1"/>
  <c r="K10" i="6"/>
  <c r="J9" i="7"/>
  <c r="J8" i="3" s="1"/>
  <c r="K6" i="6"/>
  <c r="J7" i="7"/>
  <c r="J6" i="3" s="1"/>
  <c r="K9" i="6"/>
  <c r="J10" i="7"/>
  <c r="J9" i="3" s="1"/>
  <c r="L9" i="6" l="1"/>
  <c r="K10" i="7"/>
  <c r="K9" i="3" s="1"/>
  <c r="L11" i="6"/>
  <c r="K8" i="7"/>
  <c r="K7" i="3" s="1"/>
  <c r="L6" i="6"/>
  <c r="K7" i="7"/>
  <c r="K6" i="3" s="1"/>
  <c r="L3" i="6"/>
  <c r="K5" i="7"/>
  <c r="K4" i="3" s="1"/>
  <c r="L10" i="6"/>
  <c r="K9" i="7"/>
  <c r="K8" i="3" s="1"/>
  <c r="L13" i="6"/>
  <c r="K4" i="7"/>
  <c r="K3" i="3" s="1"/>
  <c r="L4" i="6"/>
  <c r="K6" i="7"/>
  <c r="K5" i="3" s="1"/>
  <c r="L12" i="6"/>
  <c r="K3" i="7"/>
  <c r="K2" i="3" s="1"/>
  <c r="M12" i="6" l="1"/>
  <c r="L3" i="7"/>
  <c r="L2" i="3" s="1"/>
  <c r="M3" i="6"/>
  <c r="L5" i="7"/>
  <c r="L4" i="3" s="1"/>
  <c r="M4" i="6"/>
  <c r="L6" i="7"/>
  <c r="L5" i="3" s="1"/>
  <c r="M6" i="6"/>
  <c r="L7" i="7"/>
  <c r="L6" i="3" s="1"/>
  <c r="M13" i="6"/>
  <c r="L4" i="7"/>
  <c r="L3" i="3" s="1"/>
  <c r="M11" i="6"/>
  <c r="L8" i="7"/>
  <c r="L7" i="3" s="1"/>
  <c r="M10" i="6"/>
  <c r="L9" i="7"/>
  <c r="L8" i="3" s="1"/>
  <c r="M9" i="6"/>
  <c r="L10" i="7"/>
  <c r="L9" i="3" s="1"/>
  <c r="N6" i="6" l="1"/>
  <c r="M7" i="7"/>
  <c r="M6" i="3" s="1"/>
  <c r="N9" i="6"/>
  <c r="M10" i="7"/>
  <c r="M9" i="3" s="1"/>
  <c r="N10" i="6"/>
  <c r="M9" i="7"/>
  <c r="M8" i="3" s="1"/>
  <c r="N4" i="6"/>
  <c r="M6" i="7"/>
  <c r="M5" i="3" s="1"/>
  <c r="N11" i="6"/>
  <c r="M8" i="7"/>
  <c r="M7" i="3" s="1"/>
  <c r="N3" i="6"/>
  <c r="M5" i="7"/>
  <c r="M4" i="3" s="1"/>
  <c r="N13" i="6"/>
  <c r="M4" i="7"/>
  <c r="M3" i="3" s="1"/>
  <c r="N12" i="6"/>
  <c r="M3" i="7"/>
  <c r="M2" i="3" s="1"/>
  <c r="O12" i="6" l="1"/>
  <c r="N3" i="7"/>
  <c r="N2" i="3" s="1"/>
  <c r="O4" i="6"/>
  <c r="N6" i="7"/>
  <c r="N5" i="3" s="1"/>
  <c r="O13" i="6"/>
  <c r="N4" i="7"/>
  <c r="N3" i="3" s="1"/>
  <c r="O10" i="6"/>
  <c r="N9" i="7"/>
  <c r="N8" i="3" s="1"/>
  <c r="O3" i="6"/>
  <c r="N5" i="7"/>
  <c r="N4" i="3" s="1"/>
  <c r="O9" i="6"/>
  <c r="N10" i="7"/>
  <c r="N9" i="3" s="1"/>
  <c r="O11" i="6"/>
  <c r="N8" i="7"/>
  <c r="N7" i="3" s="1"/>
  <c r="O6" i="6"/>
  <c r="N7" i="7"/>
  <c r="N6" i="3" s="1"/>
  <c r="P6" i="6" l="1"/>
  <c r="O7" i="7"/>
  <c r="O6" i="3" s="1"/>
  <c r="P10" i="6"/>
  <c r="O9" i="7"/>
  <c r="O8" i="3" s="1"/>
  <c r="P11" i="6"/>
  <c r="O8" i="7"/>
  <c r="O7" i="3" s="1"/>
  <c r="P13" i="6"/>
  <c r="O4" i="7"/>
  <c r="O3" i="3" s="1"/>
  <c r="P9" i="6"/>
  <c r="O10" i="7"/>
  <c r="O9" i="3" s="1"/>
  <c r="P4" i="6"/>
  <c r="O6" i="7"/>
  <c r="O5" i="3" s="1"/>
  <c r="P3" i="6"/>
  <c r="O5" i="7"/>
  <c r="O4" i="3" s="1"/>
  <c r="P12" i="6"/>
  <c r="O3" i="7"/>
  <c r="O2" i="3" s="1"/>
  <c r="Q12" i="6" l="1"/>
  <c r="P3" i="7"/>
  <c r="P2" i="3" s="1"/>
  <c r="Q13" i="6"/>
  <c r="P4" i="7"/>
  <c r="P3" i="3" s="1"/>
  <c r="Q3" i="6"/>
  <c r="P5" i="7"/>
  <c r="P4" i="3" s="1"/>
  <c r="Q11" i="6"/>
  <c r="P8" i="7"/>
  <c r="P7" i="3" s="1"/>
  <c r="Q4" i="6"/>
  <c r="P6" i="7"/>
  <c r="P5" i="3" s="1"/>
  <c r="Q10" i="6"/>
  <c r="P9" i="7"/>
  <c r="P8" i="3" s="1"/>
  <c r="Q9" i="6"/>
  <c r="P10" i="7"/>
  <c r="P9" i="3" s="1"/>
  <c r="Q6" i="6"/>
  <c r="P7" i="7"/>
  <c r="P6" i="3" s="1"/>
  <c r="R6" i="6" l="1"/>
  <c r="Q7" i="7"/>
  <c r="Q6" i="3" s="1"/>
  <c r="R11" i="6"/>
  <c r="Q8" i="7"/>
  <c r="Q7" i="3" s="1"/>
  <c r="R9" i="6"/>
  <c r="Q10" i="7"/>
  <c r="Q9" i="3" s="1"/>
  <c r="R3" i="6"/>
  <c r="Q5" i="7"/>
  <c r="Q4" i="3" s="1"/>
  <c r="R10" i="6"/>
  <c r="Q9" i="7"/>
  <c r="Q8" i="3" s="1"/>
  <c r="R13" i="6"/>
  <c r="Q4" i="7"/>
  <c r="Q3" i="3" s="1"/>
  <c r="R4" i="6"/>
  <c r="Q6" i="7"/>
  <c r="Q5" i="3" s="1"/>
  <c r="R12" i="6"/>
  <c r="Q3" i="7"/>
  <c r="Q2" i="3" s="1"/>
  <c r="S4" i="6" l="1"/>
  <c r="R6" i="7"/>
  <c r="R5" i="3" s="1"/>
  <c r="S9" i="6"/>
  <c r="R10" i="7"/>
  <c r="R9" i="3" s="1"/>
  <c r="S12" i="6"/>
  <c r="R3" i="7"/>
  <c r="R2" i="3" s="1"/>
  <c r="S13" i="6"/>
  <c r="R4" i="7"/>
  <c r="R3" i="3" s="1"/>
  <c r="S11" i="6"/>
  <c r="R8" i="7"/>
  <c r="R7" i="3" s="1"/>
  <c r="S3" i="6"/>
  <c r="R5" i="7"/>
  <c r="R4" i="3" s="1"/>
  <c r="S10" i="6"/>
  <c r="R9" i="7"/>
  <c r="R8" i="3" s="1"/>
  <c r="S6" i="6"/>
  <c r="R7" i="7"/>
  <c r="R6" i="3" s="1"/>
  <c r="T6" i="6" l="1"/>
  <c r="S7" i="7"/>
  <c r="S6" i="3" s="1"/>
  <c r="T13" i="6"/>
  <c r="S4" i="7"/>
  <c r="S3" i="3" s="1"/>
  <c r="T10" i="6"/>
  <c r="S9" i="7"/>
  <c r="S8" i="3" s="1"/>
  <c r="T12" i="6"/>
  <c r="S3" i="7"/>
  <c r="S2" i="3" s="1"/>
  <c r="T3" i="6"/>
  <c r="S5" i="7"/>
  <c r="S4" i="3" s="1"/>
  <c r="T9" i="6"/>
  <c r="S10" i="7"/>
  <c r="S9" i="3" s="1"/>
  <c r="T11" i="6"/>
  <c r="S8" i="7"/>
  <c r="S7" i="3" s="1"/>
  <c r="T4" i="6"/>
  <c r="S6" i="7"/>
  <c r="S5" i="3" s="1"/>
  <c r="U4" i="6" l="1"/>
  <c r="T6" i="7"/>
  <c r="T5" i="3" s="1"/>
  <c r="U12" i="6"/>
  <c r="T3" i="7"/>
  <c r="T2" i="3" s="1"/>
  <c r="U11" i="6"/>
  <c r="T8" i="7"/>
  <c r="T7" i="3" s="1"/>
  <c r="U10" i="6"/>
  <c r="T9" i="7"/>
  <c r="T8" i="3" s="1"/>
  <c r="U9" i="6"/>
  <c r="T10" i="7"/>
  <c r="T9" i="3" s="1"/>
  <c r="U13" i="6"/>
  <c r="T4" i="7"/>
  <c r="T3" i="3" s="1"/>
  <c r="U3" i="6"/>
  <c r="T5" i="7"/>
  <c r="T4" i="3" s="1"/>
  <c r="U6" i="6"/>
  <c r="T7" i="7"/>
  <c r="T6" i="3" s="1"/>
  <c r="V6" i="6" l="1"/>
  <c r="U7" i="7"/>
  <c r="U6" i="3" s="1"/>
  <c r="V10" i="6"/>
  <c r="U9" i="7"/>
  <c r="U8" i="3" s="1"/>
  <c r="V3" i="6"/>
  <c r="U5" i="7"/>
  <c r="U4" i="3" s="1"/>
  <c r="V11" i="6"/>
  <c r="U8" i="7"/>
  <c r="U7" i="3" s="1"/>
  <c r="V13" i="6"/>
  <c r="U4" i="7"/>
  <c r="U3" i="3" s="1"/>
  <c r="V12" i="6"/>
  <c r="U3" i="7"/>
  <c r="U2" i="3" s="1"/>
  <c r="V9" i="6"/>
  <c r="U10" i="7"/>
  <c r="U9" i="3" s="1"/>
  <c r="V4" i="6"/>
  <c r="U6" i="7"/>
  <c r="U5" i="3" s="1"/>
  <c r="W4" i="6" l="1"/>
  <c r="V6" i="7"/>
  <c r="V5" i="3" s="1"/>
  <c r="W11" i="6"/>
  <c r="V8" i="7"/>
  <c r="V7" i="3" s="1"/>
  <c r="W9" i="6"/>
  <c r="V10" i="7"/>
  <c r="V9" i="3" s="1"/>
  <c r="W3" i="6"/>
  <c r="V5" i="7"/>
  <c r="V4" i="3" s="1"/>
  <c r="W12" i="6"/>
  <c r="V3" i="7"/>
  <c r="V2" i="3" s="1"/>
  <c r="W10" i="6"/>
  <c r="V9" i="7"/>
  <c r="V8" i="3" s="1"/>
  <c r="W13" i="6"/>
  <c r="V4" i="7"/>
  <c r="V3" i="3" s="1"/>
  <c r="W6" i="6"/>
  <c r="V7" i="7"/>
  <c r="V6" i="3" s="1"/>
  <c r="X6" i="6" l="1"/>
  <c r="W7" i="7"/>
  <c r="W6" i="3" s="1"/>
  <c r="X3" i="6"/>
  <c r="W5" i="7"/>
  <c r="W4" i="3" s="1"/>
  <c r="X13" i="6"/>
  <c r="W4" i="7"/>
  <c r="W3" i="3" s="1"/>
  <c r="X9" i="6"/>
  <c r="W10" i="7"/>
  <c r="W9" i="3" s="1"/>
  <c r="X10" i="6"/>
  <c r="W9" i="7"/>
  <c r="W8" i="3" s="1"/>
  <c r="X11" i="6"/>
  <c r="W8" i="7"/>
  <c r="W7" i="3" s="1"/>
  <c r="X12" i="6"/>
  <c r="W3" i="7"/>
  <c r="W2" i="3" s="1"/>
  <c r="X4" i="6"/>
  <c r="W6" i="7"/>
  <c r="W5" i="3" s="1"/>
  <c r="Y4" i="6" l="1"/>
  <c r="X6" i="7"/>
  <c r="X5" i="3" s="1"/>
  <c r="Y9" i="6"/>
  <c r="X10" i="7"/>
  <c r="X9" i="3" s="1"/>
  <c r="Y12" i="6"/>
  <c r="X3" i="7"/>
  <c r="X2" i="3" s="1"/>
  <c r="Y13" i="6"/>
  <c r="X4" i="7"/>
  <c r="X3" i="3" s="1"/>
  <c r="Y11" i="6"/>
  <c r="X8" i="7"/>
  <c r="X7" i="3" s="1"/>
  <c r="Y3" i="6"/>
  <c r="X5" i="7"/>
  <c r="X4" i="3" s="1"/>
  <c r="Y10" i="6"/>
  <c r="X9" i="7"/>
  <c r="X8" i="3" s="1"/>
  <c r="Y6" i="6"/>
  <c r="X7" i="7"/>
  <c r="X6" i="3" s="1"/>
  <c r="Z6" i="6" l="1"/>
  <c r="Y7" i="7"/>
  <c r="Y6" i="3" s="1"/>
  <c r="Z13" i="6"/>
  <c r="Y4" i="7"/>
  <c r="Y3" i="3" s="1"/>
  <c r="Z10" i="6"/>
  <c r="Y9" i="7"/>
  <c r="Y8" i="3" s="1"/>
  <c r="Z12" i="6"/>
  <c r="Y3" i="7"/>
  <c r="Y2" i="3" s="1"/>
  <c r="Z3" i="6"/>
  <c r="Y5" i="7"/>
  <c r="Y4" i="3" s="1"/>
  <c r="Z9" i="6"/>
  <c r="Y10" i="7"/>
  <c r="Y9" i="3" s="1"/>
  <c r="Z11" i="6"/>
  <c r="Y8" i="7"/>
  <c r="Y7" i="3" s="1"/>
  <c r="Z4" i="6"/>
  <c r="Y6" i="7"/>
  <c r="Y5" i="3" s="1"/>
  <c r="AA4" i="6" l="1"/>
  <c r="Z6" i="7"/>
  <c r="Z5" i="3" s="1"/>
  <c r="AA12" i="6"/>
  <c r="Z3" i="7"/>
  <c r="Z2" i="3" s="1"/>
  <c r="AA11" i="6"/>
  <c r="Z8" i="7"/>
  <c r="Z7" i="3" s="1"/>
  <c r="AA10" i="6"/>
  <c r="Z9" i="7"/>
  <c r="Z8" i="3" s="1"/>
  <c r="AA9" i="6"/>
  <c r="Z10" i="7"/>
  <c r="Z9" i="3" s="1"/>
  <c r="AA13" i="6"/>
  <c r="Z4" i="7"/>
  <c r="Z3" i="3" s="1"/>
  <c r="AA3" i="6"/>
  <c r="Z5" i="7"/>
  <c r="Z4" i="3" s="1"/>
  <c r="AA6" i="6"/>
  <c r="Z7" i="7"/>
  <c r="Z6" i="3" s="1"/>
  <c r="AB6" i="6" l="1"/>
  <c r="AA7" i="7"/>
  <c r="AA6" i="3" s="1"/>
  <c r="AB10" i="6"/>
  <c r="AA9" i="7"/>
  <c r="AA8" i="3" s="1"/>
  <c r="AB3" i="6"/>
  <c r="AA5" i="7"/>
  <c r="AA4" i="3" s="1"/>
  <c r="AB11" i="6"/>
  <c r="AA8" i="7"/>
  <c r="AA7" i="3" s="1"/>
  <c r="AB13" i="6"/>
  <c r="AA4" i="7"/>
  <c r="AA3" i="3" s="1"/>
  <c r="AB12" i="6"/>
  <c r="AA3" i="7"/>
  <c r="AA2" i="3" s="1"/>
  <c r="AB9" i="6"/>
  <c r="AA10" i="7"/>
  <c r="AA9" i="3" s="1"/>
  <c r="AB4" i="6"/>
  <c r="AA6" i="7"/>
  <c r="AA5" i="3" s="1"/>
  <c r="AC4" i="6" l="1"/>
  <c r="AB6" i="7"/>
  <c r="AB5" i="3" s="1"/>
  <c r="AC11" i="6"/>
  <c r="AB8" i="7"/>
  <c r="AB7" i="3" s="1"/>
  <c r="AC9" i="6"/>
  <c r="AB10" i="7"/>
  <c r="AB9" i="3" s="1"/>
  <c r="AC3" i="6"/>
  <c r="AB5" i="7"/>
  <c r="AB4" i="3" s="1"/>
  <c r="AC12" i="6"/>
  <c r="AB3" i="7"/>
  <c r="AB2" i="3" s="1"/>
  <c r="AC10" i="6"/>
  <c r="AB9" i="7"/>
  <c r="AB8" i="3" s="1"/>
  <c r="AC13" i="6"/>
  <c r="AB4" i="7"/>
  <c r="AB3" i="3" s="1"/>
  <c r="AC6" i="6"/>
  <c r="AB7" i="7"/>
  <c r="AB6" i="3" s="1"/>
  <c r="AD6" i="6" l="1"/>
  <c r="AC7" i="7"/>
  <c r="AC6" i="3" s="1"/>
  <c r="AD3" i="6"/>
  <c r="AC5" i="7"/>
  <c r="AC4" i="3" s="1"/>
  <c r="AD13" i="6"/>
  <c r="AC4" i="7"/>
  <c r="AC3" i="3" s="1"/>
  <c r="AD9" i="6"/>
  <c r="AC10" i="7"/>
  <c r="AC9" i="3" s="1"/>
  <c r="AD10" i="6"/>
  <c r="AC9" i="7"/>
  <c r="AC8" i="3" s="1"/>
  <c r="AD11" i="6"/>
  <c r="AC8" i="7"/>
  <c r="AC7" i="3" s="1"/>
  <c r="AD12" i="6"/>
  <c r="AC3" i="7"/>
  <c r="AC2" i="3" s="1"/>
  <c r="AD4" i="6"/>
  <c r="AC6" i="7"/>
  <c r="AC5" i="3" s="1"/>
  <c r="AE4" i="6" l="1"/>
  <c r="AD6" i="7"/>
  <c r="AD5" i="3" s="1"/>
  <c r="AE9" i="6"/>
  <c r="AD10" i="7"/>
  <c r="AD9" i="3" s="1"/>
  <c r="AE12" i="6"/>
  <c r="AD3" i="7"/>
  <c r="AD2" i="3" s="1"/>
  <c r="AE13" i="6"/>
  <c r="AD4" i="7"/>
  <c r="AD3" i="3" s="1"/>
  <c r="AE11" i="6"/>
  <c r="AD8" i="7"/>
  <c r="AD7" i="3" s="1"/>
  <c r="AE3" i="6"/>
  <c r="AD5" i="7"/>
  <c r="AD4" i="3" s="1"/>
  <c r="AE10" i="6"/>
  <c r="AD9" i="7"/>
  <c r="AD8" i="3" s="1"/>
  <c r="AE6" i="6"/>
  <c r="AD7" i="7"/>
  <c r="AD6" i="3" s="1"/>
  <c r="AF6" i="6" l="1"/>
  <c r="AF7" i="7" s="1"/>
  <c r="AF6" i="3" s="1"/>
  <c r="AE7" i="7"/>
  <c r="AE6" i="3" s="1"/>
  <c r="AF13" i="6"/>
  <c r="AF4" i="7" s="1"/>
  <c r="AF3" i="3" s="1"/>
  <c r="AE4" i="7"/>
  <c r="AE3" i="3" s="1"/>
  <c r="AF10" i="6"/>
  <c r="AF9" i="7" s="1"/>
  <c r="AF8" i="3" s="1"/>
  <c r="AE9" i="7"/>
  <c r="AE8" i="3" s="1"/>
  <c r="AF12" i="6"/>
  <c r="AF3" i="7" s="1"/>
  <c r="AF2" i="3" s="1"/>
  <c r="AE3" i="7"/>
  <c r="AE2" i="3" s="1"/>
  <c r="AF3" i="6"/>
  <c r="AF5" i="7" s="1"/>
  <c r="AF4" i="3" s="1"/>
  <c r="AE5" i="7"/>
  <c r="AE4" i="3" s="1"/>
  <c r="AF9" i="6"/>
  <c r="AF10" i="7" s="1"/>
  <c r="AF9" i="3" s="1"/>
  <c r="AE10" i="7"/>
  <c r="AE9" i="3" s="1"/>
  <c r="AF11" i="6"/>
  <c r="AF8" i="7" s="1"/>
  <c r="AF7" i="3" s="1"/>
  <c r="AE8" i="7"/>
  <c r="AE7" i="3" s="1"/>
  <c r="AF4" i="6"/>
  <c r="AF6" i="7" s="1"/>
  <c r="AF5" i="3" s="1"/>
  <c r="AE6" i="7"/>
  <c r="AE5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<sst xmlns="http://schemas.openxmlformats.org/spreadsheetml/2006/main" count="404" uniqueCount="158">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</sst>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95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NM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NM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2117522</v>
      </c>
      <c r="E3" s="10">
        <f>((SUMIFS(J23:BG23,J22:BG22,About!B1)))</f>
        <v>2115877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0.81299999999999994</v>
      </c>
      <c r="D4" s="8">
        <f>$D$3*C4</f>
        <v>1721545.3859999999</v>
      </c>
      <c r="E4" s="8">
        <f>$E$3*C4</f>
        <v>1720208.0009999999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2.7E-2</v>
      </c>
      <c r="D5" s="8">
        <f t="shared" ref="D5:D17" si="0">$D$3*C5</f>
        <v>57173.093999999997</v>
      </c>
      <c r="E5" s="8">
        <f t="shared" ref="E5:E17" si="1">$E$3*C5</f>
        <v>57128.678999999996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0.112</v>
      </c>
      <c r="D6" s="8">
        <f t="shared" si="0"/>
        <v>237162.46400000001</v>
      </c>
      <c r="E6" s="8">
        <f t="shared" si="1"/>
        <v>236978.22400000002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1.9E-2</v>
      </c>
      <c r="D7" s="8">
        <f t="shared" si="0"/>
        <v>40232.917999999998</v>
      </c>
      <c r="E7" s="8">
        <f t="shared" si="1"/>
        <v>40201.663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2E-3</v>
      </c>
      <c r="D8" s="8">
        <f t="shared" si="0"/>
        <v>4235.0439999999999</v>
      </c>
      <c r="E8" s="8">
        <f t="shared" si="1"/>
        <v>4231.7539999999999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2.7E-2</v>
      </c>
      <c r="D9" s="8">
        <f t="shared" si="0"/>
        <v>57173.093999999997</v>
      </c>
      <c r="E9" s="8">
        <f t="shared" si="1"/>
        <v>57128.678999999996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0.35899999999999999</v>
      </c>
      <c r="D10" s="8">
        <f t="shared" si="0"/>
        <v>760190.39799999993</v>
      </c>
      <c r="E10" s="8">
        <f t="shared" si="1"/>
        <v>759599.84299999999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0.501</v>
      </c>
      <c r="D11" s="8">
        <f t="shared" si="0"/>
        <v>1060878.5220000001</v>
      </c>
      <c r="E11" s="8">
        <f t="shared" si="1"/>
        <v>1060054.3770000001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0.499</v>
      </c>
      <c r="D12" s="8">
        <f t="shared" si="0"/>
        <v>1056643.4779999999</v>
      </c>
      <c r="E12" s="8">
        <f t="shared" si="1"/>
        <v>1055822.6229999999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0.498</v>
      </c>
      <c r="D16" s="8">
        <f t="shared" si="0"/>
        <v>1054525.956</v>
      </c>
      <c r="E16" s="8">
        <f t="shared" si="1"/>
        <v>1053706.746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0.502</v>
      </c>
      <c r="D17" s="8">
        <f t="shared" si="0"/>
        <v>1062996.044</v>
      </c>
      <c r="E17" s="8">
        <f t="shared" si="1"/>
        <v>1062170.254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NM</v>
      </c>
      <c r="B2" s="11">
        <f>'Population Demographic'!D3</f>
        <v>2117522</v>
      </c>
      <c r="C2" s="11">
        <f>'Population Demographic'!E3</f>
        <v>2115877</v>
      </c>
      <c r="D2">
        <f>C2+C2*$B$15*(D1-$B$1)</f>
        <v>2120108.7540000002</v>
      </c>
      <c r="E2">
        <f t="shared" ref="E2:AF2" si="0">D2+D2*$B$15*(E1-$B$1)</f>
        <v>2126469.0802620002</v>
      </c>
      <c r="F2">
        <f t="shared" si="0"/>
        <v>2134974.9565830482</v>
      </c>
      <c r="G2">
        <f t="shared" si="0"/>
        <v>2145649.8313659634</v>
      </c>
      <c r="H2">
        <f t="shared" si="0"/>
        <v>2158523.7303541591</v>
      </c>
      <c r="I2">
        <f t="shared" si="0"/>
        <v>2173633.3964666384</v>
      </c>
      <c r="J2">
        <f t="shared" si="0"/>
        <v>2191022.4636383713</v>
      </c>
      <c r="K2">
        <f t="shared" si="0"/>
        <v>2210741.6658111168</v>
      </c>
      <c r="L2">
        <f t="shared" si="0"/>
        <v>2232849.0824692282</v>
      </c>
      <c r="M2">
        <f t="shared" si="0"/>
        <v>2257410.4223763896</v>
      </c>
      <c r="N2">
        <f t="shared" si="0"/>
        <v>2284499.3474449064</v>
      </c>
      <c r="O2">
        <f t="shared" si="0"/>
        <v>2314197.8389616902</v>
      </c>
      <c r="P2">
        <f t="shared" si="0"/>
        <v>2346596.6087071537</v>
      </c>
      <c r="Q2">
        <f t="shared" si="0"/>
        <v>2381795.557837761</v>
      </c>
      <c r="R2">
        <f t="shared" si="0"/>
        <v>2419904.2867631651</v>
      </c>
      <c r="S2">
        <f t="shared" si="0"/>
        <v>2461042.659638139</v>
      </c>
      <c r="T2">
        <f t="shared" si="0"/>
        <v>2505341.4275116255</v>
      </c>
      <c r="U2">
        <f t="shared" si="0"/>
        <v>2552942.9146343465</v>
      </c>
      <c r="V2">
        <f t="shared" si="0"/>
        <v>2604001.7729270332</v>
      </c>
      <c r="W2">
        <f t="shared" si="0"/>
        <v>2658685.8101585009</v>
      </c>
      <c r="X2">
        <f t="shared" si="0"/>
        <v>2717176.8979819878</v>
      </c>
      <c r="Y2">
        <f t="shared" si="0"/>
        <v>2779671.9666355737</v>
      </c>
      <c r="Z2">
        <f t="shared" si="0"/>
        <v>2846384.0938348277</v>
      </c>
      <c r="AA2">
        <f t="shared" si="0"/>
        <v>2917543.6961806985</v>
      </c>
      <c r="AB2">
        <f t="shared" si="0"/>
        <v>2993399.8322813967</v>
      </c>
      <c r="AC2">
        <f t="shared" si="0"/>
        <v>3074221.6277529947</v>
      </c>
      <c r="AD2">
        <f t="shared" si="0"/>
        <v>3160299.8333300785</v>
      </c>
      <c r="AE2">
        <f t="shared" si="0"/>
        <v>3251948.528496651</v>
      </c>
      <c r="AF2">
        <f t="shared" si="0"/>
        <v>3349506.9843515507</v>
      </c>
    </row>
    <row r="3" spans="1:32" x14ac:dyDescent="0.2">
      <c r="A3" t="s">
        <v>15</v>
      </c>
      <c r="B3" s="11">
        <f>'Population Demographic'!D4</f>
        <v>1721545.3859999999</v>
      </c>
      <c r="C3" s="11">
        <f>'Population Demographic'!E4</f>
        <v>1720208.0009999999</v>
      </c>
      <c r="D3">
        <f>C3+C3*$B$15*(D$1-$B$1)</f>
        <v>1723648.4170019999</v>
      </c>
      <c r="E3">
        <f t="shared" ref="E3:AF13" si="1">D3+D3*$B$15*(E$1-$B$1)</f>
        <v>1728819.3622530058</v>
      </c>
      <c r="F3">
        <f t="shared" si="1"/>
        <v>1735734.6397020179</v>
      </c>
      <c r="G3">
        <f t="shared" si="1"/>
        <v>1744413.3129005281</v>
      </c>
      <c r="H3">
        <f t="shared" si="1"/>
        <v>1754879.7927779313</v>
      </c>
      <c r="I3">
        <f t="shared" si="1"/>
        <v>1767163.9513273768</v>
      </c>
      <c r="J3">
        <f t="shared" si="1"/>
        <v>1781301.2629379958</v>
      </c>
      <c r="K3">
        <f t="shared" si="1"/>
        <v>1797332.9743044379</v>
      </c>
      <c r="L3">
        <f t="shared" si="1"/>
        <v>1815306.3040474823</v>
      </c>
      <c r="M3">
        <f t="shared" si="1"/>
        <v>1835274.6733920046</v>
      </c>
      <c r="N3">
        <f t="shared" si="1"/>
        <v>1857297.9694727086</v>
      </c>
      <c r="O3">
        <f t="shared" si="1"/>
        <v>1881442.8430758538</v>
      </c>
      <c r="P3">
        <f t="shared" si="1"/>
        <v>1907783.0428789158</v>
      </c>
      <c r="Q3">
        <f t="shared" si="1"/>
        <v>1936399.7885220996</v>
      </c>
      <c r="R3">
        <f t="shared" si="1"/>
        <v>1967382.1851384533</v>
      </c>
      <c r="S3">
        <f t="shared" si="1"/>
        <v>2000827.6822858069</v>
      </c>
      <c r="T3">
        <f t="shared" si="1"/>
        <v>2036842.5805669513</v>
      </c>
      <c r="U3">
        <f t="shared" si="1"/>
        <v>2075542.5895977234</v>
      </c>
      <c r="V3">
        <f t="shared" si="1"/>
        <v>2117053.441389678</v>
      </c>
      <c r="W3">
        <f t="shared" si="1"/>
        <v>2161511.5636588614</v>
      </c>
      <c r="X3">
        <f t="shared" si="1"/>
        <v>2209064.8180593564</v>
      </c>
      <c r="Y3">
        <f t="shared" si="1"/>
        <v>2259873.3088747216</v>
      </c>
      <c r="Z3">
        <f t="shared" si="1"/>
        <v>2314110.268287715</v>
      </c>
      <c r="AA3">
        <f t="shared" si="1"/>
        <v>2371963.0249949079</v>
      </c>
      <c r="AB3">
        <f t="shared" si="1"/>
        <v>2433634.0636447757</v>
      </c>
      <c r="AC3">
        <f t="shared" si="1"/>
        <v>2499342.1833631848</v>
      </c>
      <c r="AD3">
        <f t="shared" si="1"/>
        <v>2569323.7644973542</v>
      </c>
      <c r="AE3">
        <f t="shared" si="1"/>
        <v>2643834.1536677773</v>
      </c>
      <c r="AF3">
        <f t="shared" si="1"/>
        <v>2723149.1782778106</v>
      </c>
    </row>
    <row r="4" spans="1:32" x14ac:dyDescent="0.2">
      <c r="A4" t="s">
        <v>16</v>
      </c>
      <c r="B4" s="11">
        <f>'Population Demographic'!D5</f>
        <v>57173.093999999997</v>
      </c>
      <c r="C4" s="11">
        <f>'Population Demographic'!E5</f>
        <v>57128.678999999996</v>
      </c>
      <c r="D4">
        <f t="shared" ref="D4:S13" si="2">C4+C4*$B$15*(D$1-$B$1)</f>
        <v>57242.936357999999</v>
      </c>
      <c r="E4">
        <f t="shared" si="2"/>
        <v>57414.665167073996</v>
      </c>
      <c r="F4">
        <f t="shared" si="2"/>
        <v>57644.323827742293</v>
      </c>
      <c r="G4">
        <f t="shared" si="2"/>
        <v>57932.545446881006</v>
      </c>
      <c r="H4">
        <f t="shared" si="2"/>
        <v>58280.140719562289</v>
      </c>
      <c r="I4">
        <f t="shared" si="2"/>
        <v>58688.101704599227</v>
      </c>
      <c r="J4">
        <f t="shared" si="2"/>
        <v>59157.606518236018</v>
      </c>
      <c r="K4">
        <f t="shared" si="2"/>
        <v>59690.024976900146</v>
      </c>
      <c r="L4">
        <f t="shared" si="2"/>
        <v>60286.925226669147</v>
      </c>
      <c r="M4">
        <f t="shared" si="2"/>
        <v>60950.081404162505</v>
      </c>
      <c r="N4">
        <f t="shared" si="2"/>
        <v>61681.482381012458</v>
      </c>
      <c r="O4">
        <f t="shared" si="2"/>
        <v>62483.341651965617</v>
      </c>
      <c r="P4">
        <f t="shared" si="2"/>
        <v>63358.108435093134</v>
      </c>
      <c r="Q4">
        <f t="shared" si="2"/>
        <v>64308.480061619528</v>
      </c>
      <c r="R4">
        <f t="shared" si="2"/>
        <v>65337.415742605437</v>
      </c>
      <c r="S4">
        <f t="shared" si="2"/>
        <v>66448.151810229727</v>
      </c>
      <c r="T4">
        <f t="shared" si="1"/>
        <v>67644.218542813862</v>
      </c>
      <c r="U4">
        <f t="shared" si="1"/>
        <v>68929.458695127323</v>
      </c>
      <c r="V4">
        <f t="shared" si="1"/>
        <v>70308.047869029862</v>
      </c>
      <c r="W4">
        <f t="shared" si="1"/>
        <v>71784.516874279492</v>
      </c>
      <c r="X4">
        <f t="shared" si="1"/>
        <v>73363.77624551364</v>
      </c>
      <c r="Y4">
        <f t="shared" si="1"/>
        <v>75051.143099160457</v>
      </c>
      <c r="Z4">
        <f t="shared" si="1"/>
        <v>76852.370533540306</v>
      </c>
      <c r="AA4">
        <f t="shared" si="1"/>
        <v>78773.679796878816</v>
      </c>
      <c r="AB4">
        <f t="shared" si="1"/>
        <v>80821.795471597667</v>
      </c>
      <c r="AC4">
        <f t="shared" si="1"/>
        <v>83003.98394933081</v>
      </c>
      <c r="AD4">
        <f t="shared" si="1"/>
        <v>85328.095499912073</v>
      </c>
      <c r="AE4">
        <f t="shared" si="1"/>
        <v>87802.610269409517</v>
      </c>
      <c r="AF4">
        <f t="shared" si="1"/>
        <v>90436.688577491805</v>
      </c>
    </row>
    <row r="5" spans="1:32" x14ac:dyDescent="0.2">
      <c r="A5" t="s">
        <v>27</v>
      </c>
      <c r="B5" s="11">
        <f>'Population Demographic'!D6</f>
        <v>237162.46400000001</v>
      </c>
      <c r="C5" s="11">
        <f>'Population Demographic'!E6</f>
        <v>236978.22400000002</v>
      </c>
      <c r="D5">
        <f t="shared" si="2"/>
        <v>237452.18044800003</v>
      </c>
      <c r="E5">
        <f t="shared" si="2"/>
        <v>238164.53698934402</v>
      </c>
      <c r="F5">
        <f t="shared" si="2"/>
        <v>239117.1951373014</v>
      </c>
      <c r="G5">
        <f t="shared" si="2"/>
        <v>240312.7811129879</v>
      </c>
      <c r="H5">
        <f t="shared" si="2"/>
        <v>241754.65779966582</v>
      </c>
      <c r="I5">
        <f t="shared" si="2"/>
        <v>243446.94040426347</v>
      </c>
      <c r="J5">
        <f t="shared" si="2"/>
        <v>245394.51592749759</v>
      </c>
      <c r="K5">
        <f t="shared" si="2"/>
        <v>247603.06657084505</v>
      </c>
      <c r="L5">
        <f t="shared" si="2"/>
        <v>250079.0972365535</v>
      </c>
      <c r="M5">
        <f t="shared" si="2"/>
        <v>252829.96730615559</v>
      </c>
      <c r="N5">
        <f t="shared" si="2"/>
        <v>255863.92691382946</v>
      </c>
      <c r="O5">
        <f t="shared" si="2"/>
        <v>259190.15796370924</v>
      </c>
      <c r="P5">
        <f t="shared" si="2"/>
        <v>262818.82017520117</v>
      </c>
      <c r="Q5">
        <f t="shared" si="2"/>
        <v>266761.1024778292</v>
      </c>
      <c r="R5">
        <f t="shared" si="2"/>
        <v>271029.2801174745</v>
      </c>
      <c r="S5">
        <f t="shared" si="2"/>
        <v>275636.77787947154</v>
      </c>
      <c r="T5">
        <f t="shared" si="1"/>
        <v>280598.23988130206</v>
      </c>
      <c r="U5">
        <f t="shared" si="1"/>
        <v>285929.60643904679</v>
      </c>
      <c r="V5">
        <f t="shared" si="1"/>
        <v>291648.19856782776</v>
      </c>
      <c r="W5">
        <f t="shared" si="1"/>
        <v>297772.81073775212</v>
      </c>
      <c r="X5">
        <f t="shared" si="1"/>
        <v>304323.81257398269</v>
      </c>
      <c r="Y5">
        <f t="shared" si="1"/>
        <v>311323.26026318432</v>
      </c>
      <c r="Z5">
        <f t="shared" si="1"/>
        <v>318795.01850950072</v>
      </c>
      <c r="AA5">
        <f t="shared" si="1"/>
        <v>326764.89397223823</v>
      </c>
      <c r="AB5">
        <f t="shared" si="1"/>
        <v>335260.78121551644</v>
      </c>
      <c r="AC5">
        <f t="shared" si="1"/>
        <v>344312.8223083354</v>
      </c>
      <c r="AD5">
        <f t="shared" si="1"/>
        <v>353953.58133296878</v>
      </c>
      <c r="AE5">
        <f t="shared" si="1"/>
        <v>364218.2351916249</v>
      </c>
      <c r="AF5">
        <f t="shared" si="1"/>
        <v>375144.78224737366</v>
      </c>
    </row>
    <row r="6" spans="1:32" x14ac:dyDescent="0.2">
      <c r="A6" t="s">
        <v>17</v>
      </c>
      <c r="B6" s="11">
        <f>'Population Demographic'!D7</f>
        <v>40232.917999999998</v>
      </c>
      <c r="C6" s="11">
        <f>'Population Demographic'!E7</f>
        <v>40201.663</v>
      </c>
      <c r="D6">
        <f t="shared" si="2"/>
        <v>40282.066326</v>
      </c>
      <c r="E6">
        <f t="shared" si="2"/>
        <v>40402.912524977997</v>
      </c>
      <c r="F6">
        <f t="shared" si="2"/>
        <v>40564.52417507791</v>
      </c>
      <c r="G6">
        <f t="shared" si="2"/>
        <v>40767.346795953301</v>
      </c>
      <c r="H6">
        <f t="shared" si="2"/>
        <v>41011.950876729017</v>
      </c>
      <c r="I6">
        <f t="shared" si="2"/>
        <v>41299.034532866121</v>
      </c>
      <c r="J6">
        <f t="shared" si="2"/>
        <v>41629.426809129051</v>
      </c>
      <c r="K6">
        <f t="shared" si="2"/>
        <v>42004.09165041121</v>
      </c>
      <c r="L6">
        <f t="shared" si="2"/>
        <v>42424.132566915323</v>
      </c>
      <c r="M6">
        <f t="shared" si="2"/>
        <v>42890.798025151395</v>
      </c>
      <c r="N6">
        <f t="shared" si="2"/>
        <v>43405.487601453213</v>
      </c>
      <c r="O6">
        <f t="shared" si="2"/>
        <v>43969.758940272106</v>
      </c>
      <c r="P6">
        <f t="shared" si="2"/>
        <v>44585.335565435918</v>
      </c>
      <c r="Q6">
        <f t="shared" si="2"/>
        <v>45254.115598917459</v>
      </c>
      <c r="R6">
        <f t="shared" si="2"/>
        <v>45978.181448500138</v>
      </c>
      <c r="S6">
        <f t="shared" si="2"/>
        <v>46759.810533124641</v>
      </c>
      <c r="T6">
        <f t="shared" si="1"/>
        <v>47601.487122720886</v>
      </c>
      <c r="U6">
        <f t="shared" si="1"/>
        <v>48505.915378052581</v>
      </c>
      <c r="V6">
        <f t="shared" si="1"/>
        <v>49476.033685613635</v>
      </c>
      <c r="W6">
        <f t="shared" si="1"/>
        <v>50515.030393011519</v>
      </c>
      <c r="X6">
        <f t="shared" si="1"/>
        <v>51626.361061657772</v>
      </c>
      <c r="Y6">
        <f t="shared" si="1"/>
        <v>52813.767366075903</v>
      </c>
      <c r="Z6">
        <f t="shared" si="1"/>
        <v>54081.297782861722</v>
      </c>
      <c r="AA6">
        <f t="shared" si="1"/>
        <v>55433.330227433267</v>
      </c>
      <c r="AB6">
        <f t="shared" si="1"/>
        <v>56874.596813346536</v>
      </c>
      <c r="AC6">
        <f t="shared" si="1"/>
        <v>58410.210927306893</v>
      </c>
      <c r="AD6">
        <f t="shared" si="1"/>
        <v>60045.696833271482</v>
      </c>
      <c r="AE6">
        <f t="shared" si="1"/>
        <v>61787.022041436358</v>
      </c>
      <c r="AF6">
        <f t="shared" si="1"/>
        <v>63640.632702679446</v>
      </c>
    </row>
    <row r="7" spans="1:32" x14ac:dyDescent="0.2">
      <c r="A7" t="s">
        <v>18</v>
      </c>
      <c r="B7" s="11">
        <f>'Population Demographic'!D8</f>
        <v>4235.0439999999999</v>
      </c>
      <c r="C7" s="11">
        <f>'Population Demographic'!E8</f>
        <v>4231.7539999999999</v>
      </c>
      <c r="D7">
        <f t="shared" si="2"/>
        <v>4240.2175079999997</v>
      </c>
      <c r="E7">
        <f t="shared" si="2"/>
        <v>4252.9381605239996</v>
      </c>
      <c r="F7">
        <f t="shared" si="2"/>
        <v>4269.9499131660959</v>
      </c>
      <c r="G7">
        <f t="shared" si="2"/>
        <v>4291.2996627319262</v>
      </c>
      <c r="H7">
        <f t="shared" si="2"/>
        <v>4317.0474607083179</v>
      </c>
      <c r="I7">
        <f t="shared" si="2"/>
        <v>4347.2667929332765</v>
      </c>
      <c r="J7">
        <f t="shared" si="2"/>
        <v>4382.0449272767428</v>
      </c>
      <c r="K7">
        <f t="shared" si="2"/>
        <v>4421.4833316222339</v>
      </c>
      <c r="L7">
        <f t="shared" si="2"/>
        <v>4465.6981649384561</v>
      </c>
      <c r="M7">
        <f t="shared" si="2"/>
        <v>4514.8208447527795</v>
      </c>
      <c r="N7">
        <f t="shared" si="2"/>
        <v>4568.9986948898131</v>
      </c>
      <c r="O7">
        <f t="shared" si="2"/>
        <v>4628.3956779233804</v>
      </c>
      <c r="P7">
        <f t="shared" si="2"/>
        <v>4693.1932174143076</v>
      </c>
      <c r="Q7">
        <f t="shared" si="2"/>
        <v>4763.5911156755219</v>
      </c>
      <c r="R7">
        <f t="shared" si="2"/>
        <v>4839.8085735263303</v>
      </c>
      <c r="S7">
        <f t="shared" si="2"/>
        <v>4922.0853192762779</v>
      </c>
      <c r="T7">
        <f t="shared" si="1"/>
        <v>5010.6828550232512</v>
      </c>
      <c r="U7">
        <f t="shared" si="1"/>
        <v>5105.8858292686928</v>
      </c>
      <c r="V7">
        <f t="shared" si="1"/>
        <v>5208.0035458540669</v>
      </c>
      <c r="W7">
        <f t="shared" si="1"/>
        <v>5317.3716203170025</v>
      </c>
      <c r="X7">
        <f t="shared" si="1"/>
        <v>5434.3537959639762</v>
      </c>
      <c r="Y7">
        <f t="shared" si="1"/>
        <v>5559.3439332711478</v>
      </c>
      <c r="Z7">
        <f t="shared" si="1"/>
        <v>5692.7681876696552</v>
      </c>
      <c r="AA7">
        <f t="shared" si="1"/>
        <v>5835.0873923613963</v>
      </c>
      <c r="AB7">
        <f t="shared" si="1"/>
        <v>5986.7996645627927</v>
      </c>
      <c r="AC7">
        <f t="shared" si="1"/>
        <v>6148.4432555059884</v>
      </c>
      <c r="AD7">
        <f t="shared" si="1"/>
        <v>6320.5996666601559</v>
      </c>
      <c r="AE7">
        <f t="shared" si="1"/>
        <v>6503.8970569933008</v>
      </c>
      <c r="AF7">
        <f t="shared" si="1"/>
        <v>6699.0139687030996</v>
      </c>
    </row>
    <row r="8" spans="1:32" x14ac:dyDescent="0.2">
      <c r="A8" t="s">
        <v>19</v>
      </c>
      <c r="B8" s="11">
        <f>'Population Demographic'!D9</f>
        <v>57173.093999999997</v>
      </c>
      <c r="C8" s="11">
        <f>'Population Demographic'!E9</f>
        <v>57128.678999999996</v>
      </c>
      <c r="D8">
        <f t="shared" si="2"/>
        <v>57242.936357999999</v>
      </c>
      <c r="E8">
        <f t="shared" si="2"/>
        <v>57414.665167073996</v>
      </c>
      <c r="F8">
        <f t="shared" si="2"/>
        <v>57644.323827742293</v>
      </c>
      <c r="G8">
        <f t="shared" si="2"/>
        <v>57932.545446881006</v>
      </c>
      <c r="H8">
        <f t="shared" si="2"/>
        <v>58280.140719562289</v>
      </c>
      <c r="I8">
        <f t="shared" si="2"/>
        <v>58688.101704599227</v>
      </c>
      <c r="J8">
        <f t="shared" si="2"/>
        <v>59157.606518236018</v>
      </c>
      <c r="K8">
        <f t="shared" si="2"/>
        <v>59690.024976900146</v>
      </c>
      <c r="L8">
        <f t="shared" si="2"/>
        <v>60286.925226669147</v>
      </c>
      <c r="M8">
        <f t="shared" si="2"/>
        <v>60950.081404162505</v>
      </c>
      <c r="N8">
        <f t="shared" si="2"/>
        <v>61681.482381012458</v>
      </c>
      <c r="O8">
        <f t="shared" si="2"/>
        <v>62483.341651965617</v>
      </c>
      <c r="P8">
        <f t="shared" si="2"/>
        <v>63358.108435093134</v>
      </c>
      <c r="Q8">
        <f t="shared" si="2"/>
        <v>64308.480061619528</v>
      </c>
      <c r="R8">
        <f t="shared" si="2"/>
        <v>65337.415742605437</v>
      </c>
      <c r="S8">
        <f t="shared" si="2"/>
        <v>66448.151810229727</v>
      </c>
      <c r="T8">
        <f t="shared" si="1"/>
        <v>67644.218542813862</v>
      </c>
      <c r="U8">
        <f t="shared" si="1"/>
        <v>68929.458695127323</v>
      </c>
      <c r="V8">
        <f t="shared" si="1"/>
        <v>70308.047869029862</v>
      </c>
      <c r="W8">
        <f t="shared" si="1"/>
        <v>71784.516874279492</v>
      </c>
      <c r="X8">
        <f t="shared" si="1"/>
        <v>73363.77624551364</v>
      </c>
      <c r="Y8">
        <f t="shared" si="1"/>
        <v>75051.143099160457</v>
      </c>
      <c r="Z8">
        <f t="shared" si="1"/>
        <v>76852.370533540306</v>
      </c>
      <c r="AA8">
        <f t="shared" si="1"/>
        <v>78773.679796878816</v>
      </c>
      <c r="AB8">
        <f t="shared" si="1"/>
        <v>80821.795471597667</v>
      </c>
      <c r="AC8">
        <f t="shared" si="1"/>
        <v>83003.98394933081</v>
      </c>
      <c r="AD8">
        <f t="shared" si="1"/>
        <v>85328.095499912073</v>
      </c>
      <c r="AE8">
        <f t="shared" si="1"/>
        <v>87802.610269409517</v>
      </c>
      <c r="AF8">
        <f t="shared" si="1"/>
        <v>90436.688577491805</v>
      </c>
    </row>
    <row r="9" spans="1:32" x14ac:dyDescent="0.2">
      <c r="A9" t="s">
        <v>20</v>
      </c>
      <c r="B9" s="11">
        <f>'Population Demographic'!D10</f>
        <v>760190.39799999993</v>
      </c>
      <c r="C9" s="11">
        <f>'Population Demographic'!E10</f>
        <v>759599.84299999999</v>
      </c>
      <c r="D9">
        <f t="shared" si="2"/>
        <v>761119.042686</v>
      </c>
      <c r="E9">
        <f t="shared" si="2"/>
        <v>763402.39981405798</v>
      </c>
      <c r="F9">
        <f t="shared" si="2"/>
        <v>766456.00941331417</v>
      </c>
      <c r="G9">
        <f t="shared" si="2"/>
        <v>770288.28946038079</v>
      </c>
      <c r="H9">
        <f t="shared" si="2"/>
        <v>774910.01919714303</v>
      </c>
      <c r="I9">
        <f t="shared" si="2"/>
        <v>780334.38933152298</v>
      </c>
      <c r="J9">
        <f t="shared" si="2"/>
        <v>786577.06444617512</v>
      </c>
      <c r="K9">
        <f t="shared" si="2"/>
        <v>793656.25802619068</v>
      </c>
      <c r="L9">
        <f t="shared" si="2"/>
        <v>801592.82060645265</v>
      </c>
      <c r="M9">
        <f t="shared" si="2"/>
        <v>810410.34163312358</v>
      </c>
      <c r="N9">
        <f t="shared" si="2"/>
        <v>820135.26573272108</v>
      </c>
      <c r="O9">
        <f t="shared" si="2"/>
        <v>830797.02418724645</v>
      </c>
      <c r="P9">
        <f t="shared" si="2"/>
        <v>842428.18252586795</v>
      </c>
      <c r="Q9">
        <f t="shared" si="2"/>
        <v>855064.60526375601</v>
      </c>
      <c r="R9">
        <f t="shared" si="2"/>
        <v>868745.63894797605</v>
      </c>
      <c r="S9">
        <f t="shared" si="2"/>
        <v>883514.31481009163</v>
      </c>
      <c r="T9">
        <f t="shared" si="1"/>
        <v>899417.57247667329</v>
      </c>
      <c r="U9">
        <f t="shared" si="1"/>
        <v>916506.5063537301</v>
      </c>
      <c r="V9">
        <f t="shared" si="1"/>
        <v>934836.63648080477</v>
      </c>
      <c r="W9">
        <f t="shared" si="1"/>
        <v>954468.20584690163</v>
      </c>
      <c r="X9">
        <f t="shared" si="1"/>
        <v>975466.50637553353</v>
      </c>
      <c r="Y9">
        <f t="shared" si="1"/>
        <v>997902.23602217075</v>
      </c>
      <c r="Z9">
        <f t="shared" si="1"/>
        <v>1021851.8896867029</v>
      </c>
      <c r="AA9">
        <f t="shared" si="1"/>
        <v>1047398.1869288704</v>
      </c>
      <c r="AB9">
        <f t="shared" si="1"/>
        <v>1074630.539789021</v>
      </c>
      <c r="AC9">
        <f t="shared" si="1"/>
        <v>1103645.5643633245</v>
      </c>
      <c r="AD9">
        <f t="shared" si="1"/>
        <v>1134547.6401654975</v>
      </c>
      <c r="AE9">
        <f t="shared" si="1"/>
        <v>1167449.521730297</v>
      </c>
      <c r="AF9">
        <f t="shared" si="1"/>
        <v>1202473.0073822059</v>
      </c>
    </row>
    <row r="10" spans="1:32" x14ac:dyDescent="0.2">
      <c r="A10" t="s">
        <v>21</v>
      </c>
      <c r="B10" s="11">
        <f>'Population Demographic'!D11</f>
        <v>1060878.5220000001</v>
      </c>
      <c r="C10" s="11">
        <f>'Population Demographic'!E11</f>
        <v>1060054.3770000001</v>
      </c>
      <c r="D10">
        <f t="shared" si="2"/>
        <v>1062174.485754</v>
      </c>
      <c r="E10">
        <f t="shared" si="2"/>
        <v>1065361.009211262</v>
      </c>
      <c r="F10">
        <f t="shared" si="2"/>
        <v>1069622.4532481071</v>
      </c>
      <c r="G10">
        <f t="shared" si="2"/>
        <v>1074970.5655143477</v>
      </c>
      <c r="H10">
        <f t="shared" si="2"/>
        <v>1081420.3889074337</v>
      </c>
      <c r="I10">
        <f t="shared" si="2"/>
        <v>1088990.3316297857</v>
      </c>
      <c r="J10">
        <f t="shared" si="2"/>
        <v>1097702.254282824</v>
      </c>
      <c r="K10">
        <f t="shared" si="2"/>
        <v>1107581.5745713694</v>
      </c>
      <c r="L10">
        <f t="shared" si="2"/>
        <v>1118657.3903170831</v>
      </c>
      <c r="M10">
        <f t="shared" si="2"/>
        <v>1130962.6216105709</v>
      </c>
      <c r="N10">
        <f t="shared" si="2"/>
        <v>1144534.1730698978</v>
      </c>
      <c r="O10">
        <f t="shared" si="2"/>
        <v>1159413.1173198065</v>
      </c>
      <c r="P10">
        <f t="shared" si="2"/>
        <v>1175644.9009622838</v>
      </c>
      <c r="Q10">
        <f t="shared" si="2"/>
        <v>1193279.5744767182</v>
      </c>
      <c r="R10">
        <f t="shared" si="2"/>
        <v>1212372.0476683457</v>
      </c>
      <c r="S10">
        <f t="shared" si="2"/>
        <v>1232982.3724787077</v>
      </c>
      <c r="T10">
        <f t="shared" si="1"/>
        <v>1255176.0551833245</v>
      </c>
      <c r="U10">
        <f t="shared" si="1"/>
        <v>1279024.4002318077</v>
      </c>
      <c r="V10">
        <f t="shared" si="1"/>
        <v>1304604.888236444</v>
      </c>
      <c r="W10">
        <f t="shared" si="1"/>
        <v>1332001.5908894092</v>
      </c>
      <c r="X10">
        <f t="shared" si="1"/>
        <v>1361305.6258889763</v>
      </c>
      <c r="Y10">
        <f t="shared" si="1"/>
        <v>1392615.6552844227</v>
      </c>
      <c r="Z10">
        <f t="shared" si="1"/>
        <v>1426038.4310112488</v>
      </c>
      <c r="AA10">
        <f t="shared" si="1"/>
        <v>1461689.3917865301</v>
      </c>
      <c r="AB10">
        <f t="shared" si="1"/>
        <v>1499693.3159729799</v>
      </c>
      <c r="AC10">
        <f t="shared" si="1"/>
        <v>1540185.0355042503</v>
      </c>
      <c r="AD10">
        <f t="shared" si="1"/>
        <v>1583310.2164983694</v>
      </c>
      <c r="AE10">
        <f t="shared" si="1"/>
        <v>1629226.212776822</v>
      </c>
      <c r="AF10">
        <f t="shared" si="1"/>
        <v>1678102.9991601268</v>
      </c>
    </row>
    <row r="11" spans="1:32" x14ac:dyDescent="0.2">
      <c r="A11" t="s">
        <v>31</v>
      </c>
      <c r="B11" s="11">
        <f>'Population Demographic'!D12</f>
        <v>1056643.4779999999</v>
      </c>
      <c r="C11" s="11">
        <f>'Population Demographic'!E12</f>
        <v>1055822.6229999999</v>
      </c>
      <c r="D11">
        <f t="shared" si="2"/>
        <v>1057934.2682459999</v>
      </c>
      <c r="E11">
        <f t="shared" si="2"/>
        <v>1061108.071050738</v>
      </c>
      <c r="F11">
        <f t="shared" si="2"/>
        <v>1065352.5033349409</v>
      </c>
      <c r="G11">
        <f t="shared" si="2"/>
        <v>1070679.2658516157</v>
      </c>
      <c r="H11">
        <f t="shared" si="2"/>
        <v>1077103.3414467254</v>
      </c>
      <c r="I11">
        <f t="shared" si="2"/>
        <v>1084643.0648368525</v>
      </c>
      <c r="J11">
        <f t="shared" si="2"/>
        <v>1093320.2093555473</v>
      </c>
      <c r="K11">
        <f t="shared" si="2"/>
        <v>1103160.0912397474</v>
      </c>
      <c r="L11">
        <f t="shared" si="2"/>
        <v>1114191.6921521449</v>
      </c>
      <c r="M11">
        <f t="shared" si="2"/>
        <v>1126447.8007658185</v>
      </c>
      <c r="N11">
        <f t="shared" si="2"/>
        <v>1139965.1743750083</v>
      </c>
      <c r="O11">
        <f t="shared" si="2"/>
        <v>1154784.7216418835</v>
      </c>
      <c r="P11">
        <f t="shared" si="2"/>
        <v>1170951.7077448699</v>
      </c>
      <c r="Q11">
        <f t="shared" si="2"/>
        <v>1188515.983361043</v>
      </c>
      <c r="R11">
        <f t="shared" si="2"/>
        <v>1207532.2390948196</v>
      </c>
      <c r="S11">
        <f t="shared" si="2"/>
        <v>1228060.2871594315</v>
      </c>
      <c r="T11">
        <f t="shared" si="1"/>
        <v>1250165.3723283012</v>
      </c>
      <c r="U11">
        <f t="shared" si="1"/>
        <v>1273918.514402539</v>
      </c>
      <c r="V11">
        <f t="shared" si="1"/>
        <v>1299396.8846905897</v>
      </c>
      <c r="W11">
        <f t="shared" si="1"/>
        <v>1326684.2192690922</v>
      </c>
      <c r="X11">
        <f t="shared" si="1"/>
        <v>1355871.2720930122</v>
      </c>
      <c r="Y11">
        <f t="shared" si="1"/>
        <v>1387056.3113511514</v>
      </c>
      <c r="Z11">
        <f t="shared" si="1"/>
        <v>1420345.662823579</v>
      </c>
      <c r="AA11">
        <f t="shared" si="1"/>
        <v>1455854.3043941685</v>
      </c>
      <c r="AB11">
        <f t="shared" si="1"/>
        <v>1493706.5163084168</v>
      </c>
      <c r="AC11">
        <f t="shared" si="1"/>
        <v>1534036.5922487441</v>
      </c>
      <c r="AD11">
        <f t="shared" si="1"/>
        <v>1576989.6168317089</v>
      </c>
      <c r="AE11">
        <f t="shared" si="1"/>
        <v>1622722.3157198285</v>
      </c>
      <c r="AF11">
        <f t="shared" si="1"/>
        <v>1671403.9851914234</v>
      </c>
    </row>
    <row r="12" spans="1:32" x14ac:dyDescent="0.2">
      <c r="A12" t="s">
        <v>25</v>
      </c>
      <c r="B12" s="11">
        <f>'Population Demographic'!D16</f>
        <v>1054525.956</v>
      </c>
      <c r="C12" s="11">
        <f>'Population Demographic'!E16</f>
        <v>1053706.746</v>
      </c>
      <c r="D12">
        <f t="shared" si="2"/>
        <v>1055814.159492</v>
      </c>
      <c r="E12">
        <f t="shared" si="2"/>
        <v>1058981.6019704761</v>
      </c>
      <c r="F12">
        <f t="shared" si="2"/>
        <v>1063217.5283783581</v>
      </c>
      <c r="G12">
        <f t="shared" si="2"/>
        <v>1068533.6160202499</v>
      </c>
      <c r="H12">
        <f t="shared" si="2"/>
        <v>1074944.8177163715</v>
      </c>
      <c r="I12">
        <f t="shared" si="2"/>
        <v>1082469.431440386</v>
      </c>
      <c r="J12">
        <f t="shared" si="2"/>
        <v>1091129.186891909</v>
      </c>
      <c r="K12">
        <f t="shared" si="2"/>
        <v>1100949.3495739361</v>
      </c>
      <c r="L12">
        <f t="shared" si="2"/>
        <v>1111958.8430696754</v>
      </c>
      <c r="M12">
        <f t="shared" si="2"/>
        <v>1124190.3903434419</v>
      </c>
      <c r="N12">
        <f t="shared" si="2"/>
        <v>1137680.6750275632</v>
      </c>
      <c r="O12">
        <f t="shared" si="2"/>
        <v>1152470.5238029216</v>
      </c>
      <c r="P12">
        <f t="shared" si="2"/>
        <v>1168605.1111361627</v>
      </c>
      <c r="Q12">
        <f t="shared" si="2"/>
        <v>1186134.1878032051</v>
      </c>
      <c r="R12">
        <f t="shared" si="2"/>
        <v>1205112.3348080565</v>
      </c>
      <c r="S12">
        <f t="shared" si="2"/>
        <v>1225599.2444997935</v>
      </c>
      <c r="T12">
        <f t="shared" si="1"/>
        <v>1247660.0309007899</v>
      </c>
      <c r="U12">
        <f t="shared" si="1"/>
        <v>1271365.571487905</v>
      </c>
      <c r="V12">
        <f t="shared" si="1"/>
        <v>1296792.8829176631</v>
      </c>
      <c r="W12">
        <f t="shared" si="1"/>
        <v>1324025.5334589339</v>
      </c>
      <c r="X12">
        <f t="shared" si="1"/>
        <v>1353154.0951950306</v>
      </c>
      <c r="Y12">
        <f t="shared" si="1"/>
        <v>1384276.6393845163</v>
      </c>
      <c r="Z12">
        <f t="shared" si="1"/>
        <v>1417499.2787297447</v>
      </c>
      <c r="AA12">
        <f t="shared" si="1"/>
        <v>1452936.7606979883</v>
      </c>
      <c r="AB12">
        <f t="shared" si="1"/>
        <v>1490713.116476136</v>
      </c>
      <c r="AC12">
        <f t="shared" si="1"/>
        <v>1530962.3706209918</v>
      </c>
      <c r="AD12">
        <f t="shared" si="1"/>
        <v>1573829.3169983795</v>
      </c>
      <c r="AE12">
        <f t="shared" si="1"/>
        <v>1619470.3671913326</v>
      </c>
      <c r="AF12">
        <f t="shared" si="1"/>
        <v>1668054.4782070727</v>
      </c>
    </row>
    <row r="13" spans="1:32" x14ac:dyDescent="0.2">
      <c r="A13" t="s">
        <v>26</v>
      </c>
      <c r="B13" s="11">
        <f>'Population Demographic'!D17</f>
        <v>1062996.044</v>
      </c>
      <c r="C13" s="11">
        <f>'Population Demographic'!E17</f>
        <v>1062170.254</v>
      </c>
      <c r="D13">
        <f t="shared" si="2"/>
        <v>1064294.594508</v>
      </c>
      <c r="E13">
        <f t="shared" si="2"/>
        <v>1067487.4782915239</v>
      </c>
      <c r="F13">
        <f t="shared" si="2"/>
        <v>1071757.4282046899</v>
      </c>
      <c r="G13">
        <f t="shared" si="2"/>
        <v>1077116.2153457133</v>
      </c>
      <c r="H13">
        <f t="shared" si="2"/>
        <v>1083578.9126377876</v>
      </c>
      <c r="I13">
        <f t="shared" si="2"/>
        <v>1091163.9650262522</v>
      </c>
      <c r="J13">
        <f t="shared" si="2"/>
        <v>1099893.2767464623</v>
      </c>
      <c r="K13">
        <f t="shared" si="2"/>
        <v>1109792.3162371805</v>
      </c>
      <c r="L13">
        <f t="shared" si="2"/>
        <v>1120890.2393995523</v>
      </c>
      <c r="M13">
        <f t="shared" si="2"/>
        <v>1133220.0320329475</v>
      </c>
      <c r="N13">
        <f t="shared" si="2"/>
        <v>1146818.6724173429</v>
      </c>
      <c r="O13">
        <f t="shared" si="2"/>
        <v>1161727.3151587683</v>
      </c>
      <c r="P13">
        <f t="shared" si="2"/>
        <v>1177991.4975709911</v>
      </c>
      <c r="Q13">
        <f t="shared" si="2"/>
        <v>1195661.3700345559</v>
      </c>
      <c r="R13">
        <f t="shared" si="2"/>
        <v>1214791.9519551089</v>
      </c>
      <c r="S13">
        <f t="shared" si="2"/>
        <v>1235443.4151383457</v>
      </c>
      <c r="T13">
        <f t="shared" si="1"/>
        <v>1257681.3966108358</v>
      </c>
      <c r="U13">
        <f t="shared" si="1"/>
        <v>1281577.3431464417</v>
      </c>
      <c r="V13">
        <f t="shared" si="1"/>
        <v>1307208.8900093706</v>
      </c>
      <c r="W13">
        <f t="shared" si="1"/>
        <v>1334660.2766995674</v>
      </c>
      <c r="X13">
        <f t="shared" si="1"/>
        <v>1364022.8027869579</v>
      </c>
      <c r="Y13">
        <f t="shared" si="1"/>
        <v>1395395.3272510581</v>
      </c>
      <c r="Z13">
        <f t="shared" si="1"/>
        <v>1428884.8151050834</v>
      </c>
      <c r="AA13">
        <f t="shared" si="1"/>
        <v>1464606.9354827106</v>
      </c>
      <c r="AB13">
        <f t="shared" si="1"/>
        <v>1502686.7158052612</v>
      </c>
      <c r="AC13">
        <f t="shared" si="1"/>
        <v>1543259.2571320033</v>
      </c>
      <c r="AD13">
        <f t="shared" si="1"/>
        <v>1586470.5163316994</v>
      </c>
      <c r="AE13">
        <f t="shared" si="1"/>
        <v>1632478.1613053188</v>
      </c>
      <c r="AF13">
        <f t="shared" si="1"/>
        <v>1681452.5061444785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9014.4852424212859</v>
      </c>
      <c r="C3">
        <f>C15*('Population Forecast'!C12/'Population Forecast'!C34)</f>
        <v>9052.0248219240166</v>
      </c>
      <c r="D3">
        <f>D15*('Population Forecast'!D12/'Population Forecast'!D34)</f>
        <v>9118.0029613508723</v>
      </c>
      <c r="E3">
        <f>E15*('Population Forecast'!E12/'Population Forecast'!E34)</f>
        <v>9197.7504841504688</v>
      </c>
      <c r="F3">
        <f>F15*('Population Forecast'!F12/'Population Forecast'!F34)</f>
        <v>9291.7691142552067</v>
      </c>
      <c r="G3">
        <f>G15*('Population Forecast'!G12/'Population Forecast'!G34)</f>
        <v>9400.7352087720737</v>
      </c>
      <c r="H3">
        <f>H15*('Population Forecast'!H12/'Population Forecast'!H34)</f>
        <v>9524.7233265794312</v>
      </c>
      <c r="I3">
        <f>I15*('Population Forecast'!I12/'Population Forecast'!I34)</f>
        <v>9664.6732751768886</v>
      </c>
      <c r="J3">
        <f>J15*('Population Forecast'!J12/'Population Forecast'!J34)</f>
        <v>9820.976485838999</v>
      </c>
      <c r="K3">
        <f>K15*('Population Forecast'!K12/'Population Forecast'!K34)</f>
        <v>9992.7798334070048</v>
      </c>
      <c r="L3">
        <f>L15*('Population Forecast'!L12/'Population Forecast'!L34)</f>
        <v>10180.975998227115</v>
      </c>
      <c r="M3">
        <f>M15*('Population Forecast'!M12/'Population Forecast'!M34)</f>
        <v>10384.35661004127</v>
      </c>
      <c r="N3">
        <f>N15*('Population Forecast'!N12/'Population Forecast'!N34)</f>
        <v>10602.98632444089</v>
      </c>
      <c r="O3">
        <f>O15*('Population Forecast'!O12/'Population Forecast'!O34)</f>
        <v>10836.144533777589</v>
      </c>
      <c r="P3">
        <f>P15*('Population Forecast'!P12/'Population Forecast'!P34)</f>
        <v>11083.676566829461</v>
      </c>
      <c r="Q3">
        <f>Q15*('Population Forecast'!Q12/'Population Forecast'!Q34)</f>
        <v>11345.241638787731</v>
      </c>
      <c r="R3">
        <f>R15*('Population Forecast'!R12/'Population Forecast'!R34)</f>
        <v>11620.183740655462</v>
      </c>
      <c r="S3">
        <f>S15*('Population Forecast'!S12/'Population Forecast'!S34)</f>
        <v>11908.260480677422</v>
      </c>
      <c r="T3">
        <f>T15*('Population Forecast'!T12/'Population Forecast'!T34)</f>
        <v>12208.026495876566</v>
      </c>
      <c r="U3">
        <f>U15*('Population Forecast'!U12/'Population Forecast'!U34)</f>
        <v>12519.925395642185</v>
      </c>
      <c r="V3">
        <f>V15*('Population Forecast'!V12/'Population Forecast'!V34)</f>
        <v>12842.962848239831</v>
      </c>
      <c r="W3">
        <f>W15*('Population Forecast'!W12/'Population Forecast'!W34)</f>
        <v>13177.352766873886</v>
      </c>
      <c r="X3">
        <f>X15*('Population Forecast'!X12/'Population Forecast'!X34)</f>
        <v>13523.058980332604</v>
      </c>
      <c r="Y3">
        <f>Y15*('Population Forecast'!Y12/'Population Forecast'!Y34)</f>
        <v>13880.803058378524</v>
      </c>
      <c r="Z3">
        <f>Z15*('Population Forecast'!Z12/'Population Forecast'!Z34)</f>
        <v>14248.279631026036</v>
      </c>
      <c r="AA3">
        <f>AA15*('Population Forecast'!AA12/'Population Forecast'!AA34)</f>
        <v>14626.889277740131</v>
      </c>
      <c r="AB3">
        <f>AB15*('Population Forecast'!AB12/'Population Forecast'!AB34)</f>
        <v>15016.719640259094</v>
      </c>
      <c r="AC3">
        <f>AC15*('Population Forecast'!AC12/'Population Forecast'!AC34)</f>
        <v>15422.173391303866</v>
      </c>
      <c r="AD3">
        <f>AD15*('Population Forecast'!AD12/'Population Forecast'!AD34)</f>
        <v>15841.467588516849</v>
      </c>
      <c r="AE3">
        <f>AE15*('Population Forecast'!AE12/'Population Forecast'!AE34)</f>
        <v>16274.241841255824</v>
      </c>
      <c r="AF3">
        <f>AF15*('Population Forecast'!AF12/'Population Forecast'!AF34)</f>
        <v>16722.664818963669</v>
      </c>
    </row>
    <row r="4" spans="1:32" x14ac:dyDescent="0.2">
      <c r="A4" t="s">
        <v>26</v>
      </c>
      <c r="B4">
        <f>B16*('Population Forecast'!B13/'Population Forecast'!B35)</f>
        <v>8509.9550851622862</v>
      </c>
      <c r="C4">
        <f>C16*('Population Forecast'!C13/'Population Forecast'!C35)</f>
        <v>8518.9919520877902</v>
      </c>
      <c r="D4">
        <f>D16*('Population Forecast'!D13/'Population Forecast'!D35)</f>
        <v>8558.099287217683</v>
      </c>
      <c r="E4">
        <f>E16*('Population Forecast'!E13/'Population Forecast'!E35)</f>
        <v>8613.4575935108223</v>
      </c>
      <c r="F4">
        <f>F16*('Population Forecast'!F13/'Population Forecast'!F35)</f>
        <v>8686.5592932755517</v>
      </c>
      <c r="G4">
        <f>G16*('Population Forecast'!G13/'Population Forecast'!G35)</f>
        <v>8777.978725405068</v>
      </c>
      <c r="H4">
        <f>H16*('Population Forecast'!H13/'Population Forecast'!H35)</f>
        <v>8888.3020177036615</v>
      </c>
      <c r="I4">
        <f>I16*('Population Forecast'!I13/'Population Forecast'!I35)</f>
        <v>9018.9057828223249</v>
      </c>
      <c r="J4">
        <f>J16*('Population Forecast'!J13/'Population Forecast'!J35)</f>
        <v>9169.7379235726803</v>
      </c>
      <c r="K4">
        <f>K16*('Population Forecast'!K13/'Population Forecast'!K35)</f>
        <v>9341.1945028557911</v>
      </c>
      <c r="L4">
        <f>L16*('Population Forecast'!L13/'Population Forecast'!L35)</f>
        <v>9533.3336130669868</v>
      </c>
      <c r="M4">
        <f>M16*('Population Forecast'!M13/'Population Forecast'!M35)</f>
        <v>9746.6151185736144</v>
      </c>
      <c r="N4">
        <f>N16*('Population Forecast'!N13/'Population Forecast'!N35)</f>
        <v>9980.4037700340195</v>
      </c>
      <c r="O4">
        <f>O16*('Population Forecast'!O13/'Population Forecast'!O35)</f>
        <v>10234.517592773453</v>
      </c>
      <c r="P4">
        <f>P16*('Population Forecast'!P13/'Population Forecast'!P35)</f>
        <v>10507.958001301135</v>
      </c>
      <c r="Q4">
        <f>Q16*('Population Forecast'!Q13/'Population Forecast'!Q35)</f>
        <v>10801.284688532927</v>
      </c>
      <c r="R4">
        <f>R16*('Population Forecast'!R13/'Population Forecast'!R35)</f>
        <v>11112.973577784072</v>
      </c>
      <c r="S4">
        <f>S16*('Population Forecast'!S13/'Population Forecast'!S35)</f>
        <v>11441.452248560443</v>
      </c>
      <c r="T4">
        <f>T16*('Population Forecast'!T13/'Population Forecast'!T35)</f>
        <v>11787.271443093865</v>
      </c>
      <c r="U4">
        <f>U16*('Population Forecast'!U13/'Population Forecast'!U35)</f>
        <v>12147.776718317948</v>
      </c>
      <c r="V4">
        <f>V16*('Population Forecast'!V13/'Population Forecast'!V35)</f>
        <v>12523.087520135745</v>
      </c>
      <c r="W4">
        <f>W16*('Population Forecast'!W13/'Population Forecast'!W35)</f>
        <v>12911.692399656738</v>
      </c>
      <c r="X4">
        <f>X16*('Population Forecast'!X13/'Population Forecast'!X35)</f>
        <v>13313.52267681113</v>
      </c>
      <c r="Y4">
        <f>Y16*('Population Forecast'!Y13/'Population Forecast'!Y35)</f>
        <v>13729.125529832725</v>
      </c>
      <c r="Z4">
        <f>Z16*('Population Forecast'!Z13/'Population Forecast'!Z35)</f>
        <v>14155.776617026364</v>
      </c>
      <c r="AA4">
        <f>AA16*('Population Forecast'!AA13/'Population Forecast'!AA35)</f>
        <v>14591.560671837273</v>
      </c>
      <c r="AB4">
        <f>AB16*('Population Forecast'!AB13/'Population Forecast'!AB35)</f>
        <v>15036.239158749637</v>
      </c>
      <c r="AC4">
        <f>AC16*('Population Forecast'!AC13/'Population Forecast'!AC35)</f>
        <v>15499.439387667919</v>
      </c>
      <c r="AD4">
        <f>AD16*('Population Forecast'!AD13/'Population Forecast'!AD35)</f>
        <v>15973.850080656106</v>
      </c>
      <c r="AE4">
        <f>AE16*('Population Forecast'!AE13/'Population Forecast'!AE35)</f>
        <v>16458.613633437668</v>
      </c>
      <c r="AF4">
        <f>AF16*('Population Forecast'!AF13/'Population Forecast'!AF35)</f>
        <v>16954.15968887915</v>
      </c>
    </row>
    <row r="5" spans="1:32" x14ac:dyDescent="0.2">
      <c r="A5" t="s">
        <v>28</v>
      </c>
      <c r="B5">
        <f>B17*('Population Forecast'!B3/'Population Forecast'!B24)</f>
        <v>15373.682068844713</v>
      </c>
      <c r="C5">
        <f>C17*('Population Forecast'!C3/'Population Forecast'!C24)</f>
        <v>15400.69501118641</v>
      </c>
      <c r="D5">
        <f>D17*('Population Forecast'!D3/'Population Forecast'!D24)</f>
        <v>15477.86482682293</v>
      </c>
      <c r="E5">
        <f>E17*('Population Forecast'!E3/'Population Forecast'!E24)</f>
        <v>15580.571440841484</v>
      </c>
      <c r="F5">
        <f>F17*('Population Forecast'!F3/'Population Forecast'!F24)</f>
        <v>15710.563006296936</v>
      </c>
      <c r="G5">
        <f>G17*('Population Forecast'!G3/'Population Forecast'!G24)</f>
        <v>15869.083337843211</v>
      </c>
      <c r="H5">
        <f>H17*('Population Forecast'!H3/'Population Forecast'!H24)</f>
        <v>16056.837794535701</v>
      </c>
      <c r="I5">
        <f>I17*('Population Forecast'!I3/'Population Forecast'!I24)</f>
        <v>16275.661204998167</v>
      </c>
      <c r="J5">
        <f>J17*('Population Forecast'!J3/'Population Forecast'!J24)</f>
        <v>16525.895518764461</v>
      </c>
      <c r="K5">
        <f>K17*('Population Forecast'!K3/'Population Forecast'!K24)</f>
        <v>16806.949622092317</v>
      </c>
      <c r="L5">
        <f>L17*('Population Forecast'!L3/'Population Forecast'!L24)</f>
        <v>17119.680377623787</v>
      </c>
      <c r="M5">
        <f>M17*('Population Forecast'!M3/'Population Forecast'!M24)</f>
        <v>17462.941819189884</v>
      </c>
      <c r="N5">
        <f>N17*('Population Forecast'!N3/'Population Forecast'!N24)</f>
        <v>17835.93129325175</v>
      </c>
      <c r="O5">
        <f>O17*('Population Forecast'!O3/'Population Forecast'!O24)</f>
        <v>18237.283566292532</v>
      </c>
      <c r="P5">
        <f>P17*('Population Forecast'!P3/'Population Forecast'!P24)</f>
        <v>18665.679362355288</v>
      </c>
      <c r="Q5">
        <f>Q17*('Population Forecast'!Q3/'Population Forecast'!Q24)</f>
        <v>19121.451000561057</v>
      </c>
      <c r="R5">
        <f>R17*('Population Forecast'!R3/'Population Forecast'!R24)</f>
        <v>19601.720511422085</v>
      </c>
      <c r="S5">
        <f>S17*('Population Forecast'!S3/'Population Forecast'!S24)</f>
        <v>20104.685341913329</v>
      </c>
      <c r="T5">
        <f>T17*('Population Forecast'!T3/'Population Forecast'!T24)</f>
        <v>20629.461522877162</v>
      </c>
      <c r="U5">
        <f>U17*('Population Forecast'!U3/'Population Forecast'!U24)</f>
        <v>21173.671841757401</v>
      </c>
      <c r="V5">
        <f>V17*('Population Forecast'!V3/'Population Forecast'!V24)</f>
        <v>21735.780802906946</v>
      </c>
      <c r="W5">
        <f>W17*('Population Forecast'!W3/'Population Forecast'!W24)</f>
        <v>22314.340615919915</v>
      </c>
      <c r="X5">
        <f>X17*('Population Forecast'!X3/'Population Forecast'!X24)</f>
        <v>22909.515669185013</v>
      </c>
      <c r="Y5">
        <f>Y17*('Population Forecast'!Y3/'Population Forecast'!Y24)</f>
        <v>23522.372566979378</v>
      </c>
      <c r="Z5">
        <f>Z17*('Population Forecast'!Z3/'Population Forecast'!Z24)</f>
        <v>24147.165203003206</v>
      </c>
      <c r="AA5">
        <f>AA17*('Population Forecast'!AA3/'Population Forecast'!AA24)</f>
        <v>24782.837626160148</v>
      </c>
      <c r="AB5">
        <f>AB17*('Population Forecast'!AB3/'Population Forecast'!AB24)</f>
        <v>25429.792565557567</v>
      </c>
      <c r="AC5">
        <f>AC17*('Population Forecast'!AC3/'Population Forecast'!AC24)</f>
        <v>26101.185754850067</v>
      </c>
      <c r="AD5">
        <f>AD17*('Population Forecast'!AD3/'Population Forecast'!AD24)</f>
        <v>26787.225124026409</v>
      </c>
      <c r="AE5">
        <f>AE17*('Population Forecast'!AE3/'Population Forecast'!AE24)</f>
        <v>27486.309056664813</v>
      </c>
      <c r="AF5">
        <f>AF17*('Population Forecast'!AF3/'Population Forecast'!AF24)</f>
        <v>28200.166151388632</v>
      </c>
    </row>
    <row r="6" spans="1:32" x14ac:dyDescent="0.2">
      <c r="A6" t="s">
        <v>29</v>
      </c>
      <c r="B6">
        <f>B18*('Population Forecast'!B4/'Population Forecast'!B25)</f>
        <v>426.37614990547951</v>
      </c>
      <c r="C6">
        <f>C18*('Population Forecast'!C4/'Population Forecast'!C25)</f>
        <v>427.21867851203558</v>
      </c>
      <c r="D6">
        <f>D18*('Population Forecast'!D4/'Population Forecast'!D25)</f>
        <v>429.54405613809058</v>
      </c>
      <c r="E6">
        <f>E18*('Population Forecast'!E4/'Population Forecast'!E25)</f>
        <v>432.63404267750974</v>
      </c>
      <c r="F6">
        <f>F18*('Population Forecast'!F4/'Population Forecast'!F25)</f>
        <v>436.50610766195319</v>
      </c>
      <c r="G6">
        <f>G18*('Population Forecast'!G4/'Population Forecast'!G25)</f>
        <v>441.13221902834601</v>
      </c>
      <c r="H6">
        <f>H18*('Population Forecast'!H4/'Population Forecast'!H25)</f>
        <v>446.59264710818923</v>
      </c>
      <c r="I6">
        <f>I18*('Population Forecast'!I4/'Population Forecast'!I25)</f>
        <v>452.88484300782483</v>
      </c>
      <c r="J6">
        <f>J18*('Population Forecast'!J4/'Population Forecast'!J25)</f>
        <v>459.94787361620121</v>
      </c>
      <c r="K6">
        <f>K18*('Population Forecast'!K4/'Population Forecast'!K25)</f>
        <v>467.89746608844462</v>
      </c>
      <c r="L6">
        <f>L18*('Population Forecast'!L4/'Population Forecast'!L25)</f>
        <v>476.7334199821255</v>
      </c>
      <c r="M6">
        <f>M18*('Population Forecast'!M4/'Population Forecast'!M25)</f>
        <v>486.45579437372794</v>
      </c>
      <c r="N6">
        <f>N18*('Population Forecast'!N4/'Population Forecast'!N25)</f>
        <v>497.16067952709773</v>
      </c>
      <c r="O6">
        <f>O18*('Population Forecast'!O4/'Population Forecast'!O25)</f>
        <v>508.77986527926191</v>
      </c>
      <c r="P6">
        <f>P18*('Population Forecast'!P4/'Population Forecast'!P25)</f>
        <v>521.43277697621625</v>
      </c>
      <c r="Q6">
        <f>Q18*('Population Forecast'!Q4/'Population Forecast'!Q25)</f>
        <v>535.02484036311114</v>
      </c>
      <c r="R6">
        <f>R18*('Population Forecast'!R4/'Population Forecast'!R25)</f>
        <v>549.66292513153974</v>
      </c>
      <c r="S6">
        <f>S18*('Population Forecast'!S4/'Population Forecast'!S25)</f>
        <v>565.2842344943416</v>
      </c>
      <c r="T6">
        <f>T18*('Population Forecast'!T4/'Population Forecast'!T25)</f>
        <v>581.84809456120809</v>
      </c>
      <c r="U6">
        <f>U18*('Population Forecast'!U4/'Population Forecast'!U25)</f>
        <v>599.4283253384051</v>
      </c>
      <c r="V6">
        <f>V18*('Population Forecast'!V4/'Population Forecast'!V25)</f>
        <v>618.00541142068869</v>
      </c>
      <c r="W6">
        <f>W18*('Population Forecast'!W4/'Population Forecast'!W25)</f>
        <v>637.5983946731792</v>
      </c>
      <c r="X6">
        <f>X18*('Population Forecast'!X4/'Population Forecast'!X25)</f>
        <v>658.19471333944239</v>
      </c>
      <c r="Y6">
        <f>Y18*('Population Forecast'!Y4/'Population Forecast'!Y25)</f>
        <v>679.74314395619217</v>
      </c>
      <c r="Z6">
        <f>Z18*('Population Forecast'!Z4/'Population Forecast'!Z25)</f>
        <v>702.29872921070842</v>
      </c>
      <c r="AA6">
        <f>AA18*('Population Forecast'!AA4/'Population Forecast'!AA25)</f>
        <v>725.89398340033404</v>
      </c>
      <c r="AB6">
        <f>AB18*('Population Forecast'!AB4/'Population Forecast'!AB25)</f>
        <v>750.36481754839019</v>
      </c>
      <c r="AC6">
        <f>AC18*('Population Forecast'!AC4/'Population Forecast'!AC25)</f>
        <v>775.94091739441717</v>
      </c>
      <c r="AD6">
        <f>AD18*('Population Forecast'!AD4/'Population Forecast'!AD25)</f>
        <v>802.66021625339056</v>
      </c>
      <c r="AE6">
        <f>AE18*('Population Forecast'!AE4/'Population Forecast'!AE25)</f>
        <v>830.36821090729768</v>
      </c>
      <c r="AF6">
        <f>AF18*('Population Forecast'!AF4/'Population Forecast'!AF25)</f>
        <v>859.28743246406111</v>
      </c>
    </row>
    <row r="7" spans="1:32" x14ac:dyDescent="0.2">
      <c r="A7" t="s">
        <v>30</v>
      </c>
      <c r="B7">
        <f>B19*('Population Forecast'!B6/'Population Forecast'!B27)</f>
        <v>200.31888847022222</v>
      </c>
      <c r="C7">
        <f>C19*('Population Forecast'!C6/'Population Forecast'!C27)</f>
        <v>204.03585659398399</v>
      </c>
      <c r="D7">
        <f>D19*('Population Forecast'!D6/'Population Forecast'!D27)</f>
        <v>208.61162326227853</v>
      </c>
      <c r="E7">
        <f>E19*('Population Forecast'!E6/'Population Forecast'!E27)</f>
        <v>213.75181012077158</v>
      </c>
      <c r="F7">
        <f>F19*('Population Forecast'!F6/'Population Forecast'!F27)</f>
        <v>219.46754606667901</v>
      </c>
      <c r="G7">
        <f>G19*('Population Forecast'!G6/'Population Forecast'!G27)</f>
        <v>225.67155386005501</v>
      </c>
      <c r="H7">
        <f>H19*('Population Forecast'!H6/'Population Forecast'!H27)</f>
        <v>232.55712187560462</v>
      </c>
      <c r="I7">
        <f>I19*('Population Forecast'!I6/'Population Forecast'!I27)</f>
        <v>240.0473640911589</v>
      </c>
      <c r="J7">
        <f>J19*('Population Forecast'!J6/'Population Forecast'!J27)</f>
        <v>248.22272456958896</v>
      </c>
      <c r="K7">
        <f>K19*('Population Forecast'!K6/'Population Forecast'!K27)</f>
        <v>257.06058481951271</v>
      </c>
      <c r="L7">
        <f>L19*('Population Forecast'!L6/'Population Forecast'!L27)</f>
        <v>266.56747931807701</v>
      </c>
      <c r="M7">
        <f>M19*('Population Forecast'!M6/'Population Forecast'!M27)</f>
        <v>276.8056025340187</v>
      </c>
      <c r="N7">
        <f>N19*('Population Forecast'!N6/'Population Forecast'!N27)</f>
        <v>287.67510482012437</v>
      </c>
      <c r="O7">
        <f>O19*('Population Forecast'!O6/'Population Forecast'!O27)</f>
        <v>299.35606577463142</v>
      </c>
      <c r="P7">
        <f>P19*('Population Forecast'!P6/'Population Forecast'!P27)</f>
        <v>311.7301102829411</v>
      </c>
      <c r="Q7">
        <f>Q19*('Population Forecast'!Q6/'Population Forecast'!Q27)</f>
        <v>324.88901863545266</v>
      </c>
      <c r="R7">
        <f>R19*('Population Forecast'!R6/'Population Forecast'!R27)</f>
        <v>338.80423584991598</v>
      </c>
      <c r="S7">
        <f>S19*('Population Forecast'!S6/'Population Forecast'!S27)</f>
        <v>353.50958360873159</v>
      </c>
      <c r="T7">
        <f>T19*('Population Forecast'!T6/'Population Forecast'!T27)</f>
        <v>369.02221681885743</v>
      </c>
      <c r="U7">
        <f>U19*('Population Forecast'!U6/'Population Forecast'!U27)</f>
        <v>385.2965877604513</v>
      </c>
      <c r="V7">
        <f>V19*('Population Forecast'!V6/'Population Forecast'!V27)</f>
        <v>402.46204508927565</v>
      </c>
      <c r="W7">
        <f>W19*('Population Forecast'!W6/'Population Forecast'!W27)</f>
        <v>420.39798264789601</v>
      </c>
      <c r="X7">
        <f>X19*('Population Forecast'!X6/'Population Forecast'!X27)</f>
        <v>439.2974650497689</v>
      </c>
      <c r="Y7">
        <f>Y19*('Population Forecast'!Y6/'Population Forecast'!Y27)</f>
        <v>459.03079371181428</v>
      </c>
      <c r="Z7">
        <f>Z19*('Population Forecast'!Z6/'Population Forecast'!Z27)</f>
        <v>479.80105277682026</v>
      </c>
      <c r="AA7">
        <f>AA19*('Population Forecast'!AA6/'Population Forecast'!AA27)</f>
        <v>501.57716629847135</v>
      </c>
      <c r="AB7">
        <f>AB19*('Population Forecast'!AB6/'Population Forecast'!AB27)</f>
        <v>524.38380019369401</v>
      </c>
      <c r="AC7">
        <f>AC19*('Population Forecast'!AC6/'Population Forecast'!AC27)</f>
        <v>548.44131421985242</v>
      </c>
      <c r="AD7">
        <f>AD19*('Population Forecast'!AD6/'Population Forecast'!AD27)</f>
        <v>573.68090177691408</v>
      </c>
      <c r="AE7">
        <f>AE19*('Population Forecast'!AE6/'Population Forecast'!AE27)</f>
        <v>600.28622569878974</v>
      </c>
      <c r="AF7">
        <f>AF19*('Population Forecast'!AF6/'Population Forecast'!AF27)</f>
        <v>628.39911447931411</v>
      </c>
    </row>
    <row r="8" spans="1:32" x14ac:dyDescent="0.2">
      <c r="A8" t="s">
        <v>31</v>
      </c>
      <c r="B8">
        <f>B20*('Population Forecast'!B11/'Population Forecast'!B33)</f>
        <v>4075.8042771849418</v>
      </c>
      <c r="C8">
        <f>C20*('Population Forecast'!C11/'Population Forecast'!C33)</f>
        <v>4135.6487725410161</v>
      </c>
      <c r="D8">
        <f>D20*('Population Forecast'!D11/'Population Forecast'!D33)</f>
        <v>4212.0587667682958</v>
      </c>
      <c r="E8">
        <f>E20*('Population Forecast'!E11/'Population Forecast'!E33)</f>
        <v>4294.6775342531082</v>
      </c>
      <c r="F8">
        <f>F20*('Population Forecast'!F11/'Population Forecast'!F33)</f>
        <v>4386.3370709429</v>
      </c>
      <c r="G8">
        <f>G20*('Population Forecast'!G11/'Population Forecast'!G33)</f>
        <v>4492.749572904926</v>
      </c>
      <c r="H8">
        <f>H20*('Population Forecast'!H11/'Population Forecast'!H33)</f>
        <v>4602.3826268129569</v>
      </c>
      <c r="I8">
        <f>I20*('Population Forecast'!I11/'Population Forecast'!I33)</f>
        <v>4725.111402842057</v>
      </c>
      <c r="J8">
        <f>J20*('Population Forecast'!J11/'Population Forecast'!J33)</f>
        <v>4861.698149400836</v>
      </c>
      <c r="K8">
        <f>K20*('Population Forecast'!K11/'Population Forecast'!K33)</f>
        <v>5007.6007694122318</v>
      </c>
      <c r="L8">
        <f>L20*('Population Forecast'!L11/'Population Forecast'!L33)</f>
        <v>5164.1799122018783</v>
      </c>
      <c r="M8">
        <f>M20*('Population Forecast'!M11/'Population Forecast'!M33)</f>
        <v>5333.2182185059828</v>
      </c>
      <c r="N8">
        <f>N20*('Population Forecast'!N11/'Population Forecast'!N33)</f>
        <v>5514.8026246609852</v>
      </c>
      <c r="O8">
        <f>O20*('Population Forecast'!O11/'Population Forecast'!O33)</f>
        <v>5710.842391553203</v>
      </c>
      <c r="P8">
        <f>P20*('Population Forecast'!P11/'Population Forecast'!P33)</f>
        <v>5919.5932646670053</v>
      </c>
      <c r="Q8">
        <f>Q20*('Population Forecast'!Q11/'Population Forecast'!Q33)</f>
        <v>6142.2411091918038</v>
      </c>
      <c r="R8">
        <f>R20*('Population Forecast'!R11/'Population Forecast'!R33)</f>
        <v>6379.5849632973377</v>
      </c>
      <c r="S8">
        <f>S20*('Population Forecast'!S11/'Population Forecast'!S33)</f>
        <v>6632.409789642119</v>
      </c>
      <c r="T8">
        <f>T20*('Population Forecast'!T11/'Population Forecast'!T33)</f>
        <v>6901.9639337924154</v>
      </c>
      <c r="U8">
        <f>U20*('Population Forecast'!U11/'Population Forecast'!U33)</f>
        <v>7185.4411525241612</v>
      </c>
      <c r="V8">
        <f>V20*('Population Forecast'!V11/'Population Forecast'!V33)</f>
        <v>7486.0301260214983</v>
      </c>
      <c r="W8">
        <f>W20*('Population Forecast'!W11/'Population Forecast'!W33)</f>
        <v>7807.4510978588869</v>
      </c>
      <c r="X8">
        <f>X20*('Population Forecast'!X11/'Population Forecast'!X33)</f>
        <v>8140.4587856314001</v>
      </c>
      <c r="Y8">
        <f>Y20*('Population Forecast'!Y11/'Population Forecast'!Y33)</f>
        <v>8495.7591216381024</v>
      </c>
      <c r="Z8">
        <f>Z20*('Population Forecast'!Z11/'Population Forecast'!Z33)</f>
        <v>8867.0207789305878</v>
      </c>
      <c r="AA8">
        <f>AA20*('Population Forecast'!AA11/'Population Forecast'!AA33)</f>
        <v>9258.5570673099392</v>
      </c>
      <c r="AB8">
        <f>AB20*('Population Forecast'!AB11/'Population Forecast'!AB33)</f>
        <v>9672.7470749600616</v>
      </c>
      <c r="AC8">
        <f>AC20*('Population Forecast'!AC11/'Population Forecast'!AC33)</f>
        <v>10108.675903093479</v>
      </c>
      <c r="AD8">
        <f>AD20*('Population Forecast'!AD11/'Population Forecast'!AD33)</f>
        <v>10566.983290525906</v>
      </c>
      <c r="AE8">
        <f>AE20*('Population Forecast'!AE11/'Population Forecast'!AE33)</f>
        <v>11053.189398423128</v>
      </c>
      <c r="AF8">
        <f>AF20*('Population Forecast'!AF11/'Population Forecast'!AF33)</f>
        <v>11560.449823806921</v>
      </c>
    </row>
    <row r="9" spans="1:32" x14ac:dyDescent="0.2">
      <c r="A9" t="s">
        <v>32</v>
      </c>
      <c r="B9">
        <f>B21*('Population Forecast'!B10/'Population Forecast'!B31)</f>
        <v>3773.5018410280227</v>
      </c>
      <c r="C9">
        <f>C21*('Population Forecast'!C10/'Population Forecast'!C31)</f>
        <v>3860.0873827119426</v>
      </c>
      <c r="D9">
        <f>D21*('Population Forecast'!D10/'Population Forecast'!D31)</f>
        <v>3962.4415874163742</v>
      </c>
      <c r="E9">
        <f>E21*('Population Forecast'!E10/'Population Forecast'!E31)</f>
        <v>4072.5385484206536</v>
      </c>
      <c r="F9">
        <f>F21*('Population Forecast'!F10/'Population Forecast'!F31)</f>
        <v>4192.4658226790398</v>
      </c>
      <c r="G9">
        <f>G21*('Population Forecast'!G10/'Population Forecast'!G31)</f>
        <v>4321.5486804289494</v>
      </c>
      <c r="H9">
        <f>H21*('Population Forecast'!H10/'Population Forecast'!H31)</f>
        <v>4460.9020915515284</v>
      </c>
      <c r="I9">
        <f>I21*('Population Forecast'!I10/'Population Forecast'!I31)</f>
        <v>4611.4536213565589</v>
      </c>
      <c r="J9">
        <f>J21*('Population Forecast'!J10/'Population Forecast'!J31)</f>
        <v>4774.4932945088467</v>
      </c>
      <c r="K9">
        <f>K21*('Population Forecast'!K10/'Population Forecast'!K31)</f>
        <v>4950.259569829188</v>
      </c>
      <c r="L9">
        <f>L21*('Population Forecast'!L10/'Population Forecast'!L31)</f>
        <v>5140.4988537643785</v>
      </c>
      <c r="M9">
        <f>M21*('Population Forecast'!M10/'Population Forecast'!M31)</f>
        <v>5343.7742698238371</v>
      </c>
      <c r="N9">
        <f>N21*('Population Forecast'!N10/'Population Forecast'!N31)</f>
        <v>5563.3524013780234</v>
      </c>
      <c r="O9">
        <f>O21*('Population Forecast'!O10/'Population Forecast'!O31)</f>
        <v>5798.4858496884581</v>
      </c>
      <c r="P9">
        <f>P21*('Population Forecast'!P10/'Population Forecast'!P31)</f>
        <v>6049.8183061077752</v>
      </c>
      <c r="Q9">
        <f>Q21*('Population Forecast'!Q10/'Population Forecast'!Q31)</f>
        <v>6320.2567997731057</v>
      </c>
      <c r="R9">
        <f>R21*('Population Forecast'!R10/'Population Forecast'!R31)</f>
        <v>6609.4581078066021</v>
      </c>
      <c r="S9">
        <f>S21*('Population Forecast'!S10/'Population Forecast'!S31)</f>
        <v>6917.4361463980204</v>
      </c>
      <c r="T9">
        <f>T21*('Population Forecast'!T10/'Population Forecast'!T31)</f>
        <v>7245.3852819622534</v>
      </c>
      <c r="U9">
        <f>U21*('Population Forecast'!U10/'Population Forecast'!U31)</f>
        <v>7595.4471881416584</v>
      </c>
      <c r="V9">
        <f>V21*('Population Forecast'!V10/'Population Forecast'!V31)</f>
        <v>7967.9198992757802</v>
      </c>
      <c r="W9">
        <f>W21*('Population Forecast'!W10/'Population Forecast'!W31)</f>
        <v>8362.7174526107465</v>
      </c>
      <c r="X9">
        <f>X21*('Population Forecast'!X10/'Population Forecast'!X31)</f>
        <v>8782.0755695777225</v>
      </c>
      <c r="Y9">
        <f>Y21*('Population Forecast'!Y10/'Population Forecast'!Y31)</f>
        <v>9227.5209812394569</v>
      </c>
      <c r="Z9">
        <f>Z21*('Population Forecast'!Z10/'Population Forecast'!Z31)</f>
        <v>9698.9087449050112</v>
      </c>
      <c r="AA9">
        <f>AA21*('Population Forecast'!AA10/'Population Forecast'!AA31)</f>
        <v>10197.966184999479</v>
      </c>
      <c r="AB9">
        <f>AB21*('Population Forecast'!AB10/'Population Forecast'!AB31)</f>
        <v>10725.732471114157</v>
      </c>
      <c r="AC9">
        <f>AC21*('Population Forecast'!AC10/'Population Forecast'!AC31)</f>
        <v>11284.223430685634</v>
      </c>
      <c r="AD9">
        <f>AD21*('Population Forecast'!AD10/'Population Forecast'!AD31)</f>
        <v>11874.943964726292</v>
      </c>
      <c r="AE9">
        <f>AE21*('Population Forecast'!AE10/'Population Forecast'!AE31)</f>
        <v>12497.963362082512</v>
      </c>
      <c r="AF9">
        <f>AF21*('Population Forecast'!AF10/'Population Forecast'!AF31)</f>
        <v>13156.612979057285</v>
      </c>
    </row>
    <row r="10" spans="1:32" x14ac:dyDescent="0.2">
      <c r="A10" t="s">
        <v>33</v>
      </c>
      <c r="B10">
        <f>B22*('Population Forecast'!B9/'Population Forecast'!B30)</f>
        <v>7146.3762456060804</v>
      </c>
      <c r="C10">
        <f>C22*('Population Forecast'!C9/'Population Forecast'!C30)</f>
        <v>7152.6961825189765</v>
      </c>
      <c r="D10">
        <f>D22*('Population Forecast'!D9/'Population Forecast'!D30)</f>
        <v>7182.3746286421301</v>
      </c>
      <c r="E10">
        <f>E22*('Population Forecast'!E9/'Population Forecast'!E30)</f>
        <v>7224.1037702298599</v>
      </c>
      <c r="F10">
        <f>F22*('Population Forecast'!F9/'Population Forecast'!F30)</f>
        <v>7278.4310090313547</v>
      </c>
      <c r="G10">
        <f>G22*('Population Forecast'!G9/'Population Forecast'!G30)</f>
        <v>7346.0205231622513</v>
      </c>
      <c r="H10">
        <f>H22*('Population Forecast'!H9/'Population Forecast'!H30)</f>
        <v>7426.9853659194559</v>
      </c>
      <c r="I10">
        <f>I22*('Population Forecast'!I9/'Population Forecast'!I30)</f>
        <v>7522.2026658568338</v>
      </c>
      <c r="J10">
        <f>J22*('Population Forecast'!J9/'Population Forecast'!J30)</f>
        <v>7631.6093271545378</v>
      </c>
      <c r="K10">
        <f>K22*('Population Forecast'!K9/'Population Forecast'!K30)</f>
        <v>7754.9704027154548</v>
      </c>
      <c r="L10">
        <f>L22*('Population Forecast'!L9/'Population Forecast'!L30)</f>
        <v>7892.417007877576</v>
      </c>
      <c r="M10">
        <f>M22*('Population Forecast'!M9/'Population Forecast'!M30)</f>
        <v>8043.861445726091</v>
      </c>
      <c r="N10">
        <f>N22*('Population Forecast'!N9/'Population Forecast'!N30)</f>
        <v>8208.5125029732244</v>
      </c>
      <c r="O10">
        <f>O22*('Population Forecast'!O9/'Population Forecast'!O30)</f>
        <v>8386.0953497230748</v>
      </c>
      <c r="P10">
        <f>P22*('Population Forecast'!P9/'Population Forecast'!P30)</f>
        <v>8575.9890405582282</v>
      </c>
      <c r="Q10">
        <f>Q22*('Population Forecast'!Q9/'Population Forecast'!Q30)</f>
        <v>8777.8196169822149</v>
      </c>
      <c r="R10">
        <f>R22*('Population Forecast'!R9/'Population Forecast'!R30)</f>
        <v>8990.6724449320045</v>
      </c>
      <c r="S10">
        <f>S22*('Population Forecast'!S9/'Population Forecast'!S30)</f>
        <v>9213.7338688797663</v>
      </c>
      <c r="T10">
        <f>T22*('Population Forecast'!T9/'Population Forecast'!T30)</f>
        <v>9446.4225491944017</v>
      </c>
      <c r="U10">
        <f>U22*('Population Forecast'!U9/'Population Forecast'!U30)</f>
        <v>9687.3916852531347</v>
      </c>
      <c r="V10">
        <f>V22*('Population Forecast'!V9/'Population Forecast'!V30)</f>
        <v>9936.2106849696574</v>
      </c>
      <c r="W10">
        <f>W22*('Population Forecast'!W9/'Population Forecast'!W30)</f>
        <v>10192.309387492913</v>
      </c>
      <c r="X10">
        <f>X22*('Population Forecast'!X9/'Population Forecast'!X30)</f>
        <v>10455.275252112895</v>
      </c>
      <c r="Y10">
        <f>Y22*('Population Forecast'!Y9/'Population Forecast'!Y30)</f>
        <v>10725.419780646014</v>
      </c>
      <c r="Z10">
        <f>Z22*('Population Forecast'!Z9/'Population Forecast'!Z30)</f>
        <v>11000.53535522807</v>
      </c>
      <c r="AA10">
        <f>AA22*('Population Forecast'!AA9/'Population Forecast'!AA30)</f>
        <v>11280.093542244836</v>
      </c>
      <c r="AB10">
        <f>AB22*('Population Forecast'!AB9/'Population Forecast'!AB30)</f>
        <v>11563.855661644418</v>
      </c>
      <c r="AC10">
        <f>AC22*('Population Forecast'!AC9/'Population Forecast'!AC30)</f>
        <v>11857.737518597824</v>
      </c>
      <c r="AD10">
        <f>AD22*('Population Forecast'!AD9/'Population Forecast'!AD30)</f>
        <v>12157.432962698269</v>
      </c>
      <c r="AE10">
        <f>AE22*('Population Forecast'!AE9/'Population Forecast'!AE30)</f>
        <v>12462.388208162365</v>
      </c>
      <c r="AF10">
        <f>AF22*('Population Forecast'!AF9/'Population Forecast'!AF30)</f>
        <v>12773.200337313318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9014.4852424212859</v>
      </c>
      <c r="C2">
        <f>Calculations!C3</f>
        <v>9052.0248219240166</v>
      </c>
      <c r="D2">
        <f>Calculations!D3</f>
        <v>9118.0029613508723</v>
      </c>
      <c r="E2">
        <f>Calculations!E3</f>
        <v>9197.7504841504688</v>
      </c>
      <c r="F2">
        <f>Calculations!F3</f>
        <v>9291.7691142552067</v>
      </c>
      <c r="G2">
        <f>Calculations!G3</f>
        <v>9400.7352087720737</v>
      </c>
      <c r="H2">
        <f>Calculations!H3</f>
        <v>9524.7233265794312</v>
      </c>
      <c r="I2">
        <f>Calculations!I3</f>
        <v>9664.6732751768886</v>
      </c>
      <c r="J2">
        <f>Calculations!J3</f>
        <v>9820.976485838999</v>
      </c>
      <c r="K2">
        <f>Calculations!K3</f>
        <v>9992.7798334070048</v>
      </c>
      <c r="L2">
        <f>Calculations!L3</f>
        <v>10180.975998227115</v>
      </c>
      <c r="M2">
        <f>Calculations!M3</f>
        <v>10384.35661004127</v>
      </c>
      <c r="N2">
        <f>Calculations!N3</f>
        <v>10602.98632444089</v>
      </c>
      <c r="O2">
        <f>Calculations!O3</f>
        <v>10836.144533777589</v>
      </c>
      <c r="P2">
        <f>Calculations!P3</f>
        <v>11083.676566829461</v>
      </c>
      <c r="Q2">
        <f>Calculations!Q3</f>
        <v>11345.241638787731</v>
      </c>
      <c r="R2">
        <f>Calculations!R3</f>
        <v>11620.183740655462</v>
      </c>
      <c r="S2">
        <f>Calculations!S3</f>
        <v>11908.260480677422</v>
      </c>
      <c r="T2">
        <f>Calculations!T3</f>
        <v>12208.026495876566</v>
      </c>
      <c r="U2">
        <f>Calculations!U3</f>
        <v>12519.925395642185</v>
      </c>
      <c r="V2">
        <f>Calculations!V3</f>
        <v>12842.962848239831</v>
      </c>
      <c r="W2">
        <f>Calculations!W3</f>
        <v>13177.352766873886</v>
      </c>
      <c r="X2">
        <f>Calculations!X3</f>
        <v>13523.058980332604</v>
      </c>
      <c r="Y2">
        <f>Calculations!Y3</f>
        <v>13880.803058378524</v>
      </c>
      <c r="Z2">
        <f>Calculations!Z3</f>
        <v>14248.279631026036</v>
      </c>
      <c r="AA2">
        <f>Calculations!AA3</f>
        <v>14626.889277740131</v>
      </c>
      <c r="AB2">
        <f>Calculations!AB3</f>
        <v>15016.719640259094</v>
      </c>
      <c r="AC2">
        <f>Calculations!AC3</f>
        <v>15422.173391303866</v>
      </c>
      <c r="AD2">
        <f>Calculations!AD3</f>
        <v>15841.467588516849</v>
      </c>
      <c r="AE2">
        <f>Calculations!AE3</f>
        <v>16274.241841255824</v>
      </c>
      <c r="AF2">
        <f>Calculations!AF3</f>
        <v>16722.664818963669</v>
      </c>
    </row>
    <row r="3" spans="1:32" x14ac:dyDescent="0.2">
      <c r="A3" t="s">
        <v>26</v>
      </c>
      <c r="B3">
        <f>Calculations!B4</f>
        <v>8509.9550851622862</v>
      </c>
      <c r="C3">
        <f>Calculations!C4</f>
        <v>8518.9919520877902</v>
      </c>
      <c r="D3">
        <f>Calculations!D4</f>
        <v>8558.099287217683</v>
      </c>
      <c r="E3">
        <f>Calculations!E4</f>
        <v>8613.4575935108223</v>
      </c>
      <c r="F3">
        <f>Calculations!F4</f>
        <v>8686.5592932755517</v>
      </c>
      <c r="G3">
        <f>Calculations!G4</f>
        <v>8777.978725405068</v>
      </c>
      <c r="H3">
        <f>Calculations!H4</f>
        <v>8888.3020177036615</v>
      </c>
      <c r="I3">
        <f>Calculations!I4</f>
        <v>9018.9057828223249</v>
      </c>
      <c r="J3">
        <f>Calculations!J4</f>
        <v>9169.7379235726803</v>
      </c>
      <c r="K3">
        <f>Calculations!K4</f>
        <v>9341.1945028557911</v>
      </c>
      <c r="L3">
        <f>Calculations!L4</f>
        <v>9533.3336130669868</v>
      </c>
      <c r="M3">
        <f>Calculations!M4</f>
        <v>9746.6151185736144</v>
      </c>
      <c r="N3">
        <f>Calculations!N4</f>
        <v>9980.4037700340195</v>
      </c>
      <c r="O3">
        <f>Calculations!O4</f>
        <v>10234.517592773453</v>
      </c>
      <c r="P3">
        <f>Calculations!P4</f>
        <v>10507.958001301135</v>
      </c>
      <c r="Q3">
        <f>Calculations!Q4</f>
        <v>10801.284688532927</v>
      </c>
      <c r="R3">
        <f>Calculations!R4</f>
        <v>11112.973577784072</v>
      </c>
      <c r="S3">
        <f>Calculations!S4</f>
        <v>11441.452248560443</v>
      </c>
      <c r="T3">
        <f>Calculations!T4</f>
        <v>11787.271443093865</v>
      </c>
      <c r="U3">
        <f>Calculations!U4</f>
        <v>12147.776718317948</v>
      </c>
      <c r="V3">
        <f>Calculations!V4</f>
        <v>12523.087520135745</v>
      </c>
      <c r="W3">
        <f>Calculations!W4</f>
        <v>12911.692399656738</v>
      </c>
      <c r="X3">
        <f>Calculations!X4</f>
        <v>13313.52267681113</v>
      </c>
      <c r="Y3">
        <f>Calculations!Y4</f>
        <v>13729.125529832725</v>
      </c>
      <c r="Z3">
        <f>Calculations!Z4</f>
        <v>14155.776617026364</v>
      </c>
      <c r="AA3">
        <f>Calculations!AA4</f>
        <v>14591.560671837273</v>
      </c>
      <c r="AB3">
        <f>Calculations!AB4</f>
        <v>15036.239158749637</v>
      </c>
      <c r="AC3">
        <f>Calculations!AC4</f>
        <v>15499.439387667919</v>
      </c>
      <c r="AD3">
        <f>Calculations!AD4</f>
        <v>15973.850080656106</v>
      </c>
      <c r="AE3">
        <f>Calculations!AE4</f>
        <v>16458.613633437668</v>
      </c>
      <c r="AF3">
        <f>Calculations!AF4</f>
        <v>16954.15968887915</v>
      </c>
    </row>
    <row r="4" spans="1:32" x14ac:dyDescent="0.2">
      <c r="A4" t="s">
        <v>28</v>
      </c>
      <c r="B4">
        <f>Calculations!B5</f>
        <v>15373.682068844713</v>
      </c>
      <c r="C4">
        <f>Calculations!C5</f>
        <v>15400.69501118641</v>
      </c>
      <c r="D4">
        <f>Calculations!D5</f>
        <v>15477.86482682293</v>
      </c>
      <c r="E4">
        <f>Calculations!E5</f>
        <v>15580.571440841484</v>
      </c>
      <c r="F4">
        <f>Calculations!F5</f>
        <v>15710.563006296936</v>
      </c>
      <c r="G4">
        <f>Calculations!G5</f>
        <v>15869.083337843211</v>
      </c>
      <c r="H4">
        <f>Calculations!H5</f>
        <v>16056.837794535701</v>
      </c>
      <c r="I4">
        <f>Calculations!I5</f>
        <v>16275.661204998167</v>
      </c>
      <c r="J4">
        <f>Calculations!J5</f>
        <v>16525.895518764461</v>
      </c>
      <c r="K4">
        <f>Calculations!K5</f>
        <v>16806.949622092317</v>
      </c>
      <c r="L4">
        <f>Calculations!L5</f>
        <v>17119.680377623787</v>
      </c>
      <c r="M4">
        <f>Calculations!M5</f>
        <v>17462.941819189884</v>
      </c>
      <c r="N4">
        <f>Calculations!N5</f>
        <v>17835.93129325175</v>
      </c>
      <c r="O4">
        <f>Calculations!O5</f>
        <v>18237.283566292532</v>
      </c>
      <c r="P4">
        <f>Calculations!P5</f>
        <v>18665.679362355288</v>
      </c>
      <c r="Q4">
        <f>Calculations!Q5</f>
        <v>19121.451000561057</v>
      </c>
      <c r="R4">
        <f>Calculations!R5</f>
        <v>19601.720511422085</v>
      </c>
      <c r="S4">
        <f>Calculations!S5</f>
        <v>20104.685341913329</v>
      </c>
      <c r="T4">
        <f>Calculations!T5</f>
        <v>20629.461522877162</v>
      </c>
      <c r="U4">
        <f>Calculations!U5</f>
        <v>21173.671841757401</v>
      </c>
      <c r="V4">
        <f>Calculations!V5</f>
        <v>21735.780802906946</v>
      </c>
      <c r="W4">
        <f>Calculations!W5</f>
        <v>22314.340615919915</v>
      </c>
      <c r="X4">
        <f>Calculations!X5</f>
        <v>22909.515669185013</v>
      </c>
      <c r="Y4">
        <f>Calculations!Y5</f>
        <v>23522.372566979378</v>
      </c>
      <c r="Z4">
        <f>Calculations!Z5</f>
        <v>24147.165203003206</v>
      </c>
      <c r="AA4">
        <f>Calculations!AA5</f>
        <v>24782.837626160148</v>
      </c>
      <c r="AB4">
        <f>Calculations!AB5</f>
        <v>25429.792565557567</v>
      </c>
      <c r="AC4">
        <f>Calculations!AC5</f>
        <v>26101.185754850067</v>
      </c>
      <c r="AD4">
        <f>Calculations!AD5</f>
        <v>26787.225124026409</v>
      </c>
      <c r="AE4">
        <f>Calculations!AE5</f>
        <v>27486.309056664813</v>
      </c>
      <c r="AF4">
        <f>Calculations!AF5</f>
        <v>28200.166151388632</v>
      </c>
    </row>
    <row r="5" spans="1:32" x14ac:dyDescent="0.2">
      <c r="A5" t="s">
        <v>29</v>
      </c>
      <c r="B5">
        <f>Calculations!B6</f>
        <v>426.37614990547951</v>
      </c>
      <c r="C5">
        <f>Calculations!C6</f>
        <v>427.21867851203558</v>
      </c>
      <c r="D5">
        <f>Calculations!D6</f>
        <v>429.54405613809058</v>
      </c>
      <c r="E5">
        <f>Calculations!E6</f>
        <v>432.63404267750974</v>
      </c>
      <c r="F5">
        <f>Calculations!F6</f>
        <v>436.50610766195319</v>
      </c>
      <c r="G5">
        <f>Calculations!G6</f>
        <v>441.13221902834601</v>
      </c>
      <c r="H5">
        <f>Calculations!H6</f>
        <v>446.59264710818923</v>
      </c>
      <c r="I5">
        <f>Calculations!I6</f>
        <v>452.88484300782483</v>
      </c>
      <c r="J5">
        <f>Calculations!J6</f>
        <v>459.94787361620121</v>
      </c>
      <c r="K5">
        <f>Calculations!K6</f>
        <v>467.89746608844462</v>
      </c>
      <c r="L5">
        <f>Calculations!L6</f>
        <v>476.7334199821255</v>
      </c>
      <c r="M5">
        <f>Calculations!M6</f>
        <v>486.45579437372794</v>
      </c>
      <c r="N5">
        <f>Calculations!N6</f>
        <v>497.16067952709773</v>
      </c>
      <c r="O5">
        <f>Calculations!O6</f>
        <v>508.77986527926191</v>
      </c>
      <c r="P5">
        <f>Calculations!P6</f>
        <v>521.43277697621625</v>
      </c>
      <c r="Q5">
        <f>Calculations!Q6</f>
        <v>535.02484036311114</v>
      </c>
      <c r="R5">
        <f>Calculations!R6</f>
        <v>549.66292513153974</v>
      </c>
      <c r="S5">
        <f>Calculations!S6</f>
        <v>565.2842344943416</v>
      </c>
      <c r="T5">
        <f>Calculations!T6</f>
        <v>581.84809456120809</v>
      </c>
      <c r="U5">
        <f>Calculations!U6</f>
        <v>599.4283253384051</v>
      </c>
      <c r="V5">
        <f>Calculations!V6</f>
        <v>618.00541142068869</v>
      </c>
      <c r="W5">
        <f>Calculations!W6</f>
        <v>637.5983946731792</v>
      </c>
      <c r="X5">
        <f>Calculations!X6</f>
        <v>658.19471333944239</v>
      </c>
      <c r="Y5">
        <f>Calculations!Y6</f>
        <v>679.74314395619217</v>
      </c>
      <c r="Z5">
        <f>Calculations!Z6</f>
        <v>702.29872921070842</v>
      </c>
      <c r="AA5">
        <f>Calculations!AA6</f>
        <v>725.89398340033404</v>
      </c>
      <c r="AB5">
        <f>Calculations!AB6</f>
        <v>750.36481754839019</v>
      </c>
      <c r="AC5">
        <f>Calculations!AC6</f>
        <v>775.94091739441717</v>
      </c>
      <c r="AD5">
        <f>Calculations!AD6</f>
        <v>802.66021625339056</v>
      </c>
      <c r="AE5">
        <f>Calculations!AE6</f>
        <v>830.36821090729768</v>
      </c>
      <c r="AF5">
        <f>Calculations!AF6</f>
        <v>859.28743246406111</v>
      </c>
    </row>
    <row r="6" spans="1:32" x14ac:dyDescent="0.2">
      <c r="A6" t="s">
        <v>30</v>
      </c>
      <c r="B6">
        <f>Calculations!B7</f>
        <v>200.31888847022222</v>
      </c>
      <c r="C6">
        <f>Calculations!C7</f>
        <v>204.03585659398399</v>
      </c>
      <c r="D6">
        <f>Calculations!D7</f>
        <v>208.61162326227853</v>
      </c>
      <c r="E6">
        <f>Calculations!E7</f>
        <v>213.75181012077158</v>
      </c>
      <c r="F6">
        <f>Calculations!F7</f>
        <v>219.46754606667901</v>
      </c>
      <c r="G6">
        <f>Calculations!G7</f>
        <v>225.67155386005501</v>
      </c>
      <c r="H6">
        <f>Calculations!H7</f>
        <v>232.55712187560462</v>
      </c>
      <c r="I6">
        <f>Calculations!I7</f>
        <v>240.0473640911589</v>
      </c>
      <c r="J6">
        <f>Calculations!J7</f>
        <v>248.22272456958896</v>
      </c>
      <c r="K6">
        <f>Calculations!K7</f>
        <v>257.06058481951271</v>
      </c>
      <c r="L6">
        <f>Calculations!L7</f>
        <v>266.56747931807701</v>
      </c>
      <c r="M6">
        <f>Calculations!M7</f>
        <v>276.8056025340187</v>
      </c>
      <c r="N6">
        <f>Calculations!N7</f>
        <v>287.67510482012437</v>
      </c>
      <c r="O6">
        <f>Calculations!O7</f>
        <v>299.35606577463142</v>
      </c>
      <c r="P6">
        <f>Calculations!P7</f>
        <v>311.7301102829411</v>
      </c>
      <c r="Q6">
        <f>Calculations!Q7</f>
        <v>324.88901863545266</v>
      </c>
      <c r="R6">
        <f>Calculations!R7</f>
        <v>338.80423584991598</v>
      </c>
      <c r="S6">
        <f>Calculations!S7</f>
        <v>353.50958360873159</v>
      </c>
      <c r="T6">
        <f>Calculations!T7</f>
        <v>369.02221681885743</v>
      </c>
      <c r="U6">
        <f>Calculations!U7</f>
        <v>385.2965877604513</v>
      </c>
      <c r="V6">
        <f>Calculations!V7</f>
        <v>402.46204508927565</v>
      </c>
      <c r="W6">
        <f>Calculations!W7</f>
        <v>420.39798264789601</v>
      </c>
      <c r="X6">
        <f>Calculations!X7</f>
        <v>439.2974650497689</v>
      </c>
      <c r="Y6">
        <f>Calculations!Y7</f>
        <v>459.03079371181428</v>
      </c>
      <c r="Z6">
        <f>Calculations!Z7</f>
        <v>479.80105277682026</v>
      </c>
      <c r="AA6">
        <f>Calculations!AA7</f>
        <v>501.57716629847135</v>
      </c>
      <c r="AB6">
        <f>Calculations!AB7</f>
        <v>524.38380019369401</v>
      </c>
      <c r="AC6">
        <f>Calculations!AC7</f>
        <v>548.44131421985242</v>
      </c>
      <c r="AD6">
        <f>Calculations!AD7</f>
        <v>573.68090177691408</v>
      </c>
      <c r="AE6">
        <f>Calculations!AE7</f>
        <v>600.28622569878974</v>
      </c>
      <c r="AF6">
        <f>Calculations!AF7</f>
        <v>628.39911447931411</v>
      </c>
    </row>
    <row r="7" spans="1:32" x14ac:dyDescent="0.2">
      <c r="A7" t="s">
        <v>31</v>
      </c>
      <c r="B7">
        <f>Calculations!B8</f>
        <v>4075.8042771849418</v>
      </c>
      <c r="C7">
        <f>Calculations!C8</f>
        <v>4135.6487725410161</v>
      </c>
      <c r="D7">
        <f>Calculations!D8</f>
        <v>4212.0587667682958</v>
      </c>
      <c r="E7">
        <f>Calculations!E8</f>
        <v>4294.6775342531082</v>
      </c>
      <c r="F7">
        <f>Calculations!F8</f>
        <v>4386.3370709429</v>
      </c>
      <c r="G7">
        <f>Calculations!G8</f>
        <v>4492.749572904926</v>
      </c>
      <c r="H7">
        <f>Calculations!H8</f>
        <v>4602.3826268129569</v>
      </c>
      <c r="I7">
        <f>Calculations!I8</f>
        <v>4725.111402842057</v>
      </c>
      <c r="J7">
        <f>Calculations!J8</f>
        <v>4861.698149400836</v>
      </c>
      <c r="K7">
        <f>Calculations!K8</f>
        <v>5007.6007694122318</v>
      </c>
      <c r="L7">
        <f>Calculations!L8</f>
        <v>5164.1799122018783</v>
      </c>
      <c r="M7">
        <f>Calculations!M8</f>
        <v>5333.2182185059828</v>
      </c>
      <c r="N7">
        <f>Calculations!N8</f>
        <v>5514.8026246609852</v>
      </c>
      <c r="O7">
        <f>Calculations!O8</f>
        <v>5710.842391553203</v>
      </c>
      <c r="P7">
        <f>Calculations!P8</f>
        <v>5919.5932646670053</v>
      </c>
      <c r="Q7">
        <f>Calculations!Q8</f>
        <v>6142.2411091918038</v>
      </c>
      <c r="R7">
        <f>Calculations!R8</f>
        <v>6379.5849632973377</v>
      </c>
      <c r="S7">
        <f>Calculations!S8</f>
        <v>6632.409789642119</v>
      </c>
      <c r="T7">
        <f>Calculations!T8</f>
        <v>6901.9639337924154</v>
      </c>
      <c r="U7">
        <f>Calculations!U8</f>
        <v>7185.4411525241612</v>
      </c>
      <c r="V7">
        <f>Calculations!V8</f>
        <v>7486.0301260214983</v>
      </c>
      <c r="W7">
        <f>Calculations!W8</f>
        <v>7807.4510978588869</v>
      </c>
      <c r="X7">
        <f>Calculations!X8</f>
        <v>8140.4587856314001</v>
      </c>
      <c r="Y7">
        <f>Calculations!Y8</f>
        <v>8495.7591216381024</v>
      </c>
      <c r="Z7">
        <f>Calculations!Z8</f>
        <v>8867.0207789305878</v>
      </c>
      <c r="AA7">
        <f>Calculations!AA8</f>
        <v>9258.5570673099392</v>
      </c>
      <c r="AB7">
        <f>Calculations!AB8</f>
        <v>9672.7470749600616</v>
      </c>
      <c r="AC7">
        <f>Calculations!AC8</f>
        <v>10108.675903093479</v>
      </c>
      <c r="AD7">
        <f>Calculations!AD8</f>
        <v>10566.983290525906</v>
      </c>
      <c r="AE7">
        <f>Calculations!AE8</f>
        <v>11053.189398423128</v>
      </c>
      <c r="AF7">
        <f>Calculations!AF8</f>
        <v>11560.449823806921</v>
      </c>
    </row>
    <row r="8" spans="1:32" x14ac:dyDescent="0.2">
      <c r="A8" t="s">
        <v>32</v>
      </c>
      <c r="B8">
        <f>Calculations!B9</f>
        <v>3773.5018410280227</v>
      </c>
      <c r="C8">
        <f>Calculations!C9</f>
        <v>3860.0873827119426</v>
      </c>
      <c r="D8">
        <f>Calculations!D9</f>
        <v>3962.4415874163742</v>
      </c>
      <c r="E8">
        <f>Calculations!E9</f>
        <v>4072.5385484206536</v>
      </c>
      <c r="F8">
        <f>Calculations!F9</f>
        <v>4192.4658226790398</v>
      </c>
      <c r="G8">
        <f>Calculations!G9</f>
        <v>4321.5486804289494</v>
      </c>
      <c r="H8">
        <f>Calculations!H9</f>
        <v>4460.9020915515284</v>
      </c>
      <c r="I8">
        <f>Calculations!I9</f>
        <v>4611.4536213565589</v>
      </c>
      <c r="J8">
        <f>Calculations!J9</f>
        <v>4774.4932945088467</v>
      </c>
      <c r="K8">
        <f>Calculations!K9</f>
        <v>4950.259569829188</v>
      </c>
      <c r="L8">
        <f>Calculations!L9</f>
        <v>5140.4988537643785</v>
      </c>
      <c r="M8">
        <f>Calculations!M9</f>
        <v>5343.7742698238371</v>
      </c>
      <c r="N8">
        <f>Calculations!N9</f>
        <v>5563.3524013780234</v>
      </c>
      <c r="O8">
        <f>Calculations!O9</f>
        <v>5798.4858496884581</v>
      </c>
      <c r="P8">
        <f>Calculations!P9</f>
        <v>6049.8183061077752</v>
      </c>
      <c r="Q8">
        <f>Calculations!Q9</f>
        <v>6320.2567997731057</v>
      </c>
      <c r="R8">
        <f>Calculations!R9</f>
        <v>6609.4581078066021</v>
      </c>
      <c r="S8">
        <f>Calculations!S9</f>
        <v>6917.4361463980204</v>
      </c>
      <c r="T8">
        <f>Calculations!T9</f>
        <v>7245.3852819622534</v>
      </c>
      <c r="U8">
        <f>Calculations!U9</f>
        <v>7595.4471881416584</v>
      </c>
      <c r="V8">
        <f>Calculations!V9</f>
        <v>7967.9198992757802</v>
      </c>
      <c r="W8">
        <f>Calculations!W9</f>
        <v>8362.7174526107465</v>
      </c>
      <c r="X8">
        <f>Calculations!X9</f>
        <v>8782.0755695777225</v>
      </c>
      <c r="Y8">
        <f>Calculations!Y9</f>
        <v>9227.5209812394569</v>
      </c>
      <c r="Z8">
        <f>Calculations!Z9</f>
        <v>9698.9087449050112</v>
      </c>
      <c r="AA8">
        <f>Calculations!AA9</f>
        <v>10197.966184999479</v>
      </c>
      <c r="AB8">
        <f>Calculations!AB9</f>
        <v>10725.732471114157</v>
      </c>
      <c r="AC8">
        <f>Calculations!AC9</f>
        <v>11284.223430685634</v>
      </c>
      <c r="AD8">
        <f>Calculations!AD9</f>
        <v>11874.943964726292</v>
      </c>
      <c r="AE8">
        <f>Calculations!AE9</f>
        <v>12497.963362082512</v>
      </c>
      <c r="AF8">
        <f>Calculations!AF9</f>
        <v>13156.612979057285</v>
      </c>
    </row>
    <row r="9" spans="1:32" x14ac:dyDescent="0.2">
      <c r="A9" t="s">
        <v>33</v>
      </c>
      <c r="B9">
        <f>Calculations!B10</f>
        <v>7146.3762456060804</v>
      </c>
      <c r="C9">
        <f>Calculations!C10</f>
        <v>7152.6961825189765</v>
      </c>
      <c r="D9">
        <f>Calculations!D10</f>
        <v>7182.3746286421301</v>
      </c>
      <c r="E9">
        <f>Calculations!E10</f>
        <v>7224.1037702298599</v>
      </c>
      <c r="F9">
        <f>Calculations!F10</f>
        <v>7278.4310090313547</v>
      </c>
      <c r="G9">
        <f>Calculations!G10</f>
        <v>7346.0205231622513</v>
      </c>
      <c r="H9">
        <f>Calculations!H10</f>
        <v>7426.9853659194559</v>
      </c>
      <c r="I9">
        <f>Calculations!I10</f>
        <v>7522.2026658568338</v>
      </c>
      <c r="J9">
        <f>Calculations!J10</f>
        <v>7631.6093271545378</v>
      </c>
      <c r="K9">
        <f>Calculations!K10</f>
        <v>7754.9704027154548</v>
      </c>
      <c r="L9">
        <f>Calculations!L10</f>
        <v>7892.417007877576</v>
      </c>
      <c r="M9">
        <f>Calculations!M10</f>
        <v>8043.861445726091</v>
      </c>
      <c r="N9">
        <f>Calculations!N10</f>
        <v>8208.5125029732244</v>
      </c>
      <c r="O9">
        <f>Calculations!O10</f>
        <v>8386.0953497230748</v>
      </c>
      <c r="P9">
        <f>Calculations!P10</f>
        <v>8575.9890405582282</v>
      </c>
      <c r="Q9">
        <f>Calculations!Q10</f>
        <v>8777.8196169822149</v>
      </c>
      <c r="R9">
        <f>Calculations!R10</f>
        <v>8990.6724449320045</v>
      </c>
      <c r="S9">
        <f>Calculations!S10</f>
        <v>9213.7338688797663</v>
      </c>
      <c r="T9">
        <f>Calculations!T10</f>
        <v>9446.4225491944017</v>
      </c>
      <c r="U9">
        <f>Calculations!U10</f>
        <v>9687.3916852531347</v>
      </c>
      <c r="V9">
        <f>Calculations!V10</f>
        <v>9936.2106849696574</v>
      </c>
      <c r="W9">
        <f>Calculations!W10</f>
        <v>10192.309387492913</v>
      </c>
      <c r="X9">
        <f>Calculations!X10</f>
        <v>10455.275252112895</v>
      </c>
      <c r="Y9">
        <f>Calculations!Y10</f>
        <v>10725.419780646014</v>
      </c>
      <c r="Z9">
        <f>Calculations!Z10</f>
        <v>11000.53535522807</v>
      </c>
      <c r="AA9">
        <f>Calculations!AA10</f>
        <v>11280.093542244836</v>
      </c>
      <c r="AB9">
        <f>Calculations!AB10</f>
        <v>11563.855661644418</v>
      </c>
      <c r="AC9">
        <f>Calculations!AC10</f>
        <v>11857.737518597824</v>
      </c>
      <c r="AD9">
        <f>Calculations!AD10</f>
        <v>12157.432962698269</v>
      </c>
      <c r="AE9">
        <f>Calculations!AE10</f>
        <v>12462.388208162365</v>
      </c>
      <c r="AF9">
        <f>Calculations!AF10</f>
        <v>12773.200337313318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2022-09-12T22:02:10Z</dcterms:modified>
</cp:coreProperties>
</file>