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io-model\GaHEbIC\"/>
    </mc:Choice>
  </mc:AlternateContent>
  <xr:revisionPtr revIDLastSave="0" documentId="8_{651292DC-D13A-4C58-82FF-5303840F2F13}" xr6:coauthVersionLast="47" xr6:coauthVersionMax="47" xr10:uidLastSave="{00000000-0000-0000-0000-000000000000}"/>
  <bookViews>
    <workbookView xWindow="130" yWindow="13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AC2" i="8" s="1"/>
  <c r="U4" i="6"/>
  <c r="M4" i="6"/>
  <c r="E4" i="6"/>
  <c r="G4" i="5"/>
  <c r="O4" i="5"/>
  <c r="W4" i="5"/>
  <c r="AE4" i="5"/>
  <c r="AM4" i="5"/>
  <c r="AJ4" i="6"/>
  <c r="AB4" i="6"/>
  <c r="T4" i="6"/>
  <c r="L4" i="6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F2" i="8"/>
  <c r="AG2" i="8"/>
  <c r="AI2" i="8"/>
  <c r="AJ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W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<sst xmlns="http://schemas.openxmlformats.org/spreadsheetml/2006/main" count="2383" uniqueCount="828">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</sst>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808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NM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7.8579874399633404E-3</v>
      </c>
      <c r="C4" s="84">
        <f>IFERROR(INDEX('State BOBIC'!$C$2:$AR$51,MATCH(About!$B$2,'State BOBIC'!$AS$2:$AS$51,0),MATCH(C$1,'State BOBIC'!$C$1:$AR$1,0))/SUM('State BOBIC'!D:D),0)</f>
        <v>2.8525824345831556E-2</v>
      </c>
      <c r="D4" s="84">
        <f>IFERROR(INDEX('State BOBIC'!$C$2:$AR$51,MATCH(About!$B$2,'State BOBIC'!$AS$2:$AS$51,0),MATCH(D$1,'State BOBIC'!$C$1:$AR$1,0))/SUM('State BOBIC'!E:E),0)</f>
        <v>2.8241420582829784E-2</v>
      </c>
      <c r="E4" s="84">
        <f>IFERROR(INDEX('State BOBIC'!$C$2:$AR$51,MATCH(About!$B$2,'State BOBIC'!$AS$2:$AS$51,0),MATCH(E$1,'State BOBIC'!$C$1:$AR$1,0))/SUM('State BOBIC'!F:F),0)</f>
        <v>2.3286530152791942E-2</v>
      </c>
      <c r="F4" s="84">
        <f>IFERROR(INDEX('State BOBIC'!$C$2:$AR$51,MATCH(About!$B$2,'State BOBIC'!$AS$2:$AS$51,0),MATCH(F$1,'State BOBIC'!$C$1:$AR$1,0))/SUM('State BOBIC'!G:G),0)</f>
        <v>4.2296304768347261E-2</v>
      </c>
      <c r="G4" s="84">
        <f>IFERROR(INDEX('State BOBIC'!$C$2:$AR$51,MATCH(About!$B$2,'State BOBIC'!$AS$2:$AS$51,0),MATCH(G$1,'State BOBIC'!$C$1:$AR$1,0))/SUM('State BOBIC'!H:H),0)</f>
        <v>3.4894579387153677E-3</v>
      </c>
      <c r="H4" s="84">
        <f>IFERROR(INDEX('State BOBIC'!$C$2:$AR$51,MATCH(About!$B$2,'State BOBIC'!$AS$2:$AS$51,0),MATCH(H$1,'State BOBIC'!$C$1:$AR$1,0))/SUM('State BOBIC'!I:I),0)</f>
        <v>6.7372676290823781E-4</v>
      </c>
      <c r="I4" s="84">
        <f>IFERROR(INDEX('State BOBIC'!$C$2:$AR$51,MATCH(About!$B$2,'State BOBIC'!$AS$2:$AS$51,0),MATCH(I$1,'State BOBIC'!$C$1:$AR$1,0))/SUM('State BOBIC'!J:J),0)</f>
        <v>2.1202297721473469E-3</v>
      </c>
      <c r="J4" s="84">
        <f>IFERROR(INDEX('State BOBIC'!$C$2:$AR$51,MATCH(About!$B$2,'State BOBIC'!$AS$2:$AS$51,0),MATCH(J$1,'State BOBIC'!$C$1:$AR$1,0))/SUM('State BOBIC'!K:K),0)</f>
        <v>1.6009022830838944E-3</v>
      </c>
      <c r="K4" s="84">
        <f>IFERROR(INDEX('State BOBIC'!$C$2:$AR$51,MATCH(About!$B$2,'State BOBIC'!$AS$2:$AS$51,0),MATCH(K$1,'State BOBIC'!$C$1:$AR$1,0))/SUM('State BOBIC'!L:L),0)</f>
        <v>8.4360337222411808E-3</v>
      </c>
      <c r="L4" s="84">
        <f>IFERROR(INDEX('State BOBIC'!$C$2:$AR$51,MATCH(About!$B$2,'State BOBIC'!$AS$2:$AS$51,0),MATCH(L$1,'State BOBIC'!$C$1:$AR$1,0))/SUM('State BOBIC'!M:M),0)</f>
        <v>1.7275876331643973E-3</v>
      </c>
      <c r="M4" s="84">
        <f>IFERROR(INDEX('State BOBIC'!$C$2:$AR$51,MATCH(About!$B$2,'State BOBIC'!$AS$2:$AS$51,0),MATCH(M$1,'State BOBIC'!$C$1:$AR$1,0))/SUM('State BOBIC'!N:N),0)</f>
        <v>5.06021465115119E-4</v>
      </c>
      <c r="N4" s="84">
        <f>IFERROR(INDEX('State BOBIC'!$C$2:$AR$51,MATCH(About!$B$2,'State BOBIC'!$AS$2:$AS$51,0),MATCH(N$1,'State BOBIC'!$C$1:$AR$1,0))/SUM('State BOBIC'!O:O),0)</f>
        <v>1.4735766866039856E-3</v>
      </c>
      <c r="O4" s="84">
        <f>IFERROR(INDEX('State BOBIC'!$C$2:$AR$51,MATCH(About!$B$2,'State BOBIC'!$AS$2:$AS$51,0),MATCH(O$1,'State BOBIC'!$C$1:$AR$1,0))/SUM('State BOBIC'!P:P),0)</f>
        <v>5.3227483208846129E-4</v>
      </c>
      <c r="P4" s="84">
        <f>IFERROR(INDEX('State BOBIC'!$C$2:$AR$51,MATCH(About!$B$2,'State BOBIC'!$AS$2:$AS$51,0),MATCH(P$1,'State BOBIC'!$C$1:$AR$1,0))/SUM('State BOBIC'!Q:Q),0)</f>
        <v>4.6446334701054333E-3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2.166435012454432E-3</v>
      </c>
      <c r="S4" s="84">
        <f>IFERROR(INDEX('State BOBIC'!$C$2:$AR$51,MATCH(About!$B$2,'State BOBIC'!$AS$2:$AS$51,0),MATCH(S$1,'State BOBIC'!$C$1:$AR$1,0))/SUM('State BOBIC'!T:T),0)</f>
        <v>1.5515858440175196E-3</v>
      </c>
      <c r="T4" s="84">
        <f>IFERROR(INDEX('State BOBIC'!$C$2:$AR$51,MATCH(About!$B$2,'State BOBIC'!$AS$2:$AS$51,0),MATCH(T$1,'State BOBIC'!$C$1:$AR$1,0))/SUM('State BOBIC'!U:U),0)</f>
        <v>3.8607327333911594E-3</v>
      </c>
      <c r="U4" s="84">
        <f>IFERROR(INDEX('State BOBIC'!$C$2:$AR$51,MATCH(About!$B$2,'State BOBIC'!$AS$2:$AS$51,0),MATCH(U$1,'State BOBIC'!$C$1:$AR$1,0))/SUM('State BOBIC'!V:V),0)</f>
        <v>1.3550557219314172E-3</v>
      </c>
      <c r="V4" s="84">
        <f>IFERROR(INDEX('State BOBIC'!$C$2:$AR$51,MATCH(About!$B$2,'State BOBIC'!$AS$2:$AS$51,0),MATCH(V$1,'State BOBIC'!$C$1:$AR$1,0))/SUM('State BOBIC'!W:W),0)</f>
        <v>1.0219870130548489E-3</v>
      </c>
      <c r="W4" s="84">
        <f>IFERROR(INDEX('State BOBIC'!$C$2:$AR$51,MATCH(About!$B$2,'State BOBIC'!$AS$2:$AS$51,0),MATCH(W$1,'State BOBIC'!$C$1:$AR$1,0))/SUM('State BOBIC'!X:X),0)</f>
        <v>1.0156310348805457E-4</v>
      </c>
      <c r="X4" s="84">
        <f>IFERROR(INDEX('State BOBIC'!$C$2:$AR$51,MATCH(About!$B$2,'State BOBIC'!$AS$2:$AS$51,0),MATCH(X$1,'State BOBIC'!$C$1:$AR$1,0))/SUM('State BOBIC'!Y:Y),0)</f>
        <v>4.7880524036403213E-4</v>
      </c>
      <c r="Y4" s="84">
        <f>IFERROR(INDEX('State BOBIC'!$C$2:$AR$51,MATCH(About!$B$2,'State BOBIC'!$AS$2:$AS$51,0),MATCH(Y$1,'State BOBIC'!$C$1:$AR$1,0))/SUM('State BOBIC'!Z:Z),0)</f>
        <v>1.7970180079787833E-3</v>
      </c>
      <c r="Z4" s="84">
        <f>IFERROR(INDEX('State BOBIC'!$C$2:$AR$51,MATCH(About!$B$2,'State BOBIC'!$AS$2:$AS$51,0),MATCH(Z$1,'State BOBIC'!$C$1:$AR$1,0))/SUM('State BOBIC'!AA:AA),0)</f>
        <v>6.2298016205936122E-3</v>
      </c>
      <c r="AA4" s="84">
        <f>IFERROR(INDEX('State BOBIC'!$C$2:$AR$51,MATCH(About!$B$2,'State BOBIC'!$AS$2:$AS$51,0),MATCH(AA$1,'State BOBIC'!$C$1:$AR$1,0))/SUM('State BOBIC'!AB:AB),0)</f>
        <v>5.6642576241460393E-3</v>
      </c>
      <c r="AB4" s="84">
        <f>IFERROR(INDEX('State BOBIC'!$C$2:$AR$51,MATCH(About!$B$2,'State BOBIC'!$AS$2:$AS$51,0),MATCH(AB$1,'State BOBIC'!$C$1:$AR$1,0))/SUM('State BOBIC'!AC:AC),0)</f>
        <v>7.9748104487002251E-3</v>
      </c>
      <c r="AC4" s="84">
        <f>IFERROR(INDEX('State BOBIC'!$C$2:$AR$51,MATCH(About!$B$2,'State BOBIC'!$AS$2:$AS$51,0),MATCH(AC$1,'State BOBIC'!$C$1:$AR$1,0))/SUM('State BOBIC'!AD:AD),0)</f>
        <v>5.6630503164439277E-3</v>
      </c>
      <c r="AD4" s="84">
        <f>IFERROR(INDEX('State BOBIC'!$C$2:$AR$51,MATCH(About!$B$2,'State BOBIC'!$AS$2:$AS$51,0),MATCH(AD$1,'State BOBIC'!$C$1:$AR$1,0))/SUM('State BOBIC'!AE:AE),0)</f>
        <v>4.3859777475721813E-3</v>
      </c>
      <c r="AE4" s="84">
        <f>IFERROR(INDEX('State BOBIC'!$C$2:$AR$51,MATCH(About!$B$2,'State BOBIC'!$AS$2:$AS$51,0),MATCH(AE$1,'State BOBIC'!$C$1:$AR$1,0))/SUM('State BOBIC'!AF:AF),0)</f>
        <v>3.5656467117228864E-3</v>
      </c>
      <c r="AF4" s="84">
        <f>IFERROR(INDEX('State BOBIC'!$C$2:$AR$51,MATCH(About!$B$2,'State BOBIC'!$AS$2:$AS$51,0),MATCH(AF$1,'State BOBIC'!$C$1:$AR$1,0))/SUM('State BOBIC'!AG:AG),0)</f>
        <v>6.0739324370130106E-3</v>
      </c>
      <c r="AG4" s="84">
        <f>IFERROR(INDEX('State BOBIC'!$C$2:$AR$51,MATCH(About!$B$2,'State BOBIC'!$AS$2:$AS$51,0),MATCH(AG$1,'State BOBIC'!$C$1:$AR$1,0))/SUM('State BOBIC'!AH:AH),0)</f>
        <v>3.1761148090365295E-3</v>
      </c>
      <c r="AH4" s="84">
        <f>IFERROR(INDEX('State BOBIC'!$C$2:$AR$51,MATCH(About!$B$2,'State BOBIC'!$AS$2:$AS$51,0),MATCH(AH$1,'State BOBIC'!$C$1:$AR$1,0))/SUM('State BOBIC'!AI:AI),0)</f>
        <v>3.4450070159363008E-3</v>
      </c>
      <c r="AI4" s="84">
        <f>IFERROR(INDEX('State BOBIC'!$C$2:$AR$51,MATCH(About!$B$2,'State BOBIC'!$AS$2:$AS$51,0),MATCH(AI$1,'State BOBIC'!$C$1:$AR$1,0))/SUM('State BOBIC'!AJ:AJ),0)</f>
        <v>1.8637587076645948E-3</v>
      </c>
      <c r="AJ4" s="84">
        <f>IFERROR(INDEX('State BOBIC'!$C$2:$AR$51,MATCH(About!$B$2,'State BOBIC'!$AS$2:$AS$51,0),MATCH(AJ$1,'State BOBIC'!$C$1:$AR$1,0))/SUM('State BOBIC'!AK:AK),0)</f>
        <v>2.8785582703256939E-3</v>
      </c>
      <c r="AK4" s="84">
        <f>IFERROR(INDEX('State BOBIC'!$C$2:$AR$51,MATCH(About!$B$2,'State BOBIC'!$AS$2:$AS$51,0),MATCH(AK$1,'State BOBIC'!$C$1:$AR$1,0))/SUM('State BOBIC'!AL:AL),0)</f>
        <v>4.5925387242980306E-3</v>
      </c>
      <c r="AL4" s="84">
        <f>IFERROR(INDEX('State BOBIC'!$C$2:$AR$51,MATCH(About!$B$2,'State BOBIC'!$AS$2:$AS$51,0),MATCH(AL$1,'State BOBIC'!$C$1:$AR$1,0))/SUM('State BOBIC'!AM:AM),0)</f>
        <v>4.6812926913125706E-3</v>
      </c>
      <c r="AM4" s="84">
        <f>IFERROR(INDEX('State BOBIC'!$C$2:$AR$51,MATCH(About!$B$2,'State BOBIC'!$AS$2:$AS$51,0),MATCH(AM$1,'State BOBIC'!$C$1:$AR$1,0))/SUM('State BOBIC'!AN:AN),0)</f>
        <v>9.3613953089573022E-3</v>
      </c>
      <c r="AN4" s="84">
        <f>IFERROR(INDEX('State BOBIC'!$C$2:$AR$51,MATCH(About!$B$2,'State BOBIC'!$AS$2:$AS$51,0),MATCH(AN$1,'State BOBIC'!$C$1:$AR$1,0))/SUM('State BOBIC'!AO:AO),0)</f>
        <v>2.3754201539664698E-3</v>
      </c>
      <c r="AO4" s="84">
        <f>IFERROR(INDEX('State BOBIC'!$C$2:$AR$51,MATCH(About!$B$2,'State BOBIC'!$AS$2:$AS$51,0),MATCH(AO$1,'State BOBIC'!$C$1:$AR$1,0))/SUM('State BOBIC'!AP:AP),0)</f>
        <v>5.3683959740708116E-3</v>
      </c>
      <c r="AP4" s="84">
        <f>IFERROR(INDEX('State BOBIC'!$C$2:$AR$51,MATCH(About!$B$2,'State BOBIC'!$AS$2:$AS$51,0),MATCH(AP$1,'State BOBIC'!$C$1:$AR$1,0))/SUM('State BOBIC'!AQ:AQ),0)</f>
        <v>3.753840283139743E-3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7.8579874399633404E-3</v>
      </c>
      <c r="C4" s="84">
        <f>IFERROR(INDEX('State BOBIC'!$C$2:$AR$51,MATCH(About!$B$2,'State BOBIC'!$AS$2:$AS$51,0),MATCH(C$1,'State BOBIC'!$C$1:$AR$1,0))/SUM('State BOBIC'!D:D),0)</f>
        <v>2.8525824345831556E-2</v>
      </c>
      <c r="D4" s="84">
        <f>IFERROR(INDEX('State BOBIC'!$C$2:$AR$51,MATCH(About!$B$2,'State BOBIC'!$AS$2:$AS$51,0),MATCH(D$1,'State BOBIC'!$C$1:$AR$1,0))/SUM('State BOBIC'!E:E),0)</f>
        <v>2.8241420582829784E-2</v>
      </c>
      <c r="E4" s="84">
        <f>IFERROR(INDEX('State BOBIC'!$C$2:$AR$51,MATCH(About!$B$2,'State BOBIC'!$AS$2:$AS$51,0),MATCH(E$1,'State BOBIC'!$C$1:$AR$1,0))/SUM('State BOBIC'!F:F),0)</f>
        <v>2.3286530152791942E-2</v>
      </c>
      <c r="F4" s="84">
        <f>IFERROR(INDEX('State BOBIC'!$C$2:$AR$51,MATCH(About!$B$2,'State BOBIC'!$AS$2:$AS$51,0),MATCH(F$1,'State BOBIC'!$C$1:$AR$1,0))/SUM('State BOBIC'!G:G),0)</f>
        <v>4.2296304768347261E-2</v>
      </c>
      <c r="G4" s="84">
        <f>IFERROR(INDEX('State BOBIC'!$C$2:$AR$51,MATCH(About!$B$2,'State BOBIC'!$AS$2:$AS$51,0),MATCH(G$1,'State BOBIC'!$C$1:$AR$1,0))/SUM('State BOBIC'!H:H),0)</f>
        <v>3.4894579387153677E-3</v>
      </c>
      <c r="H4" s="84">
        <f>IFERROR(INDEX('State BOBIC'!$C$2:$AR$51,MATCH(About!$B$2,'State BOBIC'!$AS$2:$AS$51,0),MATCH(H$1,'State BOBIC'!$C$1:$AR$1,0))/SUM('State BOBIC'!I:I),0)</f>
        <v>6.7372676290823781E-4</v>
      </c>
      <c r="I4" s="84">
        <f>IFERROR(INDEX('State BOBIC'!$C$2:$AR$51,MATCH(About!$B$2,'State BOBIC'!$AS$2:$AS$51,0),MATCH(I$1,'State BOBIC'!$C$1:$AR$1,0))/SUM('State BOBIC'!J:J),0)</f>
        <v>2.1202297721473469E-3</v>
      </c>
      <c r="J4" s="84">
        <f>IFERROR(INDEX('State BOBIC'!$C$2:$AR$51,MATCH(About!$B$2,'State BOBIC'!$AS$2:$AS$51,0),MATCH(J$1,'State BOBIC'!$C$1:$AR$1,0))/SUM('State BOBIC'!K:K),0)</f>
        <v>1.6009022830838944E-3</v>
      </c>
      <c r="K4" s="84">
        <f>IFERROR(INDEX('State BOBIC'!$C$2:$AR$51,MATCH(About!$B$2,'State BOBIC'!$AS$2:$AS$51,0),MATCH(K$1,'State BOBIC'!$C$1:$AR$1,0))/SUM('State BOBIC'!L:L),0)</f>
        <v>8.4360337222411808E-3</v>
      </c>
      <c r="L4" s="84">
        <f>IFERROR(INDEX('State BOBIC'!$C$2:$AR$51,MATCH(About!$B$2,'State BOBIC'!$AS$2:$AS$51,0),MATCH(L$1,'State BOBIC'!$C$1:$AR$1,0))/SUM('State BOBIC'!M:M),0)</f>
        <v>1.7275876331643973E-3</v>
      </c>
      <c r="M4" s="84">
        <f>IFERROR(INDEX('State BOBIC'!$C$2:$AR$51,MATCH(About!$B$2,'State BOBIC'!$AS$2:$AS$51,0),MATCH(M$1,'State BOBIC'!$C$1:$AR$1,0))/SUM('State BOBIC'!N:N),0)</f>
        <v>5.06021465115119E-4</v>
      </c>
      <c r="N4" s="84">
        <f>IFERROR(INDEX('State BOBIC'!$C$2:$AR$51,MATCH(About!$B$2,'State BOBIC'!$AS$2:$AS$51,0),MATCH(N$1,'State BOBIC'!$C$1:$AR$1,0))/SUM('State BOBIC'!O:O),0)</f>
        <v>1.4735766866039856E-3</v>
      </c>
      <c r="O4" s="84">
        <f>IFERROR(INDEX('State BOBIC'!$C$2:$AR$51,MATCH(About!$B$2,'State BOBIC'!$AS$2:$AS$51,0),MATCH(O$1,'State BOBIC'!$C$1:$AR$1,0))/SUM('State BOBIC'!P:P),0)</f>
        <v>5.3227483208846129E-4</v>
      </c>
      <c r="P4" s="84">
        <f>IFERROR(INDEX('State BOBIC'!$C$2:$AR$51,MATCH(About!$B$2,'State BOBIC'!$AS$2:$AS$51,0),MATCH(P$1,'State BOBIC'!$C$1:$AR$1,0))/SUM('State BOBIC'!Q:Q),0)</f>
        <v>4.6446334701054333E-3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2.166435012454432E-3</v>
      </c>
      <c r="S4" s="84">
        <f>IFERROR(INDEX('State BOBIC'!$C$2:$AR$51,MATCH(About!$B$2,'State BOBIC'!$AS$2:$AS$51,0),MATCH(S$1,'State BOBIC'!$C$1:$AR$1,0))/SUM('State BOBIC'!T:T),0)</f>
        <v>1.5515858440175196E-3</v>
      </c>
      <c r="T4" s="84">
        <f>IFERROR(INDEX('State BOBIC'!$C$2:$AR$51,MATCH(About!$B$2,'State BOBIC'!$AS$2:$AS$51,0),MATCH(T$1,'State BOBIC'!$C$1:$AR$1,0))/SUM('State BOBIC'!U:U),0)</f>
        <v>3.8607327333911594E-3</v>
      </c>
      <c r="U4" s="84">
        <f>IFERROR(INDEX('State BOBIC'!$C$2:$AR$51,MATCH(About!$B$2,'State BOBIC'!$AS$2:$AS$51,0),MATCH(U$1,'State BOBIC'!$C$1:$AR$1,0))/SUM('State BOBIC'!V:V),0)</f>
        <v>1.3550557219314172E-3</v>
      </c>
      <c r="V4" s="84">
        <f>IFERROR(INDEX('State BOBIC'!$C$2:$AR$51,MATCH(About!$B$2,'State BOBIC'!$AS$2:$AS$51,0),MATCH(V$1,'State BOBIC'!$C$1:$AR$1,0))/SUM('State BOBIC'!W:W),0)</f>
        <v>1.0219870130548489E-3</v>
      </c>
      <c r="W4" s="84">
        <f>IFERROR(INDEX('State BOBIC'!$C$2:$AR$51,MATCH(About!$B$2,'State BOBIC'!$AS$2:$AS$51,0),MATCH(W$1,'State BOBIC'!$C$1:$AR$1,0))/SUM('State BOBIC'!X:X),0)</f>
        <v>1.0156310348805457E-4</v>
      </c>
      <c r="X4" s="84">
        <f>IFERROR(INDEX('State BOBIC'!$C$2:$AR$51,MATCH(About!$B$2,'State BOBIC'!$AS$2:$AS$51,0),MATCH(X$1,'State BOBIC'!$C$1:$AR$1,0))/SUM('State BOBIC'!Y:Y),0)</f>
        <v>4.7880524036403213E-4</v>
      </c>
      <c r="Y4" s="84">
        <f>IFERROR(INDEX('State BOBIC'!$C$2:$AR$51,MATCH(About!$B$2,'State BOBIC'!$AS$2:$AS$51,0),MATCH(Y$1,'State BOBIC'!$C$1:$AR$1,0))/SUM('State BOBIC'!Z:Z),0)</f>
        <v>1.7970180079787833E-3</v>
      </c>
      <c r="Z4" s="84">
        <f>IFERROR(INDEX('State BOBIC'!$C$2:$AR$51,MATCH(About!$B$2,'State BOBIC'!$AS$2:$AS$51,0),MATCH(Z$1,'State BOBIC'!$C$1:$AR$1,0))/SUM('State BOBIC'!AA:AA),0)</f>
        <v>6.2298016205936122E-3</v>
      </c>
      <c r="AA4" s="84">
        <f>IFERROR(INDEX('State BOBIC'!$C$2:$AR$51,MATCH(About!$B$2,'State BOBIC'!$AS$2:$AS$51,0),MATCH(AA$1,'State BOBIC'!$C$1:$AR$1,0))/SUM('State BOBIC'!AB:AB),0)</f>
        <v>5.6642576241460393E-3</v>
      </c>
      <c r="AB4" s="84">
        <f>IFERROR(INDEX('State BOBIC'!$C$2:$AR$51,MATCH(About!$B$2,'State BOBIC'!$AS$2:$AS$51,0),MATCH(AB$1,'State BOBIC'!$C$1:$AR$1,0))/SUM('State BOBIC'!AC:AC),0)</f>
        <v>7.9748104487002251E-3</v>
      </c>
      <c r="AC4" s="84">
        <f>IFERROR(INDEX('State BOBIC'!$C$2:$AR$51,MATCH(About!$B$2,'State BOBIC'!$AS$2:$AS$51,0),MATCH(AC$1,'State BOBIC'!$C$1:$AR$1,0))/SUM('State BOBIC'!AD:AD),0)</f>
        <v>5.6630503164439277E-3</v>
      </c>
      <c r="AD4" s="84">
        <f>IFERROR(INDEX('State BOBIC'!$C$2:$AR$51,MATCH(About!$B$2,'State BOBIC'!$AS$2:$AS$51,0),MATCH(AD$1,'State BOBIC'!$C$1:$AR$1,0))/SUM('State BOBIC'!AE:AE),0)</f>
        <v>4.3859777475721813E-3</v>
      </c>
      <c r="AE4" s="84">
        <f>IFERROR(INDEX('State BOBIC'!$C$2:$AR$51,MATCH(About!$B$2,'State BOBIC'!$AS$2:$AS$51,0),MATCH(AE$1,'State BOBIC'!$C$1:$AR$1,0))/SUM('State BOBIC'!AF:AF),0)</f>
        <v>3.5656467117228864E-3</v>
      </c>
      <c r="AF4" s="84">
        <f>IFERROR(INDEX('State BOBIC'!$C$2:$AR$51,MATCH(About!$B$2,'State BOBIC'!$AS$2:$AS$51,0),MATCH(AF$1,'State BOBIC'!$C$1:$AR$1,0))/SUM('State BOBIC'!AG:AG),0)</f>
        <v>6.0739324370130106E-3</v>
      </c>
      <c r="AG4" s="84">
        <f>IFERROR(INDEX('State BOBIC'!$C$2:$AR$51,MATCH(About!$B$2,'State BOBIC'!$AS$2:$AS$51,0),MATCH(AG$1,'State BOBIC'!$C$1:$AR$1,0))/SUM('State BOBIC'!AH:AH),0)</f>
        <v>3.1761148090365295E-3</v>
      </c>
      <c r="AH4" s="84">
        <f>IFERROR(INDEX('State BOBIC'!$C$2:$AR$51,MATCH(About!$B$2,'State BOBIC'!$AS$2:$AS$51,0),MATCH(AH$1,'State BOBIC'!$C$1:$AR$1,0))/SUM('State BOBIC'!AI:AI),0)</f>
        <v>3.4450070159363008E-3</v>
      </c>
      <c r="AI4" s="84">
        <f>IFERROR(INDEX('State BOBIC'!$C$2:$AR$51,MATCH(About!$B$2,'State BOBIC'!$AS$2:$AS$51,0),MATCH(AI$1,'State BOBIC'!$C$1:$AR$1,0))/SUM('State BOBIC'!AJ:AJ),0)</f>
        <v>1.8637587076645948E-3</v>
      </c>
      <c r="AJ4" s="84">
        <f>IFERROR(INDEX('State BOBIC'!$C$2:$AR$51,MATCH(About!$B$2,'State BOBIC'!$AS$2:$AS$51,0),MATCH(AJ$1,'State BOBIC'!$C$1:$AR$1,0))/SUM('State BOBIC'!AK:AK),0)</f>
        <v>2.8785582703256939E-3</v>
      </c>
      <c r="AK4" s="84">
        <f>IFERROR(INDEX('State BOBIC'!$C$2:$AR$51,MATCH(About!$B$2,'State BOBIC'!$AS$2:$AS$51,0),MATCH(AK$1,'State BOBIC'!$C$1:$AR$1,0))/SUM('State BOBIC'!AL:AL),0)</f>
        <v>4.5925387242980306E-3</v>
      </c>
      <c r="AL4" s="84">
        <f>IFERROR(INDEX('State BOBIC'!$C$2:$AR$51,MATCH(About!$B$2,'State BOBIC'!$AS$2:$AS$51,0),MATCH(AL$1,'State BOBIC'!$C$1:$AR$1,0))/SUM('State BOBIC'!AM:AM),0)</f>
        <v>4.6812926913125706E-3</v>
      </c>
      <c r="AM4" s="84">
        <f>IFERROR(INDEX('State BOBIC'!$C$2:$AR$51,MATCH(About!$B$2,'State BOBIC'!$AS$2:$AS$51,0),MATCH(AM$1,'State BOBIC'!$C$1:$AR$1,0))/SUM('State BOBIC'!AN:AN),0)</f>
        <v>9.3613953089573022E-3</v>
      </c>
      <c r="AN4" s="84">
        <f>IFERROR(INDEX('State BOBIC'!$C$2:$AR$51,MATCH(About!$B$2,'State BOBIC'!$AS$2:$AS$51,0),MATCH(AN$1,'State BOBIC'!$C$1:$AR$1,0))/SUM('State BOBIC'!AO:AO),0)</f>
        <v>2.3754201539664698E-3</v>
      </c>
      <c r="AO4" s="84">
        <f>IFERROR(INDEX('State BOBIC'!$C$2:$AR$51,MATCH(About!$B$2,'State BOBIC'!$AS$2:$AS$51,0),MATCH(AO$1,'State BOBIC'!$C$1:$AR$1,0))/SUM('State BOBIC'!AP:AP),0)</f>
        <v>5.3683959740708116E-3</v>
      </c>
      <c r="AP4" s="84">
        <f>IFERROR(INDEX('State BOBIC'!$C$2:$AR$51,MATCH(About!$B$2,'State BOBIC'!$AS$2:$AS$51,0),MATCH(AP$1,'State BOBIC'!$C$1:$AR$1,0))/SUM('State BOBIC'!AQ:AQ),0)</f>
        <v>3.753840283139743E-3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540444.02109830501</v>
      </c>
      <c r="C2" s="81">
        <f>'National GE'!C2*'National GE'!C4</f>
        <v>103883.4858505515</v>
      </c>
      <c r="D2" s="81">
        <f>'National GE'!D2*'National GE'!D4</f>
        <v>181664.45136116631</v>
      </c>
      <c r="E2">
        <f>'National GE'!E2*'National GE'!E4</f>
        <v>146622.01203015284</v>
      </c>
      <c r="F2">
        <f>'National GE'!F2*'National GE'!F4</f>
        <v>12291.495289768987</v>
      </c>
      <c r="G2">
        <f>'National GE'!G2*'National GE'!G4</f>
        <v>1242213.7977367465</v>
      </c>
      <c r="H2">
        <f>'National GE'!H2*'National GE'!H4</f>
        <v>25648.229285004662</v>
      </c>
      <c r="I2">
        <f>'National GE'!I2*'National GE'!I4</f>
        <v>2464.5930088039149</v>
      </c>
      <c r="J2">
        <f>'National GE'!J2*'National GE'!J4</f>
        <v>26362.997166026835</v>
      </c>
      <c r="K2" s="81">
        <f>'National GE'!K2*'National GE'!K4</f>
        <v>357926.17161377362</v>
      </c>
      <c r="L2" s="81">
        <f>'National GE'!L2*'National GE'!L4</f>
        <v>7261327.6535277376</v>
      </c>
      <c r="M2">
        <f>'National GE'!M2*'National GE'!M4</f>
        <v>167956.75779502804</v>
      </c>
      <c r="N2">
        <f>'National GE'!N2*'National GE'!N4</f>
        <v>13132.324538806206</v>
      </c>
      <c r="O2" s="81">
        <f>'National GE'!O2*'National GE'!O4</f>
        <v>990.22363863016926</v>
      </c>
      <c r="P2" s="81">
        <f>'National GE'!P2*'National GE'!P4</f>
        <v>39050.513408722909</v>
      </c>
      <c r="Q2" s="81">
        <f>'National GE'!Q2*'National GE'!Q4</f>
        <v>0</v>
      </c>
      <c r="R2" s="81">
        <f>'National GE'!R2*'National GE'!R4</f>
        <v>5775.3934262392158</v>
      </c>
      <c r="S2">
        <f>'National GE'!S2*'National GE'!S4</f>
        <v>27805.363349549316</v>
      </c>
      <c r="T2">
        <f>'National GE'!T2*'National GE'!T4</f>
        <v>89755.695619154067</v>
      </c>
      <c r="U2">
        <f>'National GE'!U2*'National GE'!U4</f>
        <v>3806.5907674185955</v>
      </c>
      <c r="V2">
        <f>'National GE'!V2*'National GE'!V4</f>
        <v>9701.8038600525997</v>
      </c>
      <c r="W2">
        <f>'National GE'!W2*'National GE'!W4</f>
        <v>1092.0436041415767</v>
      </c>
      <c r="X2">
        <f>'National GE'!X2*'National GE'!X4</f>
        <v>46056.314392489403</v>
      </c>
      <c r="Y2">
        <f>'National GE'!Y2*'National GE'!Y4</f>
        <v>26285.147238850375</v>
      </c>
      <c r="Z2" s="81">
        <f>'National GE'!Z2*'National GE'!Z4</f>
        <v>1178764.5589657796</v>
      </c>
      <c r="AA2" s="81">
        <f>'National GE'!AA2*'National GE'!AA4</f>
        <v>1456717.1857447226</v>
      </c>
      <c r="AB2" s="81">
        <f>'National GE'!AB2*'National GE'!AB4</f>
        <v>5533275.873166359</v>
      </c>
      <c r="AC2">
        <f>'National GE'!AC2*'National GE'!AC4</f>
        <v>4937.1232313220762</v>
      </c>
      <c r="AD2">
        <f>'National GE'!AD2*'National GE'!AD4</f>
        <v>10814851.560865384</v>
      </c>
      <c r="AE2">
        <f>'National GE'!AE2*'National GE'!AE4</f>
        <v>8716454.4888297468</v>
      </c>
      <c r="AF2">
        <f>'National GE'!AF2*'National GE'!AF4</f>
        <v>1027295.1404858996</v>
      </c>
      <c r="AG2">
        <f>'National GE'!AG2*'National GE'!AG4</f>
        <v>3439072.5335913454</v>
      </c>
      <c r="AH2">
        <f>'National GE'!AH2*'National GE'!AH4</f>
        <v>674430.90301156149</v>
      </c>
      <c r="AI2">
        <f>'National GE'!AI2*'National GE'!AI4</f>
        <v>4782113.6245413674</v>
      </c>
      <c r="AJ2">
        <f>'National GE'!AJ2*'National GE'!AJ4</f>
        <v>144997.1301252323</v>
      </c>
      <c r="AK2">
        <f>'National GE'!AK2*'National GE'!AK4</f>
        <v>7503635.1561533362</v>
      </c>
      <c r="AL2">
        <f>'National GE'!AL2*'National GE'!AL4</f>
        <v>14494203.949501818</v>
      </c>
      <c r="AM2">
        <f>'National GE'!AM2*'National GE'!AM4</f>
        <v>19858636034.734955</v>
      </c>
      <c r="AN2">
        <f>'National GE'!AN2*'National GE'!AN4</f>
        <v>929316641.13810909</v>
      </c>
      <c r="AO2">
        <f>'National GE'!AO2*'National GE'!AO4</f>
        <v>15080.772118815783</v>
      </c>
      <c r="AP2">
        <f>'National GE'!AP2*'National GE'!AP4</f>
        <v>10517928.05267169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834947191.97001374</v>
      </c>
      <c r="C2" s="81">
        <f>'National HE'!C2*'National HE'!C4</f>
        <v>274669220.34068686</v>
      </c>
      <c r="D2" s="81">
        <f>'National HE'!D2*'National HE'!D4</f>
        <v>0</v>
      </c>
      <c r="E2">
        <f>'National HE'!E2*'National HE'!E4</f>
        <v>27197255.369962353</v>
      </c>
      <c r="F2">
        <f>'National HE'!F2*'National HE'!F4</f>
        <v>7378994.3389579831</v>
      </c>
      <c r="G2">
        <f>'National HE'!G2*'National HE'!G4</f>
        <v>2032981412.0566049</v>
      </c>
      <c r="H2">
        <f>'National HE'!H2*'National HE'!H4</f>
        <v>103603313.79597397</v>
      </c>
      <c r="I2">
        <f>'National HE'!I2*'National HE'!I4</f>
        <v>15979804.920832384</v>
      </c>
      <c r="J2">
        <f>'National HE'!J2*'National HE'!J4</f>
        <v>99339960.385844901</v>
      </c>
      <c r="K2" s="81">
        <f>'National HE'!K2*'National HE'!K4</f>
        <v>1396171116.3174651</v>
      </c>
      <c r="L2" s="81">
        <f>'National HE'!L2*'National HE'!L4</f>
        <v>167421707.15166342</v>
      </c>
      <c r="M2">
        <f>'National HE'!M2*'National HE'!M4</f>
        <v>144685342.64214656</v>
      </c>
      <c r="N2">
        <f>'National HE'!N2*'National HE'!N4</f>
        <v>75261494.674556389</v>
      </c>
      <c r="O2" s="81">
        <f>'National HE'!O2*'National HE'!O4</f>
        <v>3207035.8897495097</v>
      </c>
      <c r="P2" s="81">
        <f>'National HE'!P2*'National HE'!P4</f>
        <v>43269653.589228868</v>
      </c>
      <c r="Q2" s="81">
        <f>'National HE'!Q2*'National HE'!Q4</f>
        <v>0</v>
      </c>
      <c r="R2" s="81">
        <f>'National HE'!R2*'National HE'!R4</f>
        <v>8114181.5012617167</v>
      </c>
      <c r="S2">
        <f>'National HE'!S2*'National HE'!S4</f>
        <v>54980672.195523985</v>
      </c>
      <c r="T2">
        <f>'National HE'!T2*'National HE'!T4</f>
        <v>534594646.64137369</v>
      </c>
      <c r="U2">
        <f>'National HE'!U2*'National HE'!U4</f>
        <v>69103404.91246058</v>
      </c>
      <c r="V2">
        <f>'National HE'!V2*'National HE'!V4</f>
        <v>28821584.318251971</v>
      </c>
      <c r="W2">
        <f>'National HE'!W2*'National HE'!W4</f>
        <v>23523219.365280304</v>
      </c>
      <c r="X2">
        <f>'National HE'!X2*'National HE'!X4</f>
        <v>25338115.586983416</v>
      </c>
      <c r="Y2">
        <f>'National HE'!Y2*'National HE'!Y4</f>
        <v>356680918.41388369</v>
      </c>
      <c r="Z2" s="81">
        <f>'National HE'!Z2*'National HE'!Z4</f>
        <v>783138612.35820556</v>
      </c>
      <c r="AA2" s="81">
        <f>'National HE'!AA2*'National HE'!AA4</f>
        <v>193288413.98299116</v>
      </c>
      <c r="AB2" s="81">
        <f>'National HE'!AB2*'National HE'!AB4</f>
        <v>357175426.94191444</v>
      </c>
      <c r="AC2">
        <f>'National HE'!AC2*'National HE'!AC4</f>
        <v>39657168.070970617</v>
      </c>
      <c r="AD2">
        <f>'National HE'!AD2*'National HE'!AD4</f>
        <v>5483975215.90623</v>
      </c>
      <c r="AE2">
        <f>'National HE'!AE2*'National HE'!AE4</f>
        <v>1639783518.8075349</v>
      </c>
      <c r="AF2">
        <f>'National HE'!AF2*'National HE'!AF4</f>
        <v>4162199228.8418369</v>
      </c>
      <c r="AG2">
        <f>'National HE'!AG2*'National HE'!AG4</f>
        <v>600254452.43575323</v>
      </c>
      <c r="AH2">
        <f>'National HE'!AH2*'National HE'!AH4</f>
        <v>838287578.41008484</v>
      </c>
      <c r="AI2">
        <f>'National HE'!AI2*'National HE'!AI4</f>
        <v>141569014.35907727</v>
      </c>
      <c r="AJ2">
        <f>'National HE'!AJ2*'National HE'!AJ4</f>
        <v>2205213949.1667323</v>
      </c>
      <c r="AK2">
        <f>'National HE'!AK2*'National HE'!AK4</f>
        <v>6555957666.2424049</v>
      </c>
      <c r="AL2">
        <f>'National HE'!AL2*'National HE'!AL4</f>
        <v>1481403506.8157256</v>
      </c>
      <c r="AM2">
        <f>'National HE'!AM2*'National HE'!AM4</f>
        <v>710832585.37322164</v>
      </c>
      <c r="AN2">
        <f>'National HE'!AN2*'National HE'!AN4</f>
        <v>1330041652.1792357</v>
      </c>
      <c r="AO2">
        <f>'National HE'!AO2*'National HE'!AO4</f>
        <v>11064644457.531313</v>
      </c>
      <c r="AP2">
        <f>'National HE'!AP2*'National HE'!AP4</f>
        <v>1629133784.8819041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2024-01-04T00:20:50Z</dcterms:modified>
</cp:coreProperties>
</file>