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M/trans/SYNoEVC/"/>
    </mc:Choice>
  </mc:AlternateContent>
  <xr:revisionPtr revIDLastSave="0" documentId="8_{F3B87C86-B4C2-4241-B2EE-540331F716DC}"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<sst xmlns="http://schemas.openxmlformats.org/spreadsheetml/2006/main" count="212" uniqueCount="159">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</sst>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80</v>
      </c>
      <c r="C1" s="52">
        <v>45295</v>
      </c>
      <c r="F1" s="51" t="s">
        <v>49</v>
      </c>
      <c r="G1" s="51" t="s">
        <v>107</v>
      </c>
    </row>
    <row r="2" spans="1:7">
      <c r="B2" t="str">
        <f>LOOKUP(B1,F1:G50,G1:G50)</f>
        <v>NM</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Mexico</v>
      </c>
      <c r="B6">
        <f>SUMIFS('2022'!C:C,'2022'!A:A,'BNoEVC-calcs'!A6)</f>
        <v>508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508</v>
      </c>
      <c r="C9">
        <f>B9</f>
        <v>508</v>
      </c>
      <c r="D9">
        <f>C9*D3</f>
        <v>927.43510578476639</v>
      </c>
      <c r="E9">
        <f t="shared" ref="E9:AE9" si="1">D9*E3</f>
        <v>1343.95198665165</v>
      </c>
      <c r="F9">
        <f t="shared" si="1"/>
        <v>1765.429849878934</v>
      </c>
      <c r="G9">
        <f t="shared" si="1"/>
        <v>2192.4523404502497</v>
      </c>
      <c r="H9">
        <f t="shared" si="1"/>
        <v>2385.8809118562303</v>
      </c>
      <c r="I9">
        <f t="shared" si="1"/>
        <v>2586.0214005733405</v>
      </c>
      <c r="J9">
        <f t="shared" si="1"/>
        <v>2793.1656290934234</v>
      </c>
      <c r="K9">
        <f t="shared" si="1"/>
        <v>3007.8972423999462</v>
      </c>
      <c r="L9">
        <f t="shared" si="1"/>
        <v>3230.5080629847521</v>
      </c>
      <c r="M9">
        <f t="shared" si="1"/>
        <v>3370.2412959016938</v>
      </c>
      <c r="N9">
        <f t="shared" si="1"/>
        <v>3509.9745288186909</v>
      </c>
      <c r="O9">
        <f t="shared" si="1"/>
        <v>3649.7077617356326</v>
      </c>
      <c r="P9">
        <f t="shared" si="1"/>
        <v>3789.4409946525743</v>
      </c>
      <c r="Q9">
        <f t="shared" si="1"/>
        <v>3929.174227569571</v>
      </c>
      <c r="R9">
        <f t="shared" si="1"/>
        <v>4068.9074604865132</v>
      </c>
      <c r="S9">
        <f t="shared" si="1"/>
        <v>4208.6406934034549</v>
      </c>
      <c r="T9">
        <f t="shared" si="1"/>
        <v>4348.373926320397</v>
      </c>
      <c r="U9">
        <f t="shared" si="1"/>
        <v>4488.1071592373937</v>
      </c>
      <c r="V9">
        <f t="shared" si="1"/>
        <v>4627.8403921543359</v>
      </c>
      <c r="W9">
        <f t="shared" si="1"/>
        <v>4767.5736250712771</v>
      </c>
      <c r="X9">
        <f t="shared" si="1"/>
        <v>4907.3068579882738</v>
      </c>
      <c r="Y9">
        <f t="shared" si="1"/>
        <v>5047.0400909052159</v>
      </c>
      <c r="Z9">
        <f t="shared" si="1"/>
        <v>5186.7733238221581</v>
      </c>
      <c r="AA9">
        <f t="shared" si="1"/>
        <v>5326.5065567391002</v>
      </c>
      <c r="AB9">
        <f t="shared" si="1"/>
        <v>5466.239789656096</v>
      </c>
      <c r="AC9">
        <f t="shared" si="1"/>
        <v>5605.9730225730373</v>
      </c>
      <c r="AD9">
        <f t="shared" si="1"/>
        <v>5745.7062554899785</v>
      </c>
      <c r="AE9">
        <f t="shared" si="1"/>
        <v>5885.4394884069752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508</v>
      </c>
      <c r="C2" s="54">
        <f>'BNoEVC-calcs'!C9</f>
        <v>508</v>
      </c>
      <c r="D2" s="54">
        <f>'BNoEVC-calcs'!D9</f>
        <v>927.43510578476639</v>
      </c>
      <c r="E2" s="54">
        <f>'BNoEVC-calcs'!E9</f>
        <v>1343.95198665165</v>
      </c>
      <c r="F2" s="54">
        <f>'BNoEVC-calcs'!F9</f>
        <v>1765.429849878934</v>
      </c>
      <c r="G2" s="54">
        <f>'BNoEVC-calcs'!G9</f>
        <v>2192.4523404502497</v>
      </c>
      <c r="H2" s="54">
        <f>'BNoEVC-calcs'!H9</f>
        <v>2385.8809118562303</v>
      </c>
      <c r="I2" s="54">
        <f>'BNoEVC-calcs'!I9</f>
        <v>2586.0214005733405</v>
      </c>
      <c r="J2" s="54">
        <f>'BNoEVC-calcs'!J9</f>
        <v>2793.1656290934234</v>
      </c>
      <c r="K2" s="54">
        <f>'BNoEVC-calcs'!K9</f>
        <v>3007.8972423999462</v>
      </c>
      <c r="L2" s="54">
        <f>'BNoEVC-calcs'!L9</f>
        <v>3230.5080629847521</v>
      </c>
      <c r="M2" s="54">
        <f>'BNoEVC-calcs'!M9</f>
        <v>3370.2412959016938</v>
      </c>
      <c r="N2" s="54">
        <f>'BNoEVC-calcs'!N9</f>
        <v>3509.9745288186909</v>
      </c>
      <c r="O2" s="54">
        <f>'BNoEVC-calcs'!O9</f>
        <v>3649.7077617356326</v>
      </c>
      <c r="P2" s="54">
        <f>'BNoEVC-calcs'!P9</f>
        <v>3789.4409946525743</v>
      </c>
      <c r="Q2" s="54">
        <f>'BNoEVC-calcs'!Q9</f>
        <v>3929.174227569571</v>
      </c>
      <c r="R2" s="54">
        <f>'BNoEVC-calcs'!R9</f>
        <v>4068.9074604865132</v>
      </c>
      <c r="S2" s="54">
        <f>'BNoEVC-calcs'!S9</f>
        <v>4208.6406934034549</v>
      </c>
      <c r="T2" s="54">
        <f>'BNoEVC-calcs'!T9</f>
        <v>4348.373926320397</v>
      </c>
      <c r="U2" s="54">
        <f>'BNoEVC-calcs'!U9</f>
        <v>4488.1071592373937</v>
      </c>
      <c r="V2" s="54">
        <f>'BNoEVC-calcs'!V9</f>
        <v>4627.8403921543359</v>
      </c>
      <c r="W2" s="54">
        <f>'BNoEVC-calcs'!W9</f>
        <v>4767.5736250712771</v>
      </c>
      <c r="X2" s="54">
        <f>'BNoEVC-calcs'!X9</f>
        <v>4907.3068579882738</v>
      </c>
      <c r="Y2" s="54">
        <f>'BNoEVC-calcs'!Y9</f>
        <v>5047.0400909052159</v>
      </c>
      <c r="Z2" s="54">
        <f>'BNoEVC-calcs'!Z9</f>
        <v>5186.7733238221581</v>
      </c>
      <c r="AA2" s="54">
        <f>'BNoEVC-calcs'!AA9</f>
        <v>5326.5065567391002</v>
      </c>
      <c r="AB2" s="54">
        <f>'BNoEVC-calcs'!AB9</f>
        <v>5466.239789656096</v>
      </c>
      <c r="AC2" s="54">
        <f>'BNoEVC-calcs'!AC9</f>
        <v>5605.9730225730373</v>
      </c>
      <c r="AD2" s="54">
        <f>'BNoEVC-calcs'!AD9</f>
        <v>5745.7062554899785</v>
      </c>
      <c r="AE2" s="54">
        <f>'BNoEVC-calcs'!AE9</f>
        <v>5885.4394884069752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2024-01-05T04:51:09Z</dcterms:modified>
</cp:coreProperties>
</file>