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20" tabRatio="600" firstSheet="1" activeTab="14"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0">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13" fillId="0" borderId="0" applyAlignment="1" pivotButton="0" quotePrefix="0" xfId="0">
      <alignment horizontal="left" vertical="center"/>
    </xf>
    <xf numFmtId="0" fontId="48" fillId="0" borderId="0" applyAlignment="1" pivotButton="0" quotePrefix="0" xfId="0">
      <alignment horizontal="left" vertical="center"/>
    </xf>
    <xf numFmtId="0" fontId="13" fillId="0" borderId="0" applyAlignment="1" pivotButton="0" quotePrefix="0" xfId="0">
      <alignment vertical="center"/>
    </xf>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0" fontId="0" fillId="0" borderId="0" applyAlignment="1" pivotButton="0" quotePrefix="0" xfId="0">
      <alignment horizontal="right"/>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3"/>
  <sheetViews>
    <sheetView workbookViewId="0">
      <selection activeCell="A53" sqref="A53:A55"/>
    </sheetView>
  </sheetViews>
  <sheetFormatPr baseColWidth="10" defaultColWidth="8.83203125" defaultRowHeight="15"/>
  <cols>
    <col width="73.1640625" customWidth="1" style="58" min="2" max="2"/>
  </cols>
  <sheetData>
    <row r="1">
      <c r="A1" s="1" t="inlineStr">
        <is>
          <t>SYVbT Start Year Vehicles by Technology</t>
        </is>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9" sqref="A19"/>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99" t="inlineStr">
        <is>
          <t>battery electric vehicle</t>
        </is>
      </c>
      <c r="B18" s="99" t="inlineStr">
        <is>
          <t>natural gas vehicle</t>
        </is>
      </c>
      <c r="C18" s="99" t="inlineStr">
        <is>
          <t>gasoline vehicle</t>
        </is>
      </c>
      <c r="D18" s="99" t="inlineStr">
        <is>
          <t>diesel vehicle</t>
        </is>
      </c>
      <c r="E18" s="99" t="inlineStr">
        <is>
          <t>plugin hybrid vehicle</t>
        </is>
      </c>
      <c r="F18" s="99" t="inlineStr">
        <is>
          <t>LPG vehicle</t>
        </is>
      </c>
      <c r="G18" s="99" t="inlineStr">
        <is>
          <t>hydrogen vehicle</t>
        </is>
      </c>
    </row>
    <row r="19">
      <c r="D19" t="n">
        <v>9</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C4" sqref="C4"/>
    </sheetView>
  </sheetViews>
  <sheetFormatPr baseColWidth="10" defaultColWidth="10.6640625" defaultRowHeight="15"/>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t="n">
        <v>4869416.504</v>
      </c>
      <c r="F12" t="n">
        <v>0</v>
      </c>
      <c r="G12" t="n">
        <v>701.373</v>
      </c>
    </row>
    <row r="13">
      <c r="A13" t="inlineStr">
        <is>
          <t>HDVs</t>
        </is>
      </c>
      <c r="B13" t="n">
        <v>3146</v>
      </c>
      <c r="C13" t="n">
        <v>37012</v>
      </c>
      <c r="D13" t="n">
        <v>2586744</v>
      </c>
      <c r="E13"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workbookViewId="0">
      <selection activeCell="A14" sqref="A14"/>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f>ROUND('USA Values'!C3*'Share of VT by state'!$B$2,0)</f>
        <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f>ROUND('USA Values'!C4*'Share of VT by state'!$B$3,0)</f>
        <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82</v>
      </c>
      <c r="F4" s="18" t="n">
        <v>0</v>
      </c>
      <c r="G4" s="18" t="n">
        <v>0</v>
      </c>
      <c r="H4" s="18" t="n">
        <v>0</v>
      </c>
    </row>
    <row r="5">
      <c r="A5" s="1" t="inlineStr">
        <is>
          <t>rail</t>
        </is>
      </c>
      <c r="B5" s="18" t="n">
        <v>288.04</v>
      </c>
      <c r="C5" s="18" t="n">
        <v>0</v>
      </c>
      <c r="D5" s="18" t="n">
        <v>0</v>
      </c>
      <c r="E5" s="18" t="n">
        <v>90.95999999999999</v>
      </c>
      <c r="F5" s="18" t="n">
        <v>0</v>
      </c>
      <c r="G5" s="18" t="n">
        <v>0</v>
      </c>
      <c r="H5" s="18" t="n">
        <v>0</v>
      </c>
    </row>
    <row r="6">
      <c r="A6" s="1" t="inlineStr">
        <is>
          <t>ships</t>
        </is>
      </c>
      <c r="B6" s="18" t="n">
        <v>0</v>
      </c>
      <c r="C6" s="18" t="n">
        <v>0</v>
      </c>
      <c r="D6" s="18" t="n">
        <v>136985.94</v>
      </c>
      <c r="E6" s="18" t="n">
        <v>38637.06</v>
      </c>
      <c r="F6" s="18" t="n">
        <v>0</v>
      </c>
      <c r="G6" s="18" t="n">
        <v>0</v>
      </c>
      <c r="H6" s="18" t="n">
        <v>0</v>
      </c>
    </row>
    <row r="7">
      <c r="A7" s="1" t="inlineStr">
        <is>
          <t>motorbikes</t>
        </is>
      </c>
      <c r="B7" s="18" t="n">
        <v>0</v>
      </c>
      <c r="C7" s="18" t="n">
        <v>0</v>
      </c>
      <c r="D7" s="18" t="n">
        <v>142151</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tabSelected="1" workbookViewId="0">
      <selection activeCell="J8" sqref="J8"/>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f>ROUND('USA Values'!C12*'Share of VT by state'!$B$4,0)</f>
        <v/>
      </c>
      <c r="D2" s="18">
        <f>ROUND('USA Values'!D12*'Share of VT by state'!$B$4,0)</f>
        <v/>
      </c>
      <c r="E2" s="18">
        <f>ROUND('USA Values'!E12*'Share of VT by state'!$B$4,0)</f>
        <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f>ROUND('USA Values'!C13*'Share of VT by state'!$B$5,0)</f>
        <v/>
      </c>
      <c r="D3">
        <f>ROUND('USA Values'!D13*'Share of VT by state'!$B$5,0)</f>
        <v/>
      </c>
      <c r="E3">
        <f>ROUND('USA Values'!E13*'Share of VT by state'!$B$5,0)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462</v>
      </c>
      <c r="F5" t="n">
        <v>0</v>
      </c>
      <c r="G5" s="18" t="n">
        <v>0</v>
      </c>
      <c r="H5" s="18" t="n">
        <v>0</v>
      </c>
    </row>
    <row r="6">
      <c r="A6" s="1" t="inlineStr">
        <is>
          <t>ships</t>
        </is>
      </c>
      <c r="B6" t="n">
        <v>0</v>
      </c>
      <c r="C6" t="n">
        <v>0</v>
      </c>
      <c r="D6" t="n">
        <v>0</v>
      </c>
      <c r="E6" s="18" t="n">
        <v>98</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J12" sqref="J12"/>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0.01301211515457048</v>
      </c>
    </row>
    <row r="3">
      <c r="A3" t="inlineStr">
        <is>
          <t>Share of US passenger HDV</t>
        </is>
      </c>
      <c r="B3" t="n">
        <v>0.01263211831576983</v>
      </c>
    </row>
    <row r="4">
      <c r="A4" t="inlineStr">
        <is>
          <t>Share of US freight LDV</t>
        </is>
      </c>
      <c r="B4" t="n">
        <v>0.0130139329649011</v>
      </c>
    </row>
    <row r="5">
      <c r="A5" t="inlineStr">
        <is>
          <t>Share of US freight HDV</t>
        </is>
      </c>
      <c r="B5" t="n">
        <v>0.0130139329649011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1" t="inlineStr">
        <is>
          <t xml:space="preserve">   1/ Commercial trucks 8,501 to 10,000 pounds gross vehicle weight rating.</t>
        </is>
      </c>
      <c r="C87" s="72" t="n"/>
      <c r="D87" s="72" t="n"/>
      <c r="E87" s="72" t="n"/>
      <c r="F87" s="72" t="n"/>
      <c r="G87" s="72" t="n"/>
      <c r="H87" s="72" t="n"/>
      <c r="I87" s="72" t="n"/>
      <c r="J87" s="72" t="n"/>
      <c r="K87" s="72" t="n"/>
      <c r="L87" s="72" t="n"/>
      <c r="M87" s="72" t="n"/>
      <c r="N87" s="72" t="n"/>
      <c r="O87" s="72" t="n"/>
      <c r="P87" s="72" t="n"/>
      <c r="Q87" s="72" t="n"/>
      <c r="R87" s="72" t="n"/>
      <c r="S87" s="72" t="n"/>
      <c r="T87" s="72" t="n"/>
      <c r="U87" s="72" t="n"/>
      <c r="V87" s="72" t="n"/>
      <c r="W87" s="72" t="n"/>
      <c r="X87" s="72" t="n"/>
      <c r="Y87" s="72" t="n"/>
      <c r="Z87" s="72" t="n"/>
      <c r="AA87" s="72" t="n"/>
      <c r="AB87" s="72" t="n"/>
      <c r="AC87" s="72" t="n"/>
      <c r="AD87" s="72" t="n"/>
      <c r="AE87" s="72" t="n"/>
      <c r="AF87" s="72" t="n"/>
      <c r="AG87" s="72" t="n"/>
      <c r="AH87" s="72" t="n"/>
      <c r="AI87" s="72" t="n"/>
      <c r="AJ87" s="72" t="n"/>
      <c r="AK87" s="72"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1" t="inlineStr">
        <is>
          <t xml:space="preserve">   1/ E85 refers to a blend of 85 percent ethanol (renewable) and 15 percent motor gasoline (nonrenewable).  To address cold starting issues,</t>
        </is>
      </c>
      <c r="C118" s="72" t="n"/>
      <c r="D118" s="72" t="n"/>
      <c r="E118" s="72" t="n"/>
      <c r="F118" s="72" t="n"/>
      <c r="G118" s="72" t="n"/>
      <c r="H118" s="72" t="n"/>
      <c r="I118" s="72" t="n"/>
      <c r="J118" s="72" t="n"/>
      <c r="K118" s="72" t="n"/>
      <c r="L118" s="72" t="n"/>
      <c r="M118" s="72" t="n"/>
      <c r="N118" s="72" t="n"/>
      <c r="O118" s="72" t="n"/>
      <c r="P118" s="72" t="n"/>
      <c r="Q118" s="72" t="n"/>
      <c r="R118" s="72" t="n"/>
      <c r="S118" s="72" t="n"/>
      <c r="T118" s="72" t="n"/>
      <c r="U118" s="72" t="n"/>
      <c r="V118" s="72" t="n"/>
      <c r="W118" s="72" t="n"/>
      <c r="X118" s="72" t="n"/>
      <c r="Y118" s="72" t="n"/>
      <c r="Z118" s="72" t="n"/>
      <c r="AA118" s="72" t="n"/>
      <c r="AB118" s="72" t="n"/>
      <c r="AC118" s="72" t="n"/>
      <c r="AD118" s="72" t="n"/>
      <c r="AE118" s="72" t="n"/>
      <c r="AF118" s="72" t="n"/>
      <c r="AG118" s="72" t="n"/>
      <c r="AH118" s="72" t="n"/>
      <c r="AI118" s="72" t="n"/>
      <c r="AJ118" s="72" t="n"/>
      <c r="AK118" s="72"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1" t="inlineStr">
        <is>
          <t xml:space="preserve">   1/ Includes personal and fleet vehicles.</t>
        </is>
      </c>
      <c r="C67" s="72" t="n"/>
      <c r="D67" s="72" t="n"/>
      <c r="E67" s="72" t="n"/>
      <c r="F67" s="72" t="n"/>
      <c r="G67" s="72" t="n"/>
      <c r="H67" s="72" t="n"/>
      <c r="I67" s="72" t="n"/>
      <c r="J67" s="72" t="n"/>
      <c r="K67" s="72" t="n"/>
      <c r="L67" s="72" t="n"/>
      <c r="M67" s="72" t="n"/>
      <c r="N67" s="72" t="n"/>
      <c r="O67" s="72" t="n"/>
      <c r="P67" s="72" t="n"/>
      <c r="Q67" s="72" t="n"/>
      <c r="R67" s="72" t="n"/>
      <c r="S67" s="72" t="n"/>
      <c r="T67" s="72" t="n"/>
      <c r="U67" s="72" t="n"/>
      <c r="V67" s="72" t="n"/>
      <c r="W67" s="72" t="n"/>
      <c r="X67" s="72" t="n"/>
      <c r="Y67" s="72" t="n"/>
      <c r="Z67" s="72" t="n"/>
      <c r="AA67" s="72" t="n"/>
      <c r="AB67" s="72" t="n"/>
      <c r="AC67" s="72" t="n"/>
      <c r="AD67" s="72" t="n"/>
      <c r="AE67" s="72" t="n"/>
      <c r="AF67" s="72" t="n"/>
      <c r="AG67" s="72" t="n"/>
      <c r="AH67" s="72" t="n"/>
      <c r="AI67" s="72" t="n"/>
      <c r="AJ67" s="72" t="n"/>
      <c r="AK67" s="72"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1" t="inlineStr">
        <is>
          <t xml:space="preserve">   1/ Includes all fleets of 10 or more.</t>
        </is>
      </c>
      <c r="B79" s="72" t="n"/>
      <c r="C79" s="72" t="n"/>
      <c r="D79" s="72" t="n"/>
      <c r="E79" s="72" t="n"/>
      <c r="F79" s="72" t="n"/>
      <c r="G79" s="72" t="n"/>
      <c r="H79" s="72" t="n"/>
      <c r="I79" s="72" t="n"/>
      <c r="J79" s="72" t="n"/>
      <c r="K79" s="72" t="n"/>
      <c r="L79" s="72" t="n"/>
      <c r="M79" s="72" t="n"/>
      <c r="N79" s="72" t="n"/>
      <c r="O79" s="72" t="n"/>
      <c r="P79" s="72" t="n"/>
      <c r="Q79" s="72" t="n"/>
      <c r="R79" s="72" t="n"/>
      <c r="S79" s="72" t="n"/>
      <c r="T79" s="72" t="n"/>
      <c r="U79" s="72" t="n"/>
      <c r="V79" s="72" t="n"/>
      <c r="W79" s="72" t="n"/>
      <c r="X79" s="72" t="n"/>
      <c r="Y79" s="72" t="n"/>
      <c r="Z79" s="72" t="n"/>
      <c r="AA79" s="72" t="n"/>
      <c r="AB79" s="72" t="n"/>
      <c r="AC79" s="72" t="n"/>
      <c r="AD79" s="72" t="n"/>
      <c r="AE79" s="72" t="n"/>
      <c r="AF79" s="72" t="n"/>
      <c r="AG79" s="72" t="n"/>
      <c r="AH79" s="72" t="n"/>
      <c r="AI79" s="72" t="n"/>
      <c r="AJ79" s="72"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1" t="inlineStr">
        <is>
          <t xml:space="preserve">   Source:  Energy Information Administration, AEO2019 National Energy Modeling System run ref2019.d111618a.</t>
        </is>
      </c>
      <c r="C198" s="72" t="n"/>
      <c r="D198" s="72" t="n"/>
      <c r="E198" s="72" t="n"/>
      <c r="F198" s="72" t="n"/>
      <c r="G198" s="72" t="n"/>
      <c r="H198" s="72" t="n"/>
      <c r="I198" s="72" t="n"/>
      <c r="J198" s="72" t="n"/>
      <c r="K198" s="72" t="n"/>
      <c r="L198" s="72" t="n"/>
      <c r="M198" s="72" t="n"/>
      <c r="N198" s="72" t="n"/>
      <c r="O198" s="72" t="n"/>
      <c r="P198" s="72" t="n"/>
      <c r="Q198" s="72" t="n"/>
      <c r="R198" s="72" t="n"/>
      <c r="S198" s="72" t="n"/>
      <c r="T198" s="72" t="n"/>
      <c r="U198" s="72" t="n"/>
      <c r="V198" s="72" t="n"/>
      <c r="W198" s="72" t="n"/>
      <c r="X198" s="72" t="n"/>
      <c r="Y198" s="72" t="n"/>
      <c r="Z198" s="72" t="n"/>
      <c r="AA198" s="72" t="n"/>
      <c r="AB198" s="72" t="n"/>
      <c r="AC198" s="72" t="n"/>
      <c r="AD198" s="72" t="n"/>
      <c r="AE198" s="72" t="n"/>
      <c r="AF198" s="72" t="n"/>
      <c r="AG198" s="72" t="n"/>
      <c r="AH198" s="72" t="n"/>
      <c r="AI198" s="72" t="n"/>
      <c r="AJ198" s="72" t="n"/>
      <c r="AK198" s="72"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1" t="inlineStr">
        <is>
          <t xml:space="preserve">   MPG = Miles per gallon.</t>
        </is>
      </c>
      <c r="C275" s="72" t="n"/>
      <c r="D275" s="72" t="n"/>
      <c r="E275" s="72" t="n"/>
      <c r="F275" s="72" t="n"/>
      <c r="G275" s="72" t="n"/>
      <c r="H275" s="72" t="n"/>
      <c r="I275" s="72" t="n"/>
      <c r="J275" s="72" t="n"/>
      <c r="K275" s="72" t="n"/>
      <c r="L275" s="72" t="n"/>
      <c r="M275" s="72" t="n"/>
      <c r="N275" s="72" t="n"/>
      <c r="O275" s="72" t="n"/>
      <c r="P275" s="72" t="n"/>
      <c r="Q275" s="72" t="n"/>
      <c r="R275" s="72" t="n"/>
      <c r="S275" s="72" t="n"/>
      <c r="T275" s="72" t="n"/>
      <c r="U275" s="72" t="n"/>
      <c r="V275" s="72" t="n"/>
      <c r="W275" s="72" t="n"/>
      <c r="X275" s="72" t="n"/>
      <c r="Y275" s="72" t="n"/>
      <c r="Z275" s="72" t="n"/>
      <c r="AA275" s="72" t="n"/>
      <c r="AB275" s="72" t="n"/>
      <c r="AC275" s="72" t="n"/>
      <c r="AD275" s="72" t="n"/>
      <c r="AE275" s="72" t="n"/>
      <c r="AF275" s="72" t="n"/>
      <c r="AG275" s="72" t="n"/>
      <c r="AH275" s="72" t="n"/>
      <c r="AI275" s="72" t="n"/>
      <c r="AJ275" s="72" t="n"/>
      <c r="AK275" s="72"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K31" sqref="AK3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38"/>
    <col width="9.1640625" customWidth="1" style="38" min="39" max="16384"/>
  </cols>
  <sheetData>
    <row r="1" ht="16.5" customHeight="1" s="58" thickBot="1">
      <c r="A1" s="90" t="inlineStr">
        <is>
          <t>Table 1-11: Number of U.S. Aircraft, Vehicles, Vessels, and Other Conveyances</t>
        </is>
      </c>
      <c r="B1" s="91" t="n"/>
      <c r="C1" s="91" t="n"/>
      <c r="D1" s="91" t="n"/>
      <c r="E1" s="91" t="n"/>
      <c r="F1" s="91" t="n"/>
      <c r="G1" s="91" t="n"/>
      <c r="H1" s="91" t="n"/>
      <c r="I1" s="91" t="n"/>
      <c r="J1" s="91" t="n"/>
      <c r="K1" s="91" t="n"/>
      <c r="L1" s="91" t="n"/>
      <c r="M1" s="91" t="n"/>
      <c r="N1" s="91" t="n"/>
      <c r="O1" s="91" t="n"/>
      <c r="P1" s="91" t="n"/>
      <c r="Q1" s="91" t="n"/>
      <c r="R1" s="91" t="n"/>
      <c r="S1" s="91" t="n"/>
      <c r="T1" s="91" t="n"/>
      <c r="U1" s="91" t="n"/>
      <c r="V1" s="91" t="n"/>
      <c r="W1" s="91" t="n"/>
      <c r="X1" s="91" t="n"/>
      <c r="Y1" s="91" t="n"/>
      <c r="Z1" s="91" t="n"/>
      <c r="AA1" s="91" t="n"/>
      <c r="AB1" s="91" t="n"/>
      <c r="AC1" s="91" t="n"/>
      <c r="AD1" s="91" t="n"/>
      <c r="AE1" s="91" t="n"/>
      <c r="AF1" s="91" t="n"/>
      <c r="AG1" s="91" t="n"/>
      <c r="AH1" s="91" t="n"/>
      <c r="AI1" s="91"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4">
      <c r="A35" s="92" t="inlineStr">
        <is>
          <t>KEY: N = data do not exist; U = data are not available; R = revised.</t>
        </is>
      </c>
      <c r="B35" s="93" t="n"/>
      <c r="C35" s="93" t="n"/>
      <c r="D35" s="93" t="n"/>
      <c r="E35" s="93" t="n"/>
      <c r="F35" s="93" t="n"/>
      <c r="G35" s="93" t="n"/>
      <c r="H35" s="93" t="n"/>
      <c r="I35" s="93" t="n"/>
      <c r="J35" s="93" t="n"/>
      <c r="K35" s="93" t="n"/>
      <c r="L35" s="93" t="n"/>
      <c r="M35" s="93" t="n"/>
      <c r="N35" s="93" t="n"/>
      <c r="O35" s="93" t="n"/>
      <c r="P35" s="93" t="n"/>
      <c r="Q35" s="93" t="n"/>
      <c r="R35" s="93" t="n"/>
      <c r="S35" s="54" t="n"/>
      <c r="T35" s="54" t="n"/>
      <c r="U35" s="54" t="n"/>
      <c r="V35" s="54" t="n"/>
      <c r="W35" s="54" t="n"/>
      <c r="X35" s="54" t="n"/>
      <c r="Y35" s="54" t="n"/>
      <c r="Z35" s="54" t="n"/>
      <c r="AA35" s="54" t="n"/>
      <c r="AB35" s="54" t="n"/>
      <c r="AC35" s="54" t="n"/>
      <c r="AE35" s="55" t="n"/>
    </row>
    <row r="36" ht="12.75" customFormat="1" customHeight="1" s="94">
      <c r="A36" s="87" t="n"/>
    </row>
    <row r="37" ht="25.5" customFormat="1" customHeight="1" s="74">
      <c r="A37" s="95"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4">
      <c r="A38" s="73"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4">
      <c r="A39" s="75" t="inlineStr">
        <is>
          <t xml:space="preserve">c 1960-2006 data are for Passenger Cars and Other 2-axle, 4-tire vehicles, respectively. Data for 1960-2006 are not comparable to data for 2007-15. </t>
        </is>
      </c>
    </row>
    <row r="40" ht="12.75" customFormat="1" customHeight="1" s="74">
      <c r="A40" s="73" t="inlineStr">
        <is>
          <t>d In 1960, this category includes all Trucks and Other 2-axle 4-tire vehicles.</t>
        </is>
      </c>
    </row>
    <row r="41" ht="12.75" customFormat="1" customHeight="1" s="74">
      <c r="A41" s="73" t="inlineStr">
        <is>
          <t>e 1965: Other 2-axle 4-tire vehicle data included in all Trucks.</t>
        </is>
      </c>
    </row>
    <row r="42" ht="12.75" customFormat="1" customHeight="1" s="74">
      <c r="A42" s="73" t="inlineStr">
        <is>
          <t>f Prior to 1984, excludes most rural and smaller systems funded via Sections 18 and 16(b)(2), Urban Mass Transportation Act of 1964, as amended. Also prior to 1984, includes total vehicles owned and leased.</t>
        </is>
      </c>
    </row>
    <row r="43" ht="12.75" customFormat="1" customHeight="1" s="74">
      <c r="A43" s="75" t="inlineStr">
        <is>
          <t>g Beginning in 2011, Motor bus includes Bus, Bus Rapid Transit, and Commuter Bus.</t>
        </is>
      </c>
    </row>
    <row r="44" ht="12.75" customFormat="1" customHeight="1" s="74">
      <c r="A44" s="75" t="inlineStr">
        <is>
          <t>h Beginning in 2011, Light rail cars includes Light Rail, Street Car Rail, and Hybrid Rail.</t>
        </is>
      </c>
    </row>
    <row r="45" ht="12.75" customFormat="1" customHeight="1" s="74">
      <c r="A45" s="76" t="inlineStr">
        <is>
          <t>i Other includes Alaska railroad, automated guideway transit, cable car, ferry boat, inclined plane, monorail, and vanpool.</t>
        </is>
      </c>
    </row>
    <row r="46" ht="12.75" customFormat="1" customHeight="1" s="74">
      <c r="A46" s="73" t="inlineStr">
        <is>
          <t>j Nonself-propelled vessels include dry-cargo barges, tank barges, and railroad-car floats.</t>
        </is>
      </c>
    </row>
    <row r="47" ht="12.75" customFormat="1" customHeight="1" s="74">
      <c r="A47" s="73" t="inlineStr">
        <is>
          <t>k Data for Jan. 1, 1991-June 30, 1991 included in 1990 figure.</t>
        </is>
      </c>
    </row>
    <row r="48" ht="12.75" customFormat="1" customHeight="1" s="74">
      <c r="A48" s="73" t="inlineStr">
        <is>
          <t>l Self-propelled vessels include dry-cargo and/or passenger, offshore supply vessels, railroad-car ferries, tankers, and towboats.</t>
        </is>
      </c>
    </row>
    <row r="49" ht="25.5" customFormat="1" customHeight="1" s="74">
      <c r="A49" s="73"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4">
      <c r="A50" s="73" t="inlineStr">
        <is>
          <t>n Recreational vessels that are required to be numbered in accordance with Chapter 123 of Title 46 U.S.C.</t>
        </is>
      </c>
    </row>
    <row r="51" ht="12.75" customFormat="1" customHeight="1" s="74">
      <c r="A51" s="96" t="n"/>
    </row>
    <row r="52" ht="12.75" customFormat="1" customHeight="1" s="74">
      <c r="A52" s="85" t="inlineStr">
        <is>
          <t xml:space="preserve">NOTES  </t>
        </is>
      </c>
    </row>
    <row r="53" ht="38.25" customFormat="1" customHeight="1" s="74">
      <c r="A53" s="7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4">
      <c r="A54" s="78" t="inlineStr">
        <is>
          <t>Transit Motor bus figure is also included as part of bus in the Highway category.</t>
        </is>
      </c>
    </row>
    <row r="55" ht="38.25" customFormat="1" customHeight="1" s="74">
      <c r="A55" s="97"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4">
      <c r="A56" s="78" t="inlineStr">
        <is>
          <t xml:space="preserve">For more detail on oceangoing vessels, see table 1-23. </t>
        </is>
      </c>
    </row>
    <row r="57" ht="12.75" customFormat="1" customHeight="1" s="74">
      <c r="A57" s="78" t="inlineStr">
        <is>
          <t>Transit data for 1996 and later years are obtained from the National Transit Database and cannot be compared with data for earlier years.</t>
        </is>
      </c>
    </row>
    <row r="58" ht="12.75" customFormat="1" customHeight="1" s="74">
      <c r="A58" s="86"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4">
      <c r="A59" s="98" t="n"/>
    </row>
    <row r="60" ht="12.75" customFormat="1" customHeight="1" s="74">
      <c r="A60" s="87" t="inlineStr">
        <is>
          <t>SOURCES</t>
        </is>
      </c>
    </row>
    <row r="61" ht="12.75" customFormat="1" customHeight="1" s="74">
      <c r="A61" s="87" t="inlineStr">
        <is>
          <t>Air:</t>
        </is>
      </c>
    </row>
    <row r="62" ht="12.75" customFormat="1" customHeight="1" s="74">
      <c r="A62" s="81" t="inlineStr">
        <is>
          <t>Air carrier:</t>
        </is>
      </c>
    </row>
    <row r="63" ht="12.75" customFormat="1" customHeight="1" s="74">
      <c r="A63" s="88" t="inlineStr">
        <is>
          <t>1960-65: U.S. Department of Transportation, Federal Aviation Administration, FAA Statistical Handbook of Aviation, 1970 (Washington, DC: 1970), table 5.3.</t>
        </is>
      </c>
    </row>
    <row r="64" ht="12.75" customFormat="1" customHeight="1" s="74">
      <c r="A64" s="77" t="inlineStr">
        <is>
          <t>1970-75: Ibid., 1979 edition (Washington, DC: 1979), table 5.1.</t>
        </is>
      </c>
    </row>
    <row r="65" ht="12.75" customFormat="1" customHeight="1" s="74">
      <c r="A65" s="77" t="inlineStr">
        <is>
          <t>1980-85: Ibid., Calendar Year 1986 (Washington, DC: 1986), table 5.1.</t>
        </is>
      </c>
    </row>
    <row r="66" ht="12.75" customFormat="1" customHeight="1" s="74">
      <c r="A66" s="77" t="inlineStr">
        <is>
          <t>1990-94: Ibid., Calendar Year 1997 (Washington, DC: unpublished), table 5.1, personal communication, Mar. 19, 1999.</t>
        </is>
      </c>
    </row>
    <row r="67" ht="12.75" customFormat="1" customHeight="1" s="74">
      <c r="A67" s="77" t="inlineStr">
        <is>
          <t>1995-2016: Department of Transportation, Federal aviation administration, FAA Aerospace Forecasts, tables  21, 22, and 27, available at https://www.faa.gov/data_research/aviation/aerospace_forecasts/ as of Mar. 2, 2018.</t>
        </is>
      </c>
    </row>
    <row r="68" ht="12.75" customFormat="1" customHeight="1" s="74">
      <c r="A68" s="81" t="inlineStr">
        <is>
          <t>General aviation:</t>
        </is>
      </c>
    </row>
    <row r="69" ht="12.75" customFormat="1" customHeight="1" s="74">
      <c r="A69" s="77" t="inlineStr">
        <is>
          <t>1960-65: U.S. Department of Transportation, Federal Aviation Administration, FAA Statistical Handbook of Aviation, 1969 (Washington, DC: 1969), table 9.10.</t>
        </is>
      </c>
    </row>
    <row r="70" ht="12.75" customFormat="1" customHeight="1" s="74">
      <c r="A70" s="77" t="inlineStr">
        <is>
          <t>1970-75: Ibid., Calendar Year 1976 (Washington, DC: 1976), table 8-6.</t>
        </is>
      </c>
    </row>
    <row r="71" ht="12.75" customFormat="1" customHeight="1" s="74">
      <c r="A71" s="77" t="inlineStr">
        <is>
          <t>1980: Ibid., General Aviation Activity Survey, Calendar Year 1980 (Washington, DC: 1981), table 1-3.</t>
        </is>
      </c>
    </row>
    <row r="72" ht="12.75" customFormat="1" customHeight="1" s="74">
      <c r="A72" s="77" t="inlineStr">
        <is>
          <t>1985: Ibid., Calendar Year 1985 (Washington, DC: 1987), table 2-9.</t>
        </is>
      </c>
    </row>
    <row r="73" ht="12.75" customFormat="1" customHeight="1" s="74">
      <c r="A73" s="77" t="inlineStr">
        <is>
          <t>1990-2016: Ibid., General Aviation and Air Taxi Activity Survey (Annual Issues), table 1.1, available at http://www.faa.gov/data_research/aviation_data_statistics/general_aviation/ as of Mar. 2, 2018.</t>
        </is>
      </c>
    </row>
    <row r="74" ht="12.75" customFormat="1" customHeight="1" s="74">
      <c r="A74" s="83" t="inlineStr">
        <is>
          <t>Highway:</t>
        </is>
      </c>
    </row>
    <row r="75" ht="12.75" customFormat="1" customHeight="1" s="74">
      <c r="A75" s="81" t="inlineStr">
        <is>
          <t>Passenger car:</t>
        </is>
      </c>
    </row>
    <row r="76" ht="12.75" customFormat="1" customHeight="1" s="74">
      <c r="A76" s="78" t="inlineStr">
        <is>
          <t xml:space="preserve">1960-94: U.S. Department of Transportation, Federal Highway Administration, Highway Statistics Summary to 1995, FHWA-PL-97-009 (Washington, DC: July 1997), table MV-201. </t>
        </is>
      </c>
    </row>
    <row r="77" ht="12.75" customFormat="1" customHeight="1" s="74">
      <c r="A77" s="82" t="inlineStr">
        <is>
          <t>1995-2006: Ibid., Highway Statistics (Washington, DC: Annual Issues), table VM-1, available at http://www.fhwa.dot.gov/policyinformation/statistics.cfm as of Nov. 14, 2011.</t>
        </is>
      </c>
    </row>
    <row r="78" ht="12.75" customFormat="1" customHeight="1" s="74">
      <c r="A78" s="84" t="inlineStr">
        <is>
          <t>Light duty vehicle, short wheel base:</t>
        </is>
      </c>
    </row>
    <row r="79" ht="12.75" customFormat="1" customHeight="1" s="74">
      <c r="A79" s="82" t="inlineStr">
        <is>
          <t>2007-16: U.S. Department of Transportation, Federal Highway Administration, Highway Statistics (Washington, DC: Annual Issues), table VM-1, available at http://www.fhwa.dot.gov/policyinformation/statistics.cfm as of Mar. 2, 2018.</t>
        </is>
      </c>
    </row>
    <row r="80" ht="12.75" customFormat="1" customHeight="1" s="74">
      <c r="A80" s="81" t="inlineStr">
        <is>
          <t>Motorcycle:</t>
        </is>
      </c>
    </row>
    <row r="81" ht="12.75" customFormat="1" customHeight="1" s="74">
      <c r="A81" s="78" t="inlineStr">
        <is>
          <t>1960-94: U.S. Department of Transportation, Federal Highway Administration, Highway Statistics Summary to 1995, FHWA-PL-97-009 (Washington, DC: July 1997), table MV-201.</t>
        </is>
      </c>
    </row>
    <row r="82" ht="12.75" customFormat="1" customHeight="1" s="74">
      <c r="A82" s="82" t="inlineStr">
        <is>
          <t>1995-2016: Ibid., Highway Statistics (Washington, DC: Annual Issues), table VM-1, available at http://www.fhwa.dot.gov/policyinformation/statistics.cfm as of Mar. 2, 2018.</t>
        </is>
      </c>
    </row>
    <row r="83" ht="12.75" customFormat="1" customHeight="1" s="74">
      <c r="A83" s="81" t="inlineStr">
        <is>
          <t>Other 2-axle 4-tire vehicles:</t>
        </is>
      </c>
    </row>
    <row r="84" ht="12.75" customFormat="1" customHeight="1" s="74">
      <c r="A84" s="78" t="inlineStr">
        <is>
          <t>1970-94: U.S. Department of Transportation, Federal Highway Administration, Highway Statistics Summary to 1995, FHWA-PL-97-009 (Washington, DC: July 1997), table VM-201A.</t>
        </is>
      </c>
    </row>
    <row r="85" ht="12.75" customFormat="1" customHeight="1" s="74">
      <c r="A85" s="82" t="inlineStr">
        <is>
          <t>1995-2006: Ibid., Highway Statistics (Washington, DC: Annual Issues), table VM-1, available at http://www.fhwa.dot.gov/policyinformation/statistics.cfm as of Nov. 14, 2011.</t>
        </is>
      </c>
    </row>
    <row r="86" ht="12.75" customFormat="1" customHeight="1" s="74">
      <c r="A86" s="84" t="inlineStr">
        <is>
          <t>Light duty vehicle, long wheel base:</t>
        </is>
      </c>
    </row>
    <row r="87" ht="12.75" customFormat="1" customHeight="1" s="74">
      <c r="A87" s="82" t="inlineStr">
        <is>
          <t>2007-16: U.S. Department of Transportation, Federal Highway Administration, Highway Statistics (Washington, DC: Annual Issues), table VM-1, available at http://www.fhwa.dot.gov/policyinformation/statistics.cfm as of Mar. 2, 2018.</t>
        </is>
      </c>
    </row>
    <row r="88" ht="12.75" customFormat="1" customHeight="1" s="74">
      <c r="A88" s="81" t="inlineStr">
        <is>
          <t>Single-unit and combination trucks, and buses:</t>
        </is>
      </c>
    </row>
    <row r="89" ht="12.75" customFormat="1" customHeight="1" s="74">
      <c r="A89" s="78" t="inlineStr">
        <is>
          <t>1960-94: U.S. Department of Transportation, Federal Highway Administration, Highway Statistics Summary to 1995, FHWA-PL-97-009 (Washington, DC: July 1997), table VM-201A.</t>
        </is>
      </c>
    </row>
    <row r="90" ht="12.75" customFormat="1" customHeight="1" s="74">
      <c r="A90" s="82" t="inlineStr">
        <is>
          <t>1995-2016: Ibid., Highway Statistics (Washington, DC: Annual Issues), table VM-1, available at http://www.fhwa.dot.gov/policyinformation/statistics.cfm as of Mar. 2, 2018.</t>
        </is>
      </c>
    </row>
    <row r="91" ht="12.75" customFormat="1" customHeight="1" s="74">
      <c r="A91" s="83" t="inlineStr">
        <is>
          <t>Transit:</t>
        </is>
      </c>
    </row>
    <row r="92" ht="12.75" customFormat="1" customHeight="1" s="74">
      <c r="A92" s="77"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4">
      <c r="A93" s="77"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4">
      <c r="A94" s="77" t="inlineStr">
        <is>
          <t>2015-16: Ibid., National Transit Database, Annual Database Agency Mode Service (Washington, DC: Annual Issues), available at https://www.transit.dot.gov/ntd/ntd-data as of Mar. 2, 2018.</t>
        </is>
      </c>
    </row>
    <row r="95" ht="12.75" customFormat="1" customHeight="1" s="74">
      <c r="A95" s="83" t="inlineStr">
        <is>
          <t>Rail (all categories, except Amtrak):</t>
        </is>
      </c>
    </row>
    <row r="96" ht="12.75" customFormat="1" customHeight="1" s="74">
      <c r="A96" s="77" t="inlineStr">
        <is>
          <t>1960-2013: Association of American Railroads, Railroad Facts (Washington, DC: Annual Issues), p. 51 and 54 and similar pages in earlier editions.</t>
        </is>
      </c>
    </row>
    <row r="97" ht="12.75" customFormat="1" customHeight="1" s="89">
      <c r="A97" s="77" t="inlineStr">
        <is>
          <t>1960-2013: Association of American Railroads, Railroad Facts (Washington, DC: Annual Issues), p. 51 and 54 and similar pages in earlier editions.</t>
        </is>
      </c>
    </row>
    <row r="98" ht="12.75" customFormat="1" customHeight="1" s="74">
      <c r="A98" s="83" t="inlineStr">
        <is>
          <t>Amtrak:</t>
        </is>
      </c>
    </row>
    <row r="99" ht="12.75" customFormat="1" customHeight="1" s="74">
      <c r="A99" s="81" t="inlineStr">
        <is>
          <t>Passenger train-cars and locomotives:</t>
        </is>
      </c>
    </row>
    <row r="100" ht="12.75" customFormat="1" customHeight="1" s="74">
      <c r="A100" s="77" t="inlineStr">
        <is>
          <t>1975-80: Amtrak, State and Local Affairs Department, personal communication.</t>
        </is>
      </c>
    </row>
    <row r="101" ht="12.75" customFormat="1" customHeight="1" s="74">
      <c r="A101" s="77" t="inlineStr">
        <is>
          <t>1985-2000: Ibid., Amtrak Annual Report, Statistical Appendix (Washington, DC: Annual Issues), p. 47.</t>
        </is>
      </c>
    </row>
    <row r="102" ht="12.75" customFormat="1" customHeight="1" s="74">
      <c r="A102" s="77" t="inlineStr">
        <is>
          <t>2001-16: Association of American Railroads, Railroad Facts (Washington, DC: Annual Issues), p. 73 and similar pages in earlier editions.</t>
        </is>
      </c>
    </row>
    <row r="103" ht="12.75" customFormat="1" customHeight="1" s="74">
      <c r="A103" s="83" t="inlineStr">
        <is>
          <t>Water transportation:</t>
        </is>
      </c>
    </row>
    <row r="104" ht="12.75" customFormat="1" customHeight="1" s="74">
      <c r="A104" s="81" t="inlineStr">
        <is>
          <t>Nonself-propelled vessels and self-propelled vessels:</t>
        </is>
      </c>
    </row>
    <row r="105" ht="23.25" customFormat="1" customHeight="1" s="74">
      <c r="A105" s="7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4">
      <c r="A106" s="7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4">
      <c r="A107" s="81" t="inlineStr">
        <is>
          <t>Oceangoing self-propelled vessels:</t>
        </is>
      </c>
    </row>
    <row r="108" ht="12.75" customFormat="1" customHeight="1" s="74">
      <c r="A108" s="79" t="inlineStr">
        <is>
          <t>1960-2000: U.S. Department of Transportation, Maritime Administration, Merchant Fleets of the World (Washington, DC: Annual issues), and unpublished revisions.</t>
        </is>
      </c>
    </row>
    <row r="109" ht="12.75" customFormat="1" customHeight="1" s="74">
      <c r="A109" s="80" t="inlineStr">
        <is>
          <t>2001-16: U.S. Department of Transportation, Maritime Administration, United States Flag Privately-Owned Merchant Fleet Summary, available at http://www.marad.dot.gov/resources/data-statistics/#fleet-stats as of Mar. 2, 2018.</t>
        </is>
      </c>
    </row>
    <row r="110" ht="12.75" customFormat="1" customHeight="1" s="74">
      <c r="A110" s="81" t="inlineStr">
        <is>
          <t>Recreational boats:</t>
        </is>
      </c>
    </row>
    <row r="111" ht="12.75" customFormat="1" customHeight="1" s="74">
      <c r="A111" s="77"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customFormat="1" s="25">
      <c r="A114" s="38" t="n"/>
      <c r="T114" s="26" t="n"/>
    </row>
    <row r="115" customFormat="1" s="25">
      <c r="A115" s="38" t="n"/>
      <c r="T115" s="26" t="n"/>
    </row>
    <row r="116" customFormat="1" s="25">
      <c r="A116" s="38" t="n"/>
      <c r="T116" s="26" t="n"/>
    </row>
    <row r="117" customFormat="1" s="25">
      <c r="A117" s="38" t="n"/>
      <c r="T117" s="26" t="n"/>
    </row>
    <row r="118" customFormat="1" s="25">
      <c r="A118" s="38" t="n"/>
      <c r="T118" s="26" t="n"/>
    </row>
    <row r="119" customFormat="1" s="25">
      <c r="A119" s="38" t="n"/>
      <c r="T119" s="26" t="n"/>
    </row>
    <row r="120" customFormat="1" s="25">
      <c r="A120" s="38" t="n"/>
      <c r="T120" s="26" t="n"/>
    </row>
    <row r="121" customForma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2020-12-04T19:04:21Z</dcterms:modified>
  <cp:lastModifiedBy>Microsoft Office User</cp:lastModifiedBy>
</cp:coreProperties>
</file>