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PMCCS/"/>
    </mc:Choice>
  </mc:AlternateContent>
  <xr:revisionPtr revIDLastSave="0" documentId="8_{AFDA30CF-29E6-564E-A051-F8B941091B18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9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I12" i="2"/>
  <c r="F3" i="2"/>
  <c r="E3" i="2"/>
  <c r="J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<sst xmlns="http://schemas.openxmlformats.org/spreadsheetml/2006/main" count="13572" uniqueCount="2651">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</sst>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9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2634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OR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OR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18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338.2</v>
      </c>
      <c r="C35">
        <f>SUMIFS(BPMCCS!E$2:E$817,BPMCCS!$B$2:$B$817,Calculations!$A$27,BPMCCS!$A$2:$A$817,$A35)</f>
        <v>201.3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206.5</v>
      </c>
      <c r="C36">
        <f>SUMIFS(BPMCCS!E$2:E$817,BPMCCS!$B$2:$B$817,Calculations!$A$27,BPMCCS!$A$2:$A$817,$A36)</f>
        <v>166.4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424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30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350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6.9</v>
      </c>
      <c r="C66">
        <f>SUMIFS('Planned Additions'!$O:$O,'Planned Additions'!$K:$K,Calculations!$A66,'Planned Additions'!$G:$G,Calculations!$A$27,'Planned Additions'!$P:$P,"Yes",'Planned Additions'!$A:$A,Calculations!C$49)</f>
        <v>110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18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338.2</v>
      </c>
      <c r="E6">
        <f>Calculations!C35</f>
        <v>201.3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206.5</v>
      </c>
      <c r="E7">
        <f>Calculations!C36</f>
        <v>166.4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424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350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2021-11-16T04:12:30Z</dcterms:modified>
</cp:coreProperties>
</file>