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dist-heat\FoDHFObE\"/>
    </mc:Choice>
  </mc:AlternateContent>
  <xr:revisionPtr revIDLastSave="0" documentId="13_ncr:1_{6833D2DA-71E7-4111-A120-8227BD7CF2E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bout" sheetId="1" r:id="rId1"/>
    <sheet name="Data" sheetId="2" r:id="rId2"/>
    <sheet name="FoDHFOb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2" i="3" l="1"/>
  <c r="B3" i="3" l="1"/>
</calcChain>
</file>

<file path=xl/sharedStrings.xml><?xml version="1.0" encoding="utf-8"?>
<sst xmlns="http://schemas.openxmlformats.org/spreadsheetml/2006/main" count="30" uniqueCount="30">
  <si>
    <t>FoDHFObE Fraction of District Heating Facilities Owned by Entity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</si>
  <si>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</si>
  <si>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</si>
  <si>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</si>
  <si>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</si>
  <si>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Notes:</t>
  </si>
  <si>
    <t>District heating utilities that serve cities are owned by utilities, which are part of Industry.</t>
  </si>
  <si>
    <t>A significant number of district heating facilities are owned by universities, some of which are</t>
  </si>
  <si>
    <t>public, and thus would be considered government.  (The rest are Industry.)</t>
  </si>
  <si>
    <t>Number of District Energy Systems</t>
  </si>
  <si>
    <t>Number of University-Owned Systems</t>
  </si>
  <si>
    <t>Fraction of University-Owned Systems at Public Universities</t>
  </si>
  <si>
    <t>Government Fraction of District Heat Systems</t>
  </si>
  <si>
    <t>Industry Fraction of District Heat Systems</t>
  </si>
  <si>
    <t>Page 14</t>
  </si>
  <si>
    <t>We do not have data on what fraction of universities with district heat systems are</t>
  </si>
  <si>
    <t>public universities.  They might tend to be older or larger, which might imply a greater</t>
  </si>
  <si>
    <t>fraction of universities with district heat systems are public than the fraction of all</t>
  </si>
  <si>
    <t>universities that are public.  We make an assumption about this fraction</t>
  </si>
  <si>
    <t>(on the Data tab).</t>
  </si>
  <si>
    <t>Assumption</t>
  </si>
  <si>
    <t>Cash Flow Entity</t>
  </si>
  <si>
    <t>government</t>
  </si>
  <si>
    <t>industry</t>
  </si>
  <si>
    <t>consumers</t>
  </si>
  <si>
    <t>Fraction of District Heat Systems Owned</t>
  </si>
  <si>
    <t>Additional Notes for Oregon EPS</t>
  </si>
  <si>
    <t>For now we are just continuing to use the California numbers. The source above seems to no longer</t>
  </si>
  <si>
    <t>be available. However, using this data assumes that Oregon's fraction of district heating by</t>
  </si>
  <si>
    <t>ownership is similar to that of the country as a 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</si>
</sst>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right"/>
    </xf>
    <xf numFmtId="164" fontId="0" fillId="3" borderId="0" xfId="0" applyNumberFormat="1" applyFill="1"/>
    <xf numFmtId="0" fontId="0" fillId="0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insights/insightpublications/US_CountryScorecard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G25" sqref="G25"/>
    </sheetView>
  </sheetViews>
  <sheetFormatPr defaultRowHeight="15" x14ac:dyDescent="0.25"/>
  <cols>
    <col min="2" max="2" width="42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3</v>
      </c>
    </row>
    <row r="6" spans="1:2" x14ac:dyDescent="0.25">
      <c r="B6" s="9" t="s">
        <v>4</v>
      </c>
    </row>
    <row r="7" spans="1:2" x14ac:dyDescent="0.25">
      <c r="B7" s="3" t="s">
        <v>14</v>
      </c>
    </row>
    <row r="9" spans="1:2" x14ac:dyDescent="0.25">
      <c r="A9" s="1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20" spans="1:1" x14ac:dyDescent="0.25">
      <c r="A20" s="1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hyperlinks>
    <hyperlink ref="B6" r:id="rId1" xr:uid="{5B0408D9-EF35-4BFC-9016-64680BE36B1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7" sqref="B7"/>
    </sheetView>
  </sheetViews>
  <sheetFormatPr defaultRowHeight="15" x14ac:dyDescent="0.25"/>
  <cols>
    <col min="1" max="1" width="57.140625" customWidth="1"/>
    <col min="3" max="3" width="12.7109375" customWidth="1"/>
  </cols>
  <sheetData>
    <row r="1" spans="1:3" x14ac:dyDescent="0.25">
      <c r="A1" t="s">
        <v>9</v>
      </c>
      <c r="B1">
        <v>837</v>
      </c>
    </row>
    <row r="2" spans="1:3" x14ac:dyDescent="0.25">
      <c r="A2" t="s">
        <v>10</v>
      </c>
      <c r="B2">
        <v>375</v>
      </c>
    </row>
    <row r="3" spans="1:3" x14ac:dyDescent="0.25">
      <c r="A3" t="s">
        <v>11</v>
      </c>
      <c r="B3" s="5">
        <v>0.5</v>
      </c>
      <c r="C3" s="8" t="s">
        <v>20</v>
      </c>
    </row>
    <row r="5" spans="1:3" x14ac:dyDescent="0.25">
      <c r="A5" t="s">
        <v>12</v>
      </c>
      <c r="B5" s="7">
        <f>B2/B1*B3</f>
        <v>0.22401433691756273</v>
      </c>
    </row>
    <row r="6" spans="1:3" x14ac:dyDescent="0.25">
      <c r="A6" t="s">
        <v>13</v>
      </c>
      <c r="B6" s="7">
        <f>1-B5</f>
        <v>0.77598566308243733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"/>
  <sheetViews>
    <sheetView workbookViewId="0"/>
  </sheetViews>
  <sheetFormatPr defaultRowHeight="15" x14ac:dyDescent="0.25"/>
  <cols>
    <col min="1" max="1" width="16.85546875" customWidth="1"/>
    <col min="2" max="2" width="38" customWidth="1"/>
  </cols>
  <sheetData>
    <row r="1" spans="1:2" x14ac:dyDescent="0.25">
      <c r="A1" s="1" t="s">
        <v>21</v>
      </c>
      <c r="B1" s="6" t="s">
        <v>25</v>
      </c>
    </row>
    <row r="2" spans="1:2" x14ac:dyDescent="0.25">
      <c r="A2" t="s">
        <v>22</v>
      </c>
      <c r="B2" s="4">
        <f>Data!B5</f>
        <v>0.22401433691756273</v>
      </c>
    </row>
    <row r="3" spans="1:2" x14ac:dyDescent="0.25">
      <c r="A3" t="s">
        <v>23</v>
      </c>
      <c r="B3" s="4">
        <f>Data!B6</f>
        <v>0.77598566308243733</v>
      </c>
    </row>
    <row r="4" spans="1:2" x14ac:dyDescent="0.25">
      <c r="A4" t="s">
        <v>24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FoDHFObE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2015-06-17T03:00:56Z</dcterms:created>
  <dcterms:modified xsi:type="dcterms:W3CDTF">2020-07-02T17:42:11Z</dcterms:modified>
</cp:coreProperties>
</file>