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InputData\elec\BTaDLP\"/>
    </mc:Choice>
  </mc:AlternateContent>
  <xr:revisionPtr revIDLastSave="0" documentId="13_ncr:1_{ECEAD123-AAFB-451E-B316-267BC2106A3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TaDL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</calcChain>
</file>

<file path=xl/sharedStrings.xml><?xml version="1.0" encoding="utf-8"?>
<sst xmlns="http://schemas.openxmlformats.org/spreadsheetml/2006/main" count="12" uniqueCount="12">
  <si>
    <t>Source:</t>
  </si>
  <si>
    <t>Trans and Dist Loss Perc</t>
  </si>
  <si>
    <t>BTaDLP BAU Transmission and Distribution Loss Percentage</t>
  </si>
  <si>
    <t>Notes</t>
  </si>
  <si>
    <t xml:space="preserve">California average system losses for transmission and distribution estimated at 7% going forward during </t>
  </si>
  <si>
    <t xml:space="preserve">the recent California Public Utiltities Commission analysis for long term planning. </t>
  </si>
  <si>
    <t>IRP Production Cost Modeling with the Reference System Plan and the 2017 IEPR: SERVM model results</t>
  </si>
  <si>
    <t xml:space="preserve">California Public Utilities Commission </t>
  </si>
  <si>
    <t>http://www.cpuc.ca.gov/uploadedFiles/CPUCWebsite/Content/UtilitiesIndustries/Energy/EnergyPrograms/ElectPowerProcurementGeneration/DemandModeling/IRP_RSP_2017IEPR_SERVM_results_20180913.pdf</t>
  </si>
  <si>
    <t xml:space="preserve">Screenshot of presentation noting this shown below. </t>
  </si>
  <si>
    <t>fractin of energy lost</t>
  </si>
  <si>
    <t>Oregon EPS assumes the same 7% average T&amp;D loss as CA. US is very similar at 6.7%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</si>
</sst>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  <xf numFmtId="0" fontId="3" fillId="0" borderId="0" xfId="2"/>
    <xf numFmtId="0" fontId="0" fillId="2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50800</xdr:rowOff>
    </xdr:from>
    <xdr:to>
      <xdr:col>9</xdr:col>
      <xdr:colOff>533400</xdr:colOff>
      <xdr:row>38</xdr:row>
      <xdr:rowOff>57785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635250"/>
          <a:ext cx="5943600" cy="4242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puc.ca.gov/uploadedFiles/CPUCWebsite/Content/UtilitiesIndustries/Energy/EnergyPrograms/ElectPowerProcurementGeneration/DemandModeling/IRP_RSP_2017IEPR_SERVM_results_201809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A2" sqref="A2:H2"/>
    </sheetView>
  </sheetViews>
  <sheetFormatPr defaultRowHeight="14.5" x14ac:dyDescent="0.35"/>
  <sheetData>
    <row r="1" spans="1:8" x14ac:dyDescent="0.35">
      <c r="A1" s="1" t="s">
        <v>2</v>
      </c>
    </row>
    <row r="2" spans="1:8" x14ac:dyDescent="0.35">
      <c r="A2" s="6" t="s">
        <v>11</v>
      </c>
      <c r="B2" s="6"/>
      <c r="C2" s="6"/>
      <c r="D2" s="6"/>
      <c r="E2" s="6"/>
      <c r="F2" s="6"/>
      <c r="G2" s="6"/>
      <c r="H2" s="6"/>
    </row>
    <row r="4" spans="1:8" x14ac:dyDescent="0.35">
      <c r="A4" s="1" t="s">
        <v>0</v>
      </c>
      <c r="B4" t="s">
        <v>7</v>
      </c>
    </row>
    <row r="5" spans="1:8" x14ac:dyDescent="0.35">
      <c r="B5" t="s">
        <v>6</v>
      </c>
    </row>
    <row r="6" spans="1:8" x14ac:dyDescent="0.35">
      <c r="B6">
        <v>2018</v>
      </c>
    </row>
    <row r="7" spans="1:8" x14ac:dyDescent="0.35">
      <c r="B7" s="5" t="s">
        <v>8</v>
      </c>
    </row>
    <row r="9" spans="1:8" x14ac:dyDescent="0.35">
      <c r="A9" s="1" t="s">
        <v>3</v>
      </c>
    </row>
    <row r="10" spans="1:8" x14ac:dyDescent="0.35">
      <c r="A10" t="s">
        <v>4</v>
      </c>
    </row>
    <row r="11" spans="1:8" x14ac:dyDescent="0.35">
      <c r="A11" s="3" t="s">
        <v>5</v>
      </c>
    </row>
    <row r="12" spans="1:8" x14ac:dyDescent="0.35">
      <c r="A12">
        <v>7.0000000000000007E-2</v>
      </c>
      <c r="B12" t="s">
        <v>10</v>
      </c>
    </row>
    <row r="14" spans="1:8" x14ac:dyDescent="0.35">
      <c r="A14" t="s">
        <v>9</v>
      </c>
    </row>
    <row r="15" spans="1:8" x14ac:dyDescent="0.35">
      <c r="A15" s="3"/>
    </row>
    <row r="16" spans="1:8" x14ac:dyDescent="0.35">
      <c r="A16" s="3"/>
    </row>
  </sheetData>
  <mergeCells count="1">
    <mergeCell ref="A2:H2"/>
  </mergeCells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workbookViewId="0">
      <selection activeCell="V27" sqref="V27"/>
    </sheetView>
  </sheetViews>
  <sheetFormatPr defaultRowHeight="14.5" x14ac:dyDescent="0.35"/>
  <cols>
    <col min="1" max="1" width="20.453125" customWidth="1"/>
    <col min="2" max="2" width="9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2" t="s">
        <v>1</v>
      </c>
      <c r="B2" s="4">
        <f>About!$A$12*100</f>
        <v>7.0000000000000009</v>
      </c>
      <c r="C2" s="4">
        <f>About!$A$12*100</f>
        <v>7.0000000000000009</v>
      </c>
      <c r="D2" s="4">
        <f>About!$A$12*100</f>
        <v>7.0000000000000009</v>
      </c>
      <c r="E2" s="4">
        <f>About!$A$12*100</f>
        <v>7.0000000000000009</v>
      </c>
      <c r="F2" s="4">
        <f>About!$A$12*100</f>
        <v>7.0000000000000009</v>
      </c>
      <c r="G2" s="4">
        <f>About!$A$12*100</f>
        <v>7.0000000000000009</v>
      </c>
      <c r="H2" s="4">
        <f>About!$A$12*100</f>
        <v>7.0000000000000009</v>
      </c>
      <c r="I2" s="4">
        <f>About!$A$12*100</f>
        <v>7.0000000000000009</v>
      </c>
      <c r="J2" s="4">
        <f>About!$A$12*100</f>
        <v>7.0000000000000009</v>
      </c>
      <c r="K2" s="4">
        <f>About!$A$12*100</f>
        <v>7.0000000000000009</v>
      </c>
      <c r="L2" s="4">
        <f>About!$A$12*100</f>
        <v>7.0000000000000009</v>
      </c>
      <c r="M2" s="4">
        <f>About!$A$12*100</f>
        <v>7.0000000000000009</v>
      </c>
      <c r="N2" s="4">
        <f>About!$A$12*100</f>
        <v>7.0000000000000009</v>
      </c>
      <c r="O2" s="4">
        <f>About!$A$12*100</f>
        <v>7.0000000000000009</v>
      </c>
      <c r="P2" s="4">
        <f>About!$A$12*100</f>
        <v>7.0000000000000009</v>
      </c>
      <c r="Q2" s="4">
        <f>About!$A$12*100</f>
        <v>7.0000000000000009</v>
      </c>
      <c r="R2" s="4">
        <f>About!$A$12*100</f>
        <v>7.0000000000000009</v>
      </c>
      <c r="S2" s="4">
        <f>About!$A$12*100</f>
        <v>7.0000000000000009</v>
      </c>
      <c r="T2" s="4">
        <f>About!$A$12*100</f>
        <v>7.0000000000000009</v>
      </c>
      <c r="U2" s="4">
        <f>About!$A$12*100</f>
        <v>7.0000000000000009</v>
      </c>
      <c r="V2" s="4">
        <f>About!$A$12*100</f>
        <v>7.0000000000000009</v>
      </c>
      <c r="W2" s="4">
        <f>About!$A$12*100</f>
        <v>7.0000000000000009</v>
      </c>
      <c r="X2" s="4">
        <f>About!$A$12*100</f>
        <v>7.0000000000000009</v>
      </c>
      <c r="Y2" s="4">
        <f>About!$A$12*100</f>
        <v>7.0000000000000009</v>
      </c>
      <c r="Z2" s="4">
        <f>About!$A$12*100</f>
        <v>7.0000000000000009</v>
      </c>
      <c r="AA2" s="4">
        <f>About!$A$12*100</f>
        <v>7.0000000000000009</v>
      </c>
      <c r="AB2" s="4">
        <f>About!$A$12*100</f>
        <v>7.0000000000000009</v>
      </c>
      <c r="AC2" s="4">
        <f>About!$A$12*100</f>
        <v>7.0000000000000009</v>
      </c>
      <c r="AD2" s="4">
        <f>About!$A$12*100</f>
        <v>7.0000000000000009</v>
      </c>
      <c r="AE2" s="4">
        <f>About!$A$12*100</f>
        <v>7.0000000000000009</v>
      </c>
      <c r="AF2" s="4">
        <f>About!$A$12*100</f>
        <v>7.0000000000000009</v>
      </c>
      <c r="AG2" s="4">
        <f>About!$A$12*100</f>
        <v>7.0000000000000009</v>
      </c>
      <c r="AH2" s="4">
        <f>About!$A$12*100</f>
        <v>7.0000000000000009</v>
      </c>
      <c r="AI2" s="4">
        <f>About!$A$12*100</f>
        <v>7.0000000000000009</v>
      </c>
      <c r="AJ2" s="4">
        <f>About!$A$12*100</f>
        <v>7.0000000000000009</v>
      </c>
      <c r="AK2" s="4">
        <f>About!$A$12*100</f>
        <v>7.0000000000000009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2015-06-09T20:22:53Z</dcterms:created>
  <dcterms:modified xsi:type="dcterms:W3CDTF">2020-06-30T15:49:29Z</dcterms:modified>
</cp:coreProperties>
</file>