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R\io-model\GaHEbIC\"/>
    </mc:Choice>
  </mc:AlternateContent>
  <xr:revisionPtr revIDLastSave="0" documentId="8_{E84F762B-B33C-40E3-AEC5-71619C160439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D4" i="6"/>
  <c r="AP4" i="6"/>
  <c r="AH4" i="6"/>
  <c r="Z4" i="6"/>
  <c r="R4" i="6"/>
  <c r="R2" i="8" s="1"/>
  <c r="J4" i="6"/>
  <c r="B4" i="6"/>
  <c r="J4" i="5"/>
  <c r="R4" i="5"/>
  <c r="Z4" i="5"/>
  <c r="AH4" i="5"/>
  <c r="AP4" i="5"/>
  <c r="L4" i="6"/>
  <c r="L2" i="8" s="1"/>
  <c r="AO4" i="6"/>
  <c r="AG4" i="6"/>
  <c r="Y4" i="6"/>
  <c r="Q4" i="6"/>
  <c r="I4" i="6"/>
  <c r="C4" i="5"/>
  <c r="K4" i="5"/>
  <c r="S4" i="5"/>
  <c r="S2" i="7" s="1"/>
  <c r="AA4" i="5"/>
  <c r="AI4" i="5"/>
  <c r="AQ4" i="5"/>
  <c r="P4" i="5"/>
  <c r="AF4" i="5"/>
  <c r="AN4" i="6"/>
  <c r="AF4" i="6"/>
  <c r="X4" i="6"/>
  <c r="X2" i="8" s="1"/>
  <c r="P4" i="6"/>
  <c r="H4" i="6"/>
  <c r="D4" i="5"/>
  <c r="L4" i="5"/>
  <c r="T4" i="5"/>
  <c r="AB4" i="5"/>
  <c r="AJ4" i="5"/>
  <c r="B4" i="5"/>
  <c r="H4" i="5"/>
  <c r="AM4" i="6"/>
  <c r="AE4" i="6"/>
  <c r="W4" i="6"/>
  <c r="O4" i="6"/>
  <c r="G4" i="6"/>
  <c r="E4" i="5"/>
  <c r="M4" i="5"/>
  <c r="M2" i="7" s="1"/>
  <c r="U4" i="5"/>
  <c r="AC4" i="5"/>
  <c r="AK4" i="5"/>
  <c r="T4" i="6"/>
  <c r="AL4" i="6"/>
  <c r="AD4" i="6"/>
  <c r="V4" i="6"/>
  <c r="N4" i="6"/>
  <c r="N2" i="8" s="1"/>
  <c r="F4" i="6"/>
  <c r="F4" i="5"/>
  <c r="N4" i="5"/>
  <c r="V4" i="5"/>
  <c r="AD4" i="5"/>
  <c r="AL4" i="5"/>
  <c r="AB4" i="6"/>
  <c r="X4" i="5"/>
  <c r="X2" i="7" s="1"/>
  <c r="AK4" i="6"/>
  <c r="AC4" i="6"/>
  <c r="U4" i="6"/>
  <c r="U2" i="8" s="1"/>
  <c r="M4" i="6"/>
  <c r="E4" i="6"/>
  <c r="G4" i="5"/>
  <c r="O4" i="5"/>
  <c r="W4" i="5"/>
  <c r="W2" i="7" s="1"/>
  <c r="AE4" i="5"/>
  <c r="AM4" i="5"/>
  <c r="AJ4" i="6"/>
  <c r="AJ2" i="8" s="1"/>
  <c r="AN4" i="5"/>
  <c r="C2" i="8"/>
  <c r="D2" i="8"/>
  <c r="E2" i="8"/>
  <c r="F2" i="8"/>
  <c r="G2" i="8"/>
  <c r="H2" i="8"/>
  <c r="I2" i="8"/>
  <c r="J2" i="8"/>
  <c r="K2" i="8"/>
  <c r="M2" i="8"/>
  <c r="O2" i="8"/>
  <c r="P2" i="8"/>
  <c r="Q2" i="8"/>
  <c r="S2" i="8"/>
  <c r="T2" i="8"/>
  <c r="V2" i="8"/>
  <c r="W2" i="8"/>
  <c r="Y2" i="8"/>
  <c r="Z2" i="8"/>
  <c r="AA2" i="8"/>
  <c r="AB2" i="8"/>
  <c r="AC2" i="8"/>
  <c r="AD2" i="8"/>
  <c r="AE2" i="8"/>
  <c r="AF2" i="8"/>
  <c r="AG2" i="8"/>
  <c r="AH2" i="8"/>
  <c r="AI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N2" i="7"/>
  <c r="O2" i="7"/>
  <c r="P2" i="7"/>
  <c r="R2" i="7"/>
  <c r="T2" i="7"/>
  <c r="U2" i="7"/>
  <c r="V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<sst xmlns="http://schemas.openxmlformats.org/spreadsheetml/2006/main" count="2383" uniqueCount="828">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</sst>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814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OR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3.0927595471090367E-2</v>
      </c>
      <c r="C4" s="84">
        <f>IFERROR(INDEX('State BOBIC'!$C$2:$AR$51,MATCH(About!$B$2,'State BOBIC'!$AS$2:$AS$51,0),MATCH(C$1,'State BOBIC'!$C$1:$AR$1,0))/SUM('State BOBIC'!D:D),0)</f>
        <v>1.6411251683280803E-5</v>
      </c>
      <c r="D4" s="84">
        <f>IFERROR(INDEX('State BOBIC'!$C$2:$AR$51,MATCH(About!$B$2,'State BOBIC'!$AS$2:$AS$51,0),MATCH(D$1,'State BOBIC'!$C$1:$AR$1,0))/SUM('State BOBIC'!E:E),0)</f>
        <v>1.1729076779997611E-6</v>
      </c>
      <c r="E4" s="84">
        <f>IFERROR(INDEX('State BOBIC'!$C$2:$AR$51,MATCH(About!$B$2,'State BOBIC'!$AS$2:$AS$51,0),MATCH(E$1,'State BOBIC'!$C$1:$AR$1,0))/SUM('State BOBIC'!F:F),0)</f>
        <v>6.7564295790929893E-3</v>
      </c>
      <c r="F4" s="84">
        <f>IFERROR(INDEX('State BOBIC'!$C$2:$AR$51,MATCH(About!$B$2,'State BOBIC'!$AS$2:$AS$51,0),MATCH(F$1,'State BOBIC'!$C$1:$AR$1,0))/SUM('State BOBIC'!G:G),0)</f>
        <v>2.4031552720355987E-4</v>
      </c>
      <c r="G4" s="84">
        <f>IFERROR(INDEX('State BOBIC'!$C$2:$AR$51,MATCH(About!$B$2,'State BOBIC'!$AS$2:$AS$51,0),MATCH(G$1,'State BOBIC'!$C$1:$AR$1,0))/SUM('State BOBIC'!H:H),0)</f>
        <v>1.770987978766804E-2</v>
      </c>
      <c r="H4" s="84">
        <f>IFERROR(INDEX('State BOBIC'!$C$2:$AR$51,MATCH(About!$B$2,'State BOBIC'!$AS$2:$AS$51,0),MATCH(H$1,'State BOBIC'!$C$1:$AR$1,0))/SUM('State BOBIC'!I:I),0)</f>
        <v>6.6949153824095459E-3</v>
      </c>
      <c r="I4" s="84">
        <f>IFERROR(INDEX('State BOBIC'!$C$2:$AR$51,MATCH(About!$B$2,'State BOBIC'!$AS$2:$AS$51,0),MATCH(I$1,'State BOBIC'!$C$1:$AR$1,0))/SUM('State BOBIC'!J:J),0)</f>
        <v>5.9731905831968191E-2</v>
      </c>
      <c r="J4" s="84">
        <f>IFERROR(INDEX('State BOBIC'!$C$2:$AR$51,MATCH(About!$B$2,'State BOBIC'!$AS$2:$AS$51,0),MATCH(J$1,'State BOBIC'!$C$1:$AR$1,0))/SUM('State BOBIC'!K:K),0)</f>
        <v>1.0812313958052525E-2</v>
      </c>
      <c r="K4" s="84">
        <f>IFERROR(INDEX('State BOBIC'!$C$2:$AR$51,MATCH(About!$B$2,'State BOBIC'!$AS$2:$AS$51,0),MATCH(K$1,'State BOBIC'!$C$1:$AR$1,0))/SUM('State BOBIC'!L:L),0)</f>
        <v>3.6339773934033529E-3</v>
      </c>
      <c r="L4" s="84">
        <f>IFERROR(INDEX('State BOBIC'!$C$2:$AR$51,MATCH(About!$B$2,'State BOBIC'!$AS$2:$AS$51,0),MATCH(L$1,'State BOBIC'!$C$1:$AR$1,0))/SUM('State BOBIC'!M:M),0)</f>
        <v>6.3771907703246266E-3</v>
      </c>
      <c r="M4" s="84">
        <f>IFERROR(INDEX('State BOBIC'!$C$2:$AR$51,MATCH(About!$B$2,'State BOBIC'!$AS$2:$AS$51,0),MATCH(M$1,'State BOBIC'!$C$1:$AR$1,0))/SUM('State BOBIC'!N:N),0)</f>
        <v>9.250567018620477E-4</v>
      </c>
      <c r="N4" s="84">
        <f>IFERROR(INDEX('State BOBIC'!$C$2:$AR$51,MATCH(About!$B$2,'State BOBIC'!$AS$2:$AS$51,0),MATCH(N$1,'State BOBIC'!$C$1:$AR$1,0))/SUM('State BOBIC'!O:O),0)</f>
        <v>8.7599296797644041E-3</v>
      </c>
      <c r="O4" s="84">
        <f>IFERROR(INDEX('State BOBIC'!$C$2:$AR$51,MATCH(About!$B$2,'State BOBIC'!$AS$2:$AS$51,0),MATCH(O$1,'State BOBIC'!$C$1:$AR$1,0))/SUM('State BOBIC'!P:P),0)</f>
        <v>1.6400660196887552E-2</v>
      </c>
      <c r="P4" s="84">
        <f>IFERROR(INDEX('State BOBIC'!$C$2:$AR$51,MATCH(About!$B$2,'State BOBIC'!$AS$2:$AS$51,0),MATCH(P$1,'State BOBIC'!$C$1:$AR$1,0))/SUM('State BOBIC'!Q:Q),0)</f>
        <v>9.3614379098898338E-3</v>
      </c>
      <c r="Q4" s="84">
        <f>IFERROR(INDEX('State BOBIC'!$C$2:$AR$51,MATCH(About!$B$2,'State BOBIC'!$AS$2:$AS$51,0),MATCH(Q$1,'State BOBIC'!$C$1:$AR$1,0))/SUM('State BOBIC'!R:R),0)</f>
        <v>2.6684222357642989E-2</v>
      </c>
      <c r="R4" s="84">
        <f>IFERROR(INDEX('State BOBIC'!$C$2:$AR$51,MATCH(About!$B$2,'State BOBIC'!$AS$2:$AS$51,0),MATCH(R$1,'State BOBIC'!$C$1:$AR$1,0))/SUM('State BOBIC'!S:S),0)</f>
        <v>2.0091948499792019E-2</v>
      </c>
      <c r="S4" s="84">
        <f>IFERROR(INDEX('State BOBIC'!$C$2:$AR$51,MATCH(About!$B$2,'State BOBIC'!$AS$2:$AS$51,0),MATCH(S$1,'State BOBIC'!$C$1:$AR$1,0))/SUM('State BOBIC'!T:T),0)</f>
        <v>1.104959590709865E-2</v>
      </c>
      <c r="T4" s="84">
        <f>IFERROR(INDEX('State BOBIC'!$C$2:$AR$51,MATCH(About!$B$2,'State BOBIC'!$AS$2:$AS$51,0),MATCH(T$1,'State BOBIC'!$C$1:$AR$1,0))/SUM('State BOBIC'!U:U),0)</f>
        <v>4.8106924158885692E-2</v>
      </c>
      <c r="U4" s="84">
        <f>IFERROR(INDEX('State BOBIC'!$C$2:$AR$51,MATCH(About!$B$2,'State BOBIC'!$AS$2:$AS$51,0),MATCH(U$1,'State BOBIC'!$C$1:$AR$1,0))/SUM('State BOBIC'!V:V),0)</f>
        <v>6.4455655189032254E-3</v>
      </c>
      <c r="V4" s="84">
        <f>IFERROR(INDEX('State BOBIC'!$C$2:$AR$51,MATCH(About!$B$2,'State BOBIC'!$AS$2:$AS$51,0),MATCH(V$1,'State BOBIC'!$C$1:$AR$1,0))/SUM('State BOBIC'!W:W),0)</f>
        <v>1.1996271932475051E-2</v>
      </c>
      <c r="W4" s="84">
        <f>IFERROR(INDEX('State BOBIC'!$C$2:$AR$51,MATCH(About!$B$2,'State BOBIC'!$AS$2:$AS$51,0),MATCH(W$1,'State BOBIC'!$C$1:$AR$1,0))/SUM('State BOBIC'!X:X),0)</f>
        <v>5.5714713687723648E-3</v>
      </c>
      <c r="X4" s="84">
        <f>IFERROR(INDEX('State BOBIC'!$C$2:$AR$51,MATCH(About!$B$2,'State BOBIC'!$AS$2:$AS$51,0),MATCH(X$1,'State BOBIC'!$C$1:$AR$1,0))/SUM('State BOBIC'!Y:Y),0)</f>
        <v>7.0603199120438448E-3</v>
      </c>
      <c r="Y4" s="84">
        <f>IFERROR(INDEX('State BOBIC'!$C$2:$AR$51,MATCH(About!$B$2,'State BOBIC'!$AS$2:$AS$51,0),MATCH(Y$1,'State BOBIC'!$C$1:$AR$1,0))/SUM('State BOBIC'!Z:Z),0)</f>
        <v>1.2086157198726351E-2</v>
      </c>
      <c r="Z4" s="84">
        <f>IFERROR(INDEX('State BOBIC'!$C$2:$AR$51,MATCH(About!$B$2,'State BOBIC'!$AS$2:$AS$51,0),MATCH(Z$1,'State BOBIC'!$C$1:$AR$1,0))/SUM('State BOBIC'!AA:AA),0)</f>
        <v>9.0573480823832493E-3</v>
      </c>
      <c r="AA4" s="84">
        <f>IFERROR(INDEX('State BOBIC'!$C$2:$AR$51,MATCH(About!$B$2,'State BOBIC'!$AS$2:$AS$51,0),MATCH(AA$1,'State BOBIC'!$C$1:$AR$1,0))/SUM('State BOBIC'!AB:AB),0)</f>
        <v>6.523227324405649E-4</v>
      </c>
      <c r="AB4" s="84">
        <f>IFERROR(INDEX('State BOBIC'!$C$2:$AR$51,MATCH(About!$B$2,'State BOBIC'!$AS$2:$AS$51,0),MATCH(AB$1,'State BOBIC'!$C$1:$AR$1,0))/SUM('State BOBIC'!AC:AC),0)</f>
        <v>1.2524004387362005E-2</v>
      </c>
      <c r="AC4" s="84">
        <f>IFERROR(INDEX('State BOBIC'!$C$2:$AR$51,MATCH(About!$B$2,'State BOBIC'!$AS$2:$AS$51,0),MATCH(AC$1,'State BOBIC'!$C$1:$AR$1,0))/SUM('State BOBIC'!AD:AD),0)</f>
        <v>1.3622766820038172E-2</v>
      </c>
      <c r="AD4" s="84">
        <f>IFERROR(INDEX('State BOBIC'!$C$2:$AR$51,MATCH(About!$B$2,'State BOBIC'!$AS$2:$AS$51,0),MATCH(AD$1,'State BOBIC'!$C$1:$AR$1,0))/SUM('State BOBIC'!AE:AE),0)</f>
        <v>1.1817593636037753E-2</v>
      </c>
      <c r="AE4" s="84">
        <f>IFERROR(INDEX('State BOBIC'!$C$2:$AR$51,MATCH(About!$B$2,'State BOBIC'!$AS$2:$AS$51,0),MATCH(AE$1,'State BOBIC'!$C$1:$AR$1,0))/SUM('State BOBIC'!AF:AF),0)</f>
        <v>1.1461846224890776E-2</v>
      </c>
      <c r="AF4" s="84">
        <f>IFERROR(INDEX('State BOBIC'!$C$2:$AR$51,MATCH(About!$B$2,'State BOBIC'!$AS$2:$AS$51,0),MATCH(AF$1,'State BOBIC'!$C$1:$AR$1,0))/SUM('State BOBIC'!AG:AG),0)</f>
        <v>1.3107913739546825E-2</v>
      </c>
      <c r="AG4" s="84">
        <f>IFERROR(INDEX('State BOBIC'!$C$2:$AR$51,MATCH(About!$B$2,'State BOBIC'!$AS$2:$AS$51,0),MATCH(AG$1,'State BOBIC'!$C$1:$AR$1,0))/SUM('State BOBIC'!AH:AH),0)</f>
        <v>1.4619076833891008E-2</v>
      </c>
      <c r="AH4" s="84">
        <f>IFERROR(INDEX('State BOBIC'!$C$2:$AR$51,MATCH(About!$B$2,'State BOBIC'!$AS$2:$AS$51,0),MATCH(AH$1,'State BOBIC'!$C$1:$AR$1,0))/SUM('State BOBIC'!AI:AI),0)</f>
        <v>6.7995633092511037E-3</v>
      </c>
      <c r="AI4" s="84">
        <f>IFERROR(INDEX('State BOBIC'!$C$2:$AR$51,MATCH(About!$B$2,'State BOBIC'!$AS$2:$AS$51,0),MATCH(AI$1,'State BOBIC'!$C$1:$AR$1,0))/SUM('State BOBIC'!AJ:AJ),0)</f>
        <v>8.6830124943384369E-3</v>
      </c>
      <c r="AJ4" s="84">
        <f>IFERROR(INDEX('State BOBIC'!$C$2:$AR$51,MATCH(About!$B$2,'State BOBIC'!$AS$2:$AS$51,0),MATCH(AJ$1,'State BOBIC'!$C$1:$AR$1,0))/SUM('State BOBIC'!AK:AK),0)</f>
        <v>7.956950240299028E-3</v>
      </c>
      <c r="AK4" s="84">
        <f>IFERROR(INDEX('State BOBIC'!$C$2:$AR$51,MATCH(About!$B$2,'State BOBIC'!$AS$2:$AS$51,0),MATCH(AK$1,'State BOBIC'!$C$1:$AR$1,0))/SUM('State BOBIC'!AL:AL),0)</f>
        <v>1.3101387803132164E-2</v>
      </c>
      <c r="AL4" s="84">
        <f>IFERROR(INDEX('State BOBIC'!$C$2:$AR$51,MATCH(About!$B$2,'State BOBIC'!$AS$2:$AS$51,0),MATCH(AL$1,'State BOBIC'!$C$1:$AR$1,0))/SUM('State BOBIC'!AM:AM),0)</f>
        <v>1.1787223480202199E-2</v>
      </c>
      <c r="AM4" s="84">
        <f>IFERROR(INDEX('State BOBIC'!$C$2:$AR$51,MATCH(About!$B$2,'State BOBIC'!$AS$2:$AS$51,0),MATCH(AM$1,'State BOBIC'!$C$1:$AR$1,0))/SUM('State BOBIC'!AN:AN),0)</f>
        <v>1.2706687911116198E-2</v>
      </c>
      <c r="AN4" s="84">
        <f>IFERROR(INDEX('State BOBIC'!$C$2:$AR$51,MATCH(About!$B$2,'State BOBIC'!$AS$2:$AS$51,0),MATCH(AN$1,'State BOBIC'!$C$1:$AR$1,0))/SUM('State BOBIC'!AO:AO),0)</f>
        <v>8.904424994062762E-3</v>
      </c>
      <c r="AO4" s="84">
        <f>IFERROR(INDEX('State BOBIC'!$C$2:$AR$51,MATCH(About!$B$2,'State BOBIC'!$AS$2:$AS$51,0),MATCH(AO$1,'State BOBIC'!$C$1:$AR$1,0))/SUM('State BOBIC'!AP:AP),0)</f>
        <v>1.3390155734562514E-2</v>
      </c>
      <c r="AP4" s="84">
        <f>IFERROR(INDEX('State BOBIC'!$C$2:$AR$51,MATCH(About!$B$2,'State BOBIC'!$AS$2:$AS$51,0),MATCH(AP$1,'State BOBIC'!$C$1:$AR$1,0))/SUM('State BOBIC'!AQ:AQ),0)</f>
        <v>1.0375488836551344E-2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3.0927595471090367E-2</v>
      </c>
      <c r="C4" s="84">
        <f>IFERROR(INDEX('State BOBIC'!$C$2:$AR$51,MATCH(About!$B$2,'State BOBIC'!$AS$2:$AS$51,0),MATCH(C$1,'State BOBIC'!$C$1:$AR$1,0))/SUM('State BOBIC'!D:D),0)</f>
        <v>1.6411251683280803E-5</v>
      </c>
      <c r="D4" s="84">
        <f>IFERROR(INDEX('State BOBIC'!$C$2:$AR$51,MATCH(About!$B$2,'State BOBIC'!$AS$2:$AS$51,0),MATCH(D$1,'State BOBIC'!$C$1:$AR$1,0))/SUM('State BOBIC'!E:E),0)</f>
        <v>1.1729076779997611E-6</v>
      </c>
      <c r="E4" s="84">
        <f>IFERROR(INDEX('State BOBIC'!$C$2:$AR$51,MATCH(About!$B$2,'State BOBIC'!$AS$2:$AS$51,0),MATCH(E$1,'State BOBIC'!$C$1:$AR$1,0))/SUM('State BOBIC'!F:F),0)</f>
        <v>6.7564295790929893E-3</v>
      </c>
      <c r="F4" s="84">
        <f>IFERROR(INDEX('State BOBIC'!$C$2:$AR$51,MATCH(About!$B$2,'State BOBIC'!$AS$2:$AS$51,0),MATCH(F$1,'State BOBIC'!$C$1:$AR$1,0))/SUM('State BOBIC'!G:G),0)</f>
        <v>2.4031552720355987E-4</v>
      </c>
      <c r="G4" s="84">
        <f>IFERROR(INDEX('State BOBIC'!$C$2:$AR$51,MATCH(About!$B$2,'State BOBIC'!$AS$2:$AS$51,0),MATCH(G$1,'State BOBIC'!$C$1:$AR$1,0))/SUM('State BOBIC'!H:H),0)</f>
        <v>1.770987978766804E-2</v>
      </c>
      <c r="H4" s="84">
        <f>IFERROR(INDEX('State BOBIC'!$C$2:$AR$51,MATCH(About!$B$2,'State BOBIC'!$AS$2:$AS$51,0),MATCH(H$1,'State BOBIC'!$C$1:$AR$1,0))/SUM('State BOBIC'!I:I),0)</f>
        <v>6.6949153824095459E-3</v>
      </c>
      <c r="I4" s="84">
        <f>IFERROR(INDEX('State BOBIC'!$C$2:$AR$51,MATCH(About!$B$2,'State BOBIC'!$AS$2:$AS$51,0),MATCH(I$1,'State BOBIC'!$C$1:$AR$1,0))/SUM('State BOBIC'!J:J),0)</f>
        <v>5.9731905831968191E-2</v>
      </c>
      <c r="J4" s="84">
        <f>IFERROR(INDEX('State BOBIC'!$C$2:$AR$51,MATCH(About!$B$2,'State BOBIC'!$AS$2:$AS$51,0),MATCH(J$1,'State BOBIC'!$C$1:$AR$1,0))/SUM('State BOBIC'!K:K),0)</f>
        <v>1.0812313958052525E-2</v>
      </c>
      <c r="K4" s="84">
        <f>IFERROR(INDEX('State BOBIC'!$C$2:$AR$51,MATCH(About!$B$2,'State BOBIC'!$AS$2:$AS$51,0),MATCH(K$1,'State BOBIC'!$C$1:$AR$1,0))/SUM('State BOBIC'!L:L),0)</f>
        <v>3.6339773934033529E-3</v>
      </c>
      <c r="L4" s="84">
        <f>IFERROR(INDEX('State BOBIC'!$C$2:$AR$51,MATCH(About!$B$2,'State BOBIC'!$AS$2:$AS$51,0),MATCH(L$1,'State BOBIC'!$C$1:$AR$1,0))/SUM('State BOBIC'!M:M),0)</f>
        <v>6.3771907703246266E-3</v>
      </c>
      <c r="M4" s="84">
        <f>IFERROR(INDEX('State BOBIC'!$C$2:$AR$51,MATCH(About!$B$2,'State BOBIC'!$AS$2:$AS$51,0),MATCH(M$1,'State BOBIC'!$C$1:$AR$1,0))/SUM('State BOBIC'!N:N),0)</f>
        <v>9.250567018620477E-4</v>
      </c>
      <c r="N4" s="84">
        <f>IFERROR(INDEX('State BOBIC'!$C$2:$AR$51,MATCH(About!$B$2,'State BOBIC'!$AS$2:$AS$51,0),MATCH(N$1,'State BOBIC'!$C$1:$AR$1,0))/SUM('State BOBIC'!O:O),0)</f>
        <v>8.7599296797644041E-3</v>
      </c>
      <c r="O4" s="84">
        <f>IFERROR(INDEX('State BOBIC'!$C$2:$AR$51,MATCH(About!$B$2,'State BOBIC'!$AS$2:$AS$51,0),MATCH(O$1,'State BOBIC'!$C$1:$AR$1,0))/SUM('State BOBIC'!P:P),0)</f>
        <v>1.6400660196887552E-2</v>
      </c>
      <c r="P4" s="84">
        <f>IFERROR(INDEX('State BOBIC'!$C$2:$AR$51,MATCH(About!$B$2,'State BOBIC'!$AS$2:$AS$51,0),MATCH(P$1,'State BOBIC'!$C$1:$AR$1,0))/SUM('State BOBIC'!Q:Q),0)</f>
        <v>9.3614379098898338E-3</v>
      </c>
      <c r="Q4" s="84">
        <f>IFERROR(INDEX('State BOBIC'!$C$2:$AR$51,MATCH(About!$B$2,'State BOBIC'!$AS$2:$AS$51,0),MATCH(Q$1,'State BOBIC'!$C$1:$AR$1,0))/SUM('State BOBIC'!R:R),0)</f>
        <v>2.6684222357642989E-2</v>
      </c>
      <c r="R4" s="84">
        <f>IFERROR(INDEX('State BOBIC'!$C$2:$AR$51,MATCH(About!$B$2,'State BOBIC'!$AS$2:$AS$51,0),MATCH(R$1,'State BOBIC'!$C$1:$AR$1,0))/SUM('State BOBIC'!S:S),0)</f>
        <v>2.0091948499792019E-2</v>
      </c>
      <c r="S4" s="84">
        <f>IFERROR(INDEX('State BOBIC'!$C$2:$AR$51,MATCH(About!$B$2,'State BOBIC'!$AS$2:$AS$51,0),MATCH(S$1,'State BOBIC'!$C$1:$AR$1,0))/SUM('State BOBIC'!T:T),0)</f>
        <v>1.104959590709865E-2</v>
      </c>
      <c r="T4" s="84">
        <f>IFERROR(INDEX('State BOBIC'!$C$2:$AR$51,MATCH(About!$B$2,'State BOBIC'!$AS$2:$AS$51,0),MATCH(T$1,'State BOBIC'!$C$1:$AR$1,0))/SUM('State BOBIC'!U:U),0)</f>
        <v>4.8106924158885692E-2</v>
      </c>
      <c r="U4" s="84">
        <f>IFERROR(INDEX('State BOBIC'!$C$2:$AR$51,MATCH(About!$B$2,'State BOBIC'!$AS$2:$AS$51,0),MATCH(U$1,'State BOBIC'!$C$1:$AR$1,0))/SUM('State BOBIC'!V:V),0)</f>
        <v>6.4455655189032254E-3</v>
      </c>
      <c r="V4" s="84">
        <f>IFERROR(INDEX('State BOBIC'!$C$2:$AR$51,MATCH(About!$B$2,'State BOBIC'!$AS$2:$AS$51,0),MATCH(V$1,'State BOBIC'!$C$1:$AR$1,0))/SUM('State BOBIC'!W:W),0)</f>
        <v>1.1996271932475051E-2</v>
      </c>
      <c r="W4" s="84">
        <f>IFERROR(INDEX('State BOBIC'!$C$2:$AR$51,MATCH(About!$B$2,'State BOBIC'!$AS$2:$AS$51,0),MATCH(W$1,'State BOBIC'!$C$1:$AR$1,0))/SUM('State BOBIC'!X:X),0)</f>
        <v>5.5714713687723648E-3</v>
      </c>
      <c r="X4" s="84">
        <f>IFERROR(INDEX('State BOBIC'!$C$2:$AR$51,MATCH(About!$B$2,'State BOBIC'!$AS$2:$AS$51,0),MATCH(X$1,'State BOBIC'!$C$1:$AR$1,0))/SUM('State BOBIC'!Y:Y),0)</f>
        <v>7.0603199120438448E-3</v>
      </c>
      <c r="Y4" s="84">
        <f>IFERROR(INDEX('State BOBIC'!$C$2:$AR$51,MATCH(About!$B$2,'State BOBIC'!$AS$2:$AS$51,0),MATCH(Y$1,'State BOBIC'!$C$1:$AR$1,0))/SUM('State BOBIC'!Z:Z),0)</f>
        <v>1.2086157198726351E-2</v>
      </c>
      <c r="Z4" s="84">
        <f>IFERROR(INDEX('State BOBIC'!$C$2:$AR$51,MATCH(About!$B$2,'State BOBIC'!$AS$2:$AS$51,0),MATCH(Z$1,'State BOBIC'!$C$1:$AR$1,0))/SUM('State BOBIC'!AA:AA),0)</f>
        <v>9.0573480823832493E-3</v>
      </c>
      <c r="AA4" s="84">
        <f>IFERROR(INDEX('State BOBIC'!$C$2:$AR$51,MATCH(About!$B$2,'State BOBIC'!$AS$2:$AS$51,0),MATCH(AA$1,'State BOBIC'!$C$1:$AR$1,0))/SUM('State BOBIC'!AB:AB),0)</f>
        <v>6.523227324405649E-4</v>
      </c>
      <c r="AB4" s="84">
        <f>IFERROR(INDEX('State BOBIC'!$C$2:$AR$51,MATCH(About!$B$2,'State BOBIC'!$AS$2:$AS$51,0),MATCH(AB$1,'State BOBIC'!$C$1:$AR$1,0))/SUM('State BOBIC'!AC:AC),0)</f>
        <v>1.2524004387362005E-2</v>
      </c>
      <c r="AC4" s="84">
        <f>IFERROR(INDEX('State BOBIC'!$C$2:$AR$51,MATCH(About!$B$2,'State BOBIC'!$AS$2:$AS$51,0),MATCH(AC$1,'State BOBIC'!$C$1:$AR$1,0))/SUM('State BOBIC'!AD:AD),0)</f>
        <v>1.3622766820038172E-2</v>
      </c>
      <c r="AD4" s="84">
        <f>IFERROR(INDEX('State BOBIC'!$C$2:$AR$51,MATCH(About!$B$2,'State BOBIC'!$AS$2:$AS$51,0),MATCH(AD$1,'State BOBIC'!$C$1:$AR$1,0))/SUM('State BOBIC'!AE:AE),0)</f>
        <v>1.1817593636037753E-2</v>
      </c>
      <c r="AE4" s="84">
        <f>IFERROR(INDEX('State BOBIC'!$C$2:$AR$51,MATCH(About!$B$2,'State BOBIC'!$AS$2:$AS$51,0),MATCH(AE$1,'State BOBIC'!$C$1:$AR$1,0))/SUM('State BOBIC'!AF:AF),0)</f>
        <v>1.1461846224890776E-2</v>
      </c>
      <c r="AF4" s="84">
        <f>IFERROR(INDEX('State BOBIC'!$C$2:$AR$51,MATCH(About!$B$2,'State BOBIC'!$AS$2:$AS$51,0),MATCH(AF$1,'State BOBIC'!$C$1:$AR$1,0))/SUM('State BOBIC'!AG:AG),0)</f>
        <v>1.3107913739546825E-2</v>
      </c>
      <c r="AG4" s="84">
        <f>IFERROR(INDEX('State BOBIC'!$C$2:$AR$51,MATCH(About!$B$2,'State BOBIC'!$AS$2:$AS$51,0),MATCH(AG$1,'State BOBIC'!$C$1:$AR$1,0))/SUM('State BOBIC'!AH:AH),0)</f>
        <v>1.4619076833891008E-2</v>
      </c>
      <c r="AH4" s="84">
        <f>IFERROR(INDEX('State BOBIC'!$C$2:$AR$51,MATCH(About!$B$2,'State BOBIC'!$AS$2:$AS$51,0),MATCH(AH$1,'State BOBIC'!$C$1:$AR$1,0))/SUM('State BOBIC'!AI:AI),0)</f>
        <v>6.7995633092511037E-3</v>
      </c>
      <c r="AI4" s="84">
        <f>IFERROR(INDEX('State BOBIC'!$C$2:$AR$51,MATCH(About!$B$2,'State BOBIC'!$AS$2:$AS$51,0),MATCH(AI$1,'State BOBIC'!$C$1:$AR$1,0))/SUM('State BOBIC'!AJ:AJ),0)</f>
        <v>8.6830124943384369E-3</v>
      </c>
      <c r="AJ4" s="84">
        <f>IFERROR(INDEX('State BOBIC'!$C$2:$AR$51,MATCH(About!$B$2,'State BOBIC'!$AS$2:$AS$51,0),MATCH(AJ$1,'State BOBIC'!$C$1:$AR$1,0))/SUM('State BOBIC'!AK:AK),0)</f>
        <v>7.956950240299028E-3</v>
      </c>
      <c r="AK4" s="84">
        <f>IFERROR(INDEX('State BOBIC'!$C$2:$AR$51,MATCH(About!$B$2,'State BOBIC'!$AS$2:$AS$51,0),MATCH(AK$1,'State BOBIC'!$C$1:$AR$1,0))/SUM('State BOBIC'!AL:AL),0)</f>
        <v>1.3101387803132164E-2</v>
      </c>
      <c r="AL4" s="84">
        <f>IFERROR(INDEX('State BOBIC'!$C$2:$AR$51,MATCH(About!$B$2,'State BOBIC'!$AS$2:$AS$51,0),MATCH(AL$1,'State BOBIC'!$C$1:$AR$1,0))/SUM('State BOBIC'!AM:AM),0)</f>
        <v>1.1787223480202199E-2</v>
      </c>
      <c r="AM4" s="84">
        <f>IFERROR(INDEX('State BOBIC'!$C$2:$AR$51,MATCH(About!$B$2,'State BOBIC'!$AS$2:$AS$51,0),MATCH(AM$1,'State BOBIC'!$C$1:$AR$1,0))/SUM('State BOBIC'!AN:AN),0)</f>
        <v>1.2706687911116198E-2</v>
      </c>
      <c r="AN4" s="84">
        <f>IFERROR(INDEX('State BOBIC'!$C$2:$AR$51,MATCH(About!$B$2,'State BOBIC'!$AS$2:$AS$51,0),MATCH(AN$1,'State BOBIC'!$C$1:$AR$1,0))/SUM('State BOBIC'!AO:AO),0)</f>
        <v>8.904424994062762E-3</v>
      </c>
      <c r="AO4" s="84">
        <f>IFERROR(INDEX('State BOBIC'!$C$2:$AR$51,MATCH(About!$B$2,'State BOBIC'!$AS$2:$AS$51,0),MATCH(AO$1,'State BOBIC'!$C$1:$AR$1,0))/SUM('State BOBIC'!AP:AP),0)</f>
        <v>1.3390155734562514E-2</v>
      </c>
      <c r="AP4" s="84">
        <f>IFERROR(INDEX('State BOBIC'!$C$2:$AR$51,MATCH(About!$B$2,'State BOBIC'!$AS$2:$AS$51,0),MATCH(AP$1,'State BOBIC'!$C$1:$AR$1,0))/SUM('State BOBIC'!AQ:AQ),0)</f>
        <v>1.0375488836551344E-2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2127088.4163408363</v>
      </c>
      <c r="C2" s="81">
        <f>'National GE'!C2*'National GE'!C4</f>
        <v>59.76542557933368</v>
      </c>
      <c r="D2" s="81">
        <f>'National GE'!D2*'National GE'!D4</f>
        <v>7.5447914950380301</v>
      </c>
      <c r="E2">
        <f>'National GE'!E2*'National GE'!E4</f>
        <v>42541.387339662528</v>
      </c>
      <c r="F2">
        <f>'National GE'!F2*'National GE'!F4</f>
        <v>69.836766754419457</v>
      </c>
      <c r="G2">
        <f>'National GE'!G2*'National GE'!G4</f>
        <v>6304548.5616598055</v>
      </c>
      <c r="H2">
        <f>'National GE'!H2*'National GE'!H4</f>
        <v>254869.97730433359</v>
      </c>
      <c r="I2">
        <f>'National GE'!I2*'National GE'!I4</f>
        <v>69433.435682258598</v>
      </c>
      <c r="J2">
        <f>'National GE'!J2*'National GE'!J4</f>
        <v>178052.71767445753</v>
      </c>
      <c r="K2" s="81">
        <f>'National GE'!K2*'National GE'!K4</f>
        <v>154183.31161036534</v>
      </c>
      <c r="L2" s="81">
        <f>'National GE'!L2*'National GE'!L4</f>
        <v>26804354.698673341</v>
      </c>
      <c r="M2">
        <f>'National GE'!M2*'National GE'!M4</f>
        <v>307041.37103347015</v>
      </c>
      <c r="N2">
        <f>'National GE'!N2*'National GE'!N4</f>
        <v>78067.358514543783</v>
      </c>
      <c r="O2" s="81">
        <f>'National GE'!O2*'National GE'!O4</f>
        <v>30511.157839978285</v>
      </c>
      <c r="P2" s="81">
        <f>'National GE'!P2*'National GE'!P4</f>
        <v>78707.816015626639</v>
      </c>
      <c r="Q2" s="81">
        <f>'National GE'!Q2*'National GE'!Q4</f>
        <v>8994.2279851165986</v>
      </c>
      <c r="R2" s="81">
        <f>'National GE'!R2*'National GE'!R4</f>
        <v>53562.14546891534</v>
      </c>
      <c r="S2">
        <f>'National GE'!S2*'National GE'!S4</f>
        <v>198015.48863518878</v>
      </c>
      <c r="T2">
        <f>'National GE'!T2*'National GE'!T4</f>
        <v>1118406.9813053277</v>
      </c>
      <c r="U2">
        <f>'National GE'!U2*'National GE'!U4</f>
        <v>18106.731552025783</v>
      </c>
      <c r="V2">
        <f>'National GE'!V2*'National GE'!V4</f>
        <v>113881.5619513952</v>
      </c>
      <c r="W2">
        <f>'National GE'!W2*'National GE'!W4</f>
        <v>59906.496207467557</v>
      </c>
      <c r="X2">
        <f>'National GE'!X2*'National GE'!X4</f>
        <v>679132.73742246081</v>
      </c>
      <c r="Y2">
        <f>'National GE'!Y2*'National GE'!Y4</f>
        <v>176785.32997993438</v>
      </c>
      <c r="Z2" s="81">
        <f>'National GE'!Z2*'National GE'!Z4</f>
        <v>1713775.4246358688</v>
      </c>
      <c r="AA2" s="81">
        <f>'National GE'!AA2*'National GE'!AA4</f>
        <v>167762.44974228021</v>
      </c>
      <c r="AB2" s="81">
        <f>'National GE'!AB2*'National GE'!AB4</f>
        <v>8689707.6435609162</v>
      </c>
      <c r="AC2">
        <f>'National GE'!AC2*'National GE'!AC4</f>
        <v>11876.510852604917</v>
      </c>
      <c r="AD2">
        <f>'National GE'!AD2*'National GE'!AD4</f>
        <v>29139573.508124005</v>
      </c>
      <c r="AE2">
        <f>'National GE'!AE2*'National GE'!AE4</f>
        <v>28019225.979051508</v>
      </c>
      <c r="AF2">
        <f>'National GE'!AF2*'National GE'!AF4</f>
        <v>2216965.0759511674</v>
      </c>
      <c r="AG2">
        <f>'National GE'!AG2*'National GE'!AG4</f>
        <v>15829423.250964683</v>
      </c>
      <c r="AH2">
        <f>'National GE'!AH2*'National GE'!AH4</f>
        <v>1331154.2187080691</v>
      </c>
      <c r="AI2">
        <f>'National GE'!AI2*'National GE'!AI4</f>
        <v>22279253.307028055</v>
      </c>
      <c r="AJ2">
        <f>'National GE'!AJ2*'National GE'!AJ4</f>
        <v>400803.05522600986</v>
      </c>
      <c r="AK2">
        <f>'National GE'!AK2*'National GE'!AK4</f>
        <v>21406032.701228317</v>
      </c>
      <c r="AL2">
        <f>'National GE'!AL2*'National GE'!AL4</f>
        <v>36495564.876227438</v>
      </c>
      <c r="AM2">
        <f>'National GE'!AM2*'National GE'!AM4</f>
        <v>26955115354.692696</v>
      </c>
      <c r="AN2">
        <f>'National GE'!AN2*'National GE'!AN4</f>
        <v>3483607021.2383313</v>
      </c>
      <c r="AO2">
        <f>'National GE'!AO2*'National GE'!AO4</f>
        <v>37615.311583520692</v>
      </c>
      <c r="AP2">
        <f>'National GE'!AP2*'National GE'!AP4</f>
        <v>29071200.920373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3286198812.3885174</v>
      </c>
      <c r="C2" s="81">
        <f>'National HE'!C2*'National HE'!C4</f>
        <v>158020.52378970856</v>
      </c>
      <c r="D2" s="81">
        <f>'National HE'!D2*'National HE'!D4</f>
        <v>0</v>
      </c>
      <c r="E2">
        <f>'National HE'!E2*'National HE'!E4</f>
        <v>7891100.1100663245</v>
      </c>
      <c r="F2">
        <f>'National HE'!F2*'National HE'!F4</f>
        <v>41925.338974903148</v>
      </c>
      <c r="G2">
        <f>'National HE'!G2*'National HE'!G4</f>
        <v>10317893796.23266</v>
      </c>
      <c r="H2">
        <f>'National HE'!H2*'National HE'!H4</f>
        <v>1029520359.5700716</v>
      </c>
      <c r="I2">
        <f>'National HE'!I2*'National HE'!I4</f>
        <v>450189038.60484415</v>
      </c>
      <c r="J2">
        <f>'National HE'!J2*'National HE'!J4</f>
        <v>670930919.15839827</v>
      </c>
      <c r="K2" s="81">
        <f>'National HE'!K2*'National HE'!K4</f>
        <v>601426504.57216108</v>
      </c>
      <c r="L2" s="81">
        <f>'National HE'!L2*'National HE'!L4</f>
        <v>618017948.90365493</v>
      </c>
      <c r="M2">
        <f>'National HE'!M2*'National HE'!M4</f>
        <v>264498949.35163578</v>
      </c>
      <c r="N2">
        <f>'National HE'!N2*'National HE'!N4</f>
        <v>447404880.20509511</v>
      </c>
      <c r="O2" s="81">
        <f>'National HE'!O2*'National HE'!O4</f>
        <v>98816443.49147661</v>
      </c>
      <c r="P2" s="81">
        <f>'National HE'!P2*'National HE'!P4</f>
        <v>87211655.788376525</v>
      </c>
      <c r="Q2" s="81">
        <f>'National HE'!Q2*'National HE'!Q4</f>
        <v>0</v>
      </c>
      <c r="R2" s="81">
        <f>'National HE'!R2*'National HE'!R4</f>
        <v>75252530.495532051</v>
      </c>
      <c r="S2">
        <f>'National HE'!S2*'National HE'!S4</f>
        <v>391544053.33330351</v>
      </c>
      <c r="T2">
        <f>'National HE'!T2*'National HE'!T4</f>
        <v>6661353141.41084</v>
      </c>
      <c r="U2">
        <f>'National HE'!U2*'National HE'!U4</f>
        <v>328702736.52488738</v>
      </c>
      <c r="V2">
        <f>'National HE'!V2*'National HE'!V4</f>
        <v>338313069.13872999</v>
      </c>
      <c r="W2">
        <f>'National HE'!W2*'National HE'!W4</f>
        <v>1290418849.8968573</v>
      </c>
      <c r="X2">
        <f>'National HE'!X2*'National HE'!X4</f>
        <v>373628329.28986907</v>
      </c>
      <c r="Y2">
        <f>'National HE'!Y2*'National HE'!Y4</f>
        <v>2398919560.4027495</v>
      </c>
      <c r="Z2" s="81">
        <f>'National HE'!Z2*'National HE'!Z4</f>
        <v>1138585053.0834391</v>
      </c>
      <c r="AA2" s="81">
        <f>'National HE'!AA2*'National HE'!AA4</f>
        <v>22260009.117699172</v>
      </c>
      <c r="AB2" s="81">
        <f>'National HE'!AB2*'National HE'!AB4</f>
        <v>560924506.3382678</v>
      </c>
      <c r="AC2">
        <f>'National HE'!AC2*'National HE'!AC4</f>
        <v>95397413.617390528</v>
      </c>
      <c r="AD2">
        <f>'National HE'!AD2*'National HE'!AD4</f>
        <v>14776041818.168316</v>
      </c>
      <c r="AE2">
        <f>'National HE'!AE2*'National HE'!AE4</f>
        <v>5271118552.7409468</v>
      </c>
      <c r="AF2">
        <f>'National HE'!AF2*'National HE'!AF4</f>
        <v>8982277795.1901436</v>
      </c>
      <c r="AG2">
        <f>'National HE'!AG2*'National HE'!AG4</f>
        <v>2762861699.796484</v>
      </c>
      <c r="AH2">
        <f>'National HE'!AH2*'National HE'!AH4</f>
        <v>1654565414.3490908</v>
      </c>
      <c r="AI2">
        <f>'National HE'!AI2*'National HE'!AI4</f>
        <v>659551859.0662235</v>
      </c>
      <c r="AJ2">
        <f>'National HE'!AJ2*'National HE'!AJ4</f>
        <v>6095682635.1643295</v>
      </c>
      <c r="AK2">
        <f>'National HE'!AK2*'National HE'!AK4</f>
        <v>18702541004.591675</v>
      </c>
      <c r="AL2">
        <f>'National HE'!AL2*'National HE'!AL4</f>
        <v>3730088108.2691269</v>
      </c>
      <c r="AM2">
        <f>'National HE'!AM2*'National HE'!AM4</f>
        <v>964848457.01868272</v>
      </c>
      <c r="AN2">
        <f>'National HE'!AN2*'National HE'!AN4</f>
        <v>4985752146.2186308</v>
      </c>
      <c r="AO2">
        <f>'National HE'!AO2*'National HE'!AO4</f>
        <v>27598059671.735008</v>
      </c>
      <c r="AP2">
        <f>'National HE'!AP2*'National HE'!AP4</f>
        <v>4502871226.0908918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2022-10-03T20:18:39Z</dcterms:modified>
</cp:coreProperties>
</file>