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pgutowski\Desktop\EPS do uzupełnienia\Poland Input Data Needing Update - notatka\elec\SYC\"/>
    </mc:Choice>
  </mc:AlternateContent>
  <bookViews>
    <workbookView xWindow="0" yWindow="0" windowWidth="23040" windowHeight="7884"/>
  </bookViews>
  <sheets>
    <sheet name="About" sheetId="1" r:id="rId1"/>
    <sheet name="Data" sheetId="10" r:id="rId2"/>
    <sheet name="SYC-SYEGC" sheetId="4" r:id="rId3"/>
    <sheet name="SYC-FoPtPFP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3" i="10"/>
  <c r="B2" i="10"/>
  <c r="B3" i="4" l="1"/>
  <c r="B4" i="4"/>
  <c r="B5" i="4"/>
  <c r="B6" i="4"/>
  <c r="B7" i="4"/>
  <c r="B8" i="4"/>
  <c r="B9" i="4"/>
  <c r="B10" i="4"/>
  <c r="B11" i="4"/>
  <c r="B12" i="4"/>
  <c r="B2" i="4"/>
</calcChain>
</file>

<file path=xl/sharedStrings.xml><?xml version="1.0" encoding="utf-8"?>
<sst xmlns="http://schemas.openxmlformats.org/spreadsheetml/2006/main" count="47" uniqueCount="31">
  <si>
    <t>Source:</t>
  </si>
  <si>
    <t>biomass</t>
  </si>
  <si>
    <t>natural gas nonpeaker</t>
  </si>
  <si>
    <t>coal</t>
  </si>
  <si>
    <t>hydro</t>
  </si>
  <si>
    <t>petroleum</t>
  </si>
  <si>
    <t>natural gas peaker</t>
  </si>
  <si>
    <t>geothermal</t>
  </si>
  <si>
    <t>solar thermal</t>
  </si>
  <si>
    <t>nuclear</t>
  </si>
  <si>
    <t>wind</t>
  </si>
  <si>
    <t>preexisting</t>
  </si>
  <si>
    <t>preexisting nonretiring (not used in U.S. dataset)</t>
  </si>
  <si>
    <t>newly built</t>
  </si>
  <si>
    <t>solar PV</t>
  </si>
  <si>
    <t>Notes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</si>
  <si>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</si>
  <si>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</si>
  <si>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</si>
  <si>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</si>
  <si>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Peakers that Provide Flexibility Points</t>
  </si>
  <si>
    <t>www.ure.gov.pl/download/1/7074/daneOZEmocwww.pdf</t>
  </si>
  <si>
    <t>Energy Regulatory Office of Poland</t>
  </si>
  <si>
    <t>For the Poland dataset, we do not use the "preexisting nonretiring" quality tier.  We classify all preexisting</t>
  </si>
  <si>
    <t>Polish System Operator</t>
  </si>
  <si>
    <t>Hydro, Natural Gas, and Coal</t>
  </si>
  <si>
    <t>All Renewables Except Hydro and Geothermal</t>
  </si>
  <si>
    <t>http://www.pse.pl/index.php?did=2870#t1_1</t>
  </si>
  <si>
    <t>Table 1.1</t>
  </si>
  <si>
    <t>lignite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</si>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</sst>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5" fillId="0" borderId="0" xfId="3"/>
    <xf numFmtId="0" fontId="5" fillId="0" borderId="0" xfId="3" applyAlignment="1">
      <alignment wrapText="1"/>
    </xf>
    <xf numFmtId="0" fontId="5" fillId="0" borderId="0" xfId="3" applyBorder="1"/>
    <xf numFmtId="1" fontId="5" fillId="0" borderId="0" xfId="3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3" applyFont="1"/>
    <xf numFmtId="0" fontId="0" fillId="0" borderId="0" xfId="0" applyFill="1" applyBorder="1"/>
  </cellXfs>
  <cellStyles count="4">
    <cellStyle name="Hiperłącze" xfId="1" builtinId="8"/>
    <cellStyle name="Normal 2" xfId="2"/>
    <cellStyle name="Normal 3" xf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17</xdr:row>
      <xdr:rowOff>0</xdr:rowOff>
    </xdr:from>
    <xdr:to>
      <xdr:col>13</xdr:col>
      <xdr:colOff>247448</xdr:colOff>
      <xdr:row>47</xdr:row>
      <xdr:rowOff>161190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314700"/>
          <a:ext cx="10324898" cy="5685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57150</xdr:rowOff>
    </xdr:from>
    <xdr:to>
      <xdr:col>5</xdr:col>
      <xdr:colOff>4665</xdr:colOff>
      <xdr:row>63</xdr:row>
      <xdr:rowOff>113912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896350"/>
          <a:ext cx="5224365" cy="300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url?q=http%3A%2F%2Fwww.ure.gov.pl%2Fdownload%2F1%2F7074%2F&amp;sa=D&amp;sntz=1&amp;usg=AFQjCNHNhk52GluFj9DGSzXECGO_5wHf0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4" sqref="B14"/>
    </sheetView>
  </sheetViews>
  <sheetFormatPr defaultRowHeight="14.4" x14ac:dyDescent="0.3"/>
  <cols>
    <col min="2" max="2" width="42.77734375" customWidth="1"/>
  </cols>
  <sheetData>
    <row r="1" spans="1:2" x14ac:dyDescent="0.3">
      <c r="A1" s="1" t="s">
        <v>18</v>
      </c>
    </row>
    <row r="2" spans="1:2" x14ac:dyDescent="0.3">
      <c r="A2" s="1" t="s">
        <v>19</v>
      </c>
    </row>
    <row r="4" spans="1:2" x14ac:dyDescent="0.3">
      <c r="A4" s="1" t="s">
        <v>0</v>
      </c>
      <c r="B4" s="2" t="s">
        <v>26</v>
      </c>
    </row>
    <row r="5" spans="1:2" x14ac:dyDescent="0.3">
      <c r="B5" t="s">
        <v>22</v>
      </c>
    </row>
    <row r="6" spans="1:2" x14ac:dyDescent="0.3">
      <c r="B6" s="13">
        <v>2016</v>
      </c>
    </row>
    <row r="7" spans="1:2" x14ac:dyDescent="0.3">
      <c r="B7" s="3" t="s">
        <v>21</v>
      </c>
    </row>
    <row r="9" spans="1:2" x14ac:dyDescent="0.3">
      <c r="B9" s="2" t="s">
        <v>25</v>
      </c>
    </row>
    <row r="10" spans="1:2" x14ac:dyDescent="0.3">
      <c r="B10" s="5" t="s">
        <v>24</v>
      </c>
    </row>
    <row r="11" spans="1:2" x14ac:dyDescent="0.3">
      <c r="B11" s="14">
        <v>2016</v>
      </c>
    </row>
    <row r="12" spans="1:2" x14ac:dyDescent="0.3">
      <c r="B12" t="s">
        <v>27</v>
      </c>
    </row>
    <row r="13" spans="1:2" x14ac:dyDescent="0.3">
      <c r="B13" s="14" t="s">
        <v>28</v>
      </c>
    </row>
    <row r="14" spans="1:2" x14ac:dyDescent="0.3">
      <c r="A14" s="1" t="s">
        <v>15</v>
      </c>
    </row>
    <row r="15" spans="1:2" x14ac:dyDescent="0.3">
      <c r="A15" t="s">
        <v>23</v>
      </c>
    </row>
    <row r="16" spans="1:2" x14ac:dyDescent="0.3">
      <c r="A16" t="s">
        <v>16</v>
      </c>
    </row>
  </sheetData>
  <hyperlinks>
    <hyperlink ref="B7" r:id="rId1" display="http://www.google.com/url?q=http%3A%2F%2Fwww.ure.gov.pl%2Fdownload%2F1%2F7074%2F&amp;sa=D&amp;sntz=1&amp;usg=AFQjCNHNhk52GluFj9DGSzXECGO_5wHf0Q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ColWidth="8.77734375" defaultRowHeight="14.4" x14ac:dyDescent="0.3"/>
  <cols>
    <col min="1" max="1" width="20.77734375" style="9" bestFit="1" customWidth="1"/>
    <col min="2" max="2" width="11" style="9" bestFit="1" customWidth="1"/>
    <col min="3" max="3" width="25.44140625" style="9" customWidth="1"/>
    <col min="4" max="16384" width="8.77734375" style="9"/>
  </cols>
  <sheetData>
    <row r="1" spans="1:4" ht="28.8" x14ac:dyDescent="0.3">
      <c r="B1" s="9" t="s">
        <v>11</v>
      </c>
      <c r="C1" s="10" t="s">
        <v>12</v>
      </c>
      <c r="D1" s="11" t="s">
        <v>13</v>
      </c>
    </row>
    <row r="2" spans="1:4" x14ac:dyDescent="0.3">
      <c r="A2" s="9" t="s">
        <v>3</v>
      </c>
      <c r="B2" s="9">
        <f>19348</f>
        <v>19348</v>
      </c>
      <c r="C2" s="9">
        <v>0</v>
      </c>
      <c r="D2" s="11">
        <v>0</v>
      </c>
    </row>
    <row r="3" spans="1:4" x14ac:dyDescent="0.3">
      <c r="A3" s="9" t="s">
        <v>2</v>
      </c>
      <c r="B3" s="12">
        <v>0</v>
      </c>
      <c r="C3" s="9">
        <v>0</v>
      </c>
      <c r="D3" s="11">
        <v>0</v>
      </c>
    </row>
    <row r="4" spans="1:4" x14ac:dyDescent="0.3">
      <c r="A4" s="9" t="s">
        <v>9</v>
      </c>
      <c r="B4" s="12">
        <v>0</v>
      </c>
      <c r="C4" s="9">
        <v>0</v>
      </c>
      <c r="D4" s="11">
        <v>0</v>
      </c>
    </row>
    <row r="5" spans="1:4" x14ac:dyDescent="0.3">
      <c r="A5" s="9" t="s">
        <v>4</v>
      </c>
      <c r="B5" s="12">
        <v>2290</v>
      </c>
      <c r="C5" s="9">
        <v>0</v>
      </c>
      <c r="D5" s="11">
        <v>0</v>
      </c>
    </row>
    <row r="6" spans="1:4" x14ac:dyDescent="0.3">
      <c r="A6" s="9" t="s">
        <v>10</v>
      </c>
      <c r="B6" s="12">
        <v>4582.0360000000001</v>
      </c>
      <c r="C6" s="9">
        <v>0</v>
      </c>
      <c r="D6" s="11">
        <v>0</v>
      </c>
    </row>
    <row r="7" spans="1:4" x14ac:dyDescent="0.3">
      <c r="A7" s="9" t="s">
        <v>14</v>
      </c>
      <c r="B7" s="12">
        <v>71.031000000000006</v>
      </c>
      <c r="C7" s="9">
        <v>0</v>
      </c>
      <c r="D7" s="11">
        <v>0</v>
      </c>
    </row>
    <row r="8" spans="1:4" x14ac:dyDescent="0.3">
      <c r="A8" s="9" t="s">
        <v>8</v>
      </c>
      <c r="B8" s="12">
        <v>0</v>
      </c>
      <c r="C8" s="9">
        <v>0</v>
      </c>
      <c r="D8" s="11">
        <v>0</v>
      </c>
    </row>
    <row r="9" spans="1:4" x14ac:dyDescent="0.3">
      <c r="A9" s="9" t="s">
        <v>1</v>
      </c>
      <c r="B9" s="12">
        <v>1122.67</v>
      </c>
      <c r="C9" s="9">
        <v>0</v>
      </c>
      <c r="D9" s="11">
        <v>0</v>
      </c>
    </row>
    <row r="10" spans="1:4" x14ac:dyDescent="0.3">
      <c r="A10" s="9" t="s">
        <v>7</v>
      </c>
      <c r="B10" s="12">
        <v>0</v>
      </c>
      <c r="C10" s="9">
        <v>0</v>
      </c>
      <c r="D10" s="11">
        <v>0</v>
      </c>
    </row>
    <row r="11" spans="1:4" x14ac:dyDescent="0.3">
      <c r="A11" s="9" t="s">
        <v>5</v>
      </c>
      <c r="B11" s="12">
        <v>0</v>
      </c>
      <c r="C11" s="9">
        <v>0</v>
      </c>
      <c r="D11" s="11">
        <v>0</v>
      </c>
    </row>
    <row r="12" spans="1:4" x14ac:dyDescent="0.3">
      <c r="A12" s="9" t="s">
        <v>6</v>
      </c>
      <c r="B12" s="12">
        <v>999</v>
      </c>
      <c r="C12" s="9">
        <v>0</v>
      </c>
      <c r="D12" s="11">
        <v>0</v>
      </c>
    </row>
    <row r="13" spans="1:4" x14ac:dyDescent="0.3">
      <c r="A13" s="15" t="s">
        <v>29</v>
      </c>
      <c r="B13" s="9">
        <f>9290</f>
        <v>9290</v>
      </c>
      <c r="C13" s="9">
        <v>0</v>
      </c>
      <c r="D13" s="9">
        <v>0</v>
      </c>
    </row>
    <row r="14" spans="1:4" x14ac:dyDescent="0.3">
      <c r="A14" s="15" t="s">
        <v>30</v>
      </c>
      <c r="B14" s="9">
        <v>0</v>
      </c>
      <c r="C14" s="9">
        <v>0</v>
      </c>
      <c r="D14" s="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4"/>
  <sheetViews>
    <sheetView workbookViewId="0"/>
  </sheetViews>
  <sheetFormatPr defaultRowHeight="14.4" x14ac:dyDescent="0.3"/>
  <cols>
    <col min="1" max="1" width="20.88671875" bestFit="1" customWidth="1"/>
    <col min="2" max="2" width="11" bestFit="1" customWidth="1"/>
    <col min="3" max="3" width="24.21875" customWidth="1"/>
  </cols>
  <sheetData>
    <row r="1" spans="1:4" ht="28.8" x14ac:dyDescent="0.3">
      <c r="B1" t="s">
        <v>11</v>
      </c>
      <c r="C1" s="4" t="s">
        <v>12</v>
      </c>
      <c r="D1" s="6" t="s">
        <v>13</v>
      </c>
    </row>
    <row r="2" spans="1:4" x14ac:dyDescent="0.3">
      <c r="A2" t="s">
        <v>3</v>
      </c>
      <c r="B2" s="7">
        <f>Data!B2</f>
        <v>19348</v>
      </c>
      <c r="C2">
        <v>0</v>
      </c>
      <c r="D2" s="6">
        <v>0</v>
      </c>
    </row>
    <row r="3" spans="1:4" x14ac:dyDescent="0.3">
      <c r="A3" t="s">
        <v>2</v>
      </c>
      <c r="B3" s="7">
        <f>Data!B3</f>
        <v>0</v>
      </c>
      <c r="C3">
        <v>0</v>
      </c>
      <c r="D3" s="6">
        <v>0</v>
      </c>
    </row>
    <row r="4" spans="1:4" x14ac:dyDescent="0.3">
      <c r="A4" t="s">
        <v>9</v>
      </c>
      <c r="B4" s="7">
        <f>Data!B4</f>
        <v>0</v>
      </c>
      <c r="C4">
        <v>0</v>
      </c>
      <c r="D4" s="6">
        <v>0</v>
      </c>
    </row>
    <row r="5" spans="1:4" x14ac:dyDescent="0.3">
      <c r="A5" t="s">
        <v>4</v>
      </c>
      <c r="B5" s="7">
        <f>Data!B5</f>
        <v>2290</v>
      </c>
      <c r="C5">
        <v>0</v>
      </c>
      <c r="D5" s="6">
        <v>0</v>
      </c>
    </row>
    <row r="6" spans="1:4" x14ac:dyDescent="0.3">
      <c r="A6" t="s">
        <v>10</v>
      </c>
      <c r="B6" s="7">
        <f>Data!B6</f>
        <v>4582.0360000000001</v>
      </c>
      <c r="C6">
        <v>0</v>
      </c>
      <c r="D6" s="6">
        <v>0</v>
      </c>
    </row>
    <row r="7" spans="1:4" x14ac:dyDescent="0.3">
      <c r="A7" t="s">
        <v>14</v>
      </c>
      <c r="B7" s="7">
        <f>Data!B7</f>
        <v>71.031000000000006</v>
      </c>
      <c r="C7">
        <v>0</v>
      </c>
      <c r="D7" s="6">
        <v>0</v>
      </c>
    </row>
    <row r="8" spans="1:4" x14ac:dyDescent="0.3">
      <c r="A8" t="s">
        <v>8</v>
      </c>
      <c r="B8" s="7">
        <f>Data!B8</f>
        <v>0</v>
      </c>
      <c r="C8">
        <v>0</v>
      </c>
      <c r="D8" s="6">
        <v>0</v>
      </c>
    </row>
    <row r="9" spans="1:4" x14ac:dyDescent="0.3">
      <c r="A9" t="s">
        <v>1</v>
      </c>
      <c r="B9" s="7">
        <f>Data!B9</f>
        <v>1122.67</v>
      </c>
      <c r="C9">
        <v>0</v>
      </c>
      <c r="D9" s="6">
        <v>0</v>
      </c>
    </row>
    <row r="10" spans="1:4" x14ac:dyDescent="0.3">
      <c r="A10" t="s">
        <v>7</v>
      </c>
      <c r="B10" s="7">
        <f>Data!B10</f>
        <v>0</v>
      </c>
      <c r="C10">
        <v>0</v>
      </c>
      <c r="D10" s="6">
        <v>0</v>
      </c>
    </row>
    <row r="11" spans="1:4" x14ac:dyDescent="0.3">
      <c r="A11" t="s">
        <v>5</v>
      </c>
      <c r="B11" s="7">
        <f>Data!B11</f>
        <v>0</v>
      </c>
      <c r="C11">
        <v>0</v>
      </c>
      <c r="D11" s="6">
        <v>0</v>
      </c>
    </row>
    <row r="12" spans="1:4" x14ac:dyDescent="0.3">
      <c r="A12" t="s">
        <v>6</v>
      </c>
      <c r="B12" s="7">
        <f>Data!B12</f>
        <v>999</v>
      </c>
      <c r="C12">
        <v>0</v>
      </c>
      <c r="D12" s="6">
        <v>0</v>
      </c>
    </row>
    <row r="13" spans="1:4" x14ac:dyDescent="0.3">
      <c r="A13" t="s">
        <v>29</v>
      </c>
      <c r="B13">
        <f>Data!B13</f>
        <v>9290</v>
      </c>
      <c r="C13">
        <v>0</v>
      </c>
      <c r="D13" s="16">
        <v>0</v>
      </c>
    </row>
    <row r="14" spans="1:4" x14ac:dyDescent="0.3">
      <c r="A14" t="s">
        <v>30</v>
      </c>
      <c r="B14">
        <v>0</v>
      </c>
      <c r="C14">
        <v>0</v>
      </c>
      <c r="D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/>
  </sheetViews>
  <sheetFormatPr defaultRowHeight="14.4" x14ac:dyDescent="0.3"/>
  <cols>
    <col min="1" max="1" width="15.109375" customWidth="1"/>
    <col min="2" max="2" width="11" bestFit="1" customWidth="1"/>
    <col min="3" max="3" width="24.21875" customWidth="1"/>
  </cols>
  <sheetData>
    <row r="1" spans="1:4" x14ac:dyDescent="0.3">
      <c r="B1" t="s">
        <v>20</v>
      </c>
      <c r="C1" s="4"/>
      <c r="D1" s="6"/>
    </row>
    <row r="2" spans="1:4" x14ac:dyDescent="0.3">
      <c r="A2" t="s">
        <v>17</v>
      </c>
      <c r="B2" s="8">
        <v>1</v>
      </c>
      <c r="D2" s="6"/>
    </row>
    <row r="3" spans="1:4" x14ac:dyDescent="0.3">
      <c r="B3" s="7"/>
      <c r="D3" s="6"/>
    </row>
    <row r="4" spans="1:4" x14ac:dyDescent="0.3">
      <c r="B4" s="7"/>
      <c r="D4" s="6"/>
    </row>
    <row r="5" spans="1:4" x14ac:dyDescent="0.3">
      <c r="B5" s="7"/>
      <c r="D5" s="6"/>
    </row>
    <row r="6" spans="1:4" x14ac:dyDescent="0.3">
      <c r="B6" s="7"/>
      <c r="D6" s="6"/>
    </row>
    <row r="7" spans="1:4" x14ac:dyDescent="0.3">
      <c r="B7" s="7"/>
      <c r="D7" s="6"/>
    </row>
    <row r="8" spans="1:4" x14ac:dyDescent="0.3">
      <c r="B8" s="7"/>
      <c r="D8" s="6"/>
    </row>
    <row r="9" spans="1:4" x14ac:dyDescent="0.3">
      <c r="B9" s="7"/>
      <c r="D9" s="6"/>
    </row>
    <row r="10" spans="1:4" x14ac:dyDescent="0.3">
      <c r="B10" s="7"/>
      <c r="D10" s="6"/>
    </row>
    <row r="11" spans="1:4" x14ac:dyDescent="0.3">
      <c r="B11" s="7"/>
      <c r="D11" s="6"/>
    </row>
    <row r="12" spans="1:4" x14ac:dyDescent="0.3">
      <c r="B12" s="7"/>
      <c r="D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About</vt:lpstr>
      <vt:lpstr>Data</vt:lpstr>
      <vt:lpstr>SYC-SYEGC</vt:lpstr>
      <vt:lpstr>SYC-FoPtPFP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pgutowski</cp:lastModifiedBy>
  <dcterms:created xsi:type="dcterms:W3CDTF">2016-02-27T00:53:39Z</dcterms:created>
  <dcterms:modified xsi:type="dcterms:W3CDTF">2017-07-19T22:51:30Z</dcterms:modified>
</cp:coreProperties>
</file>