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40" windowWidth="19420" windowHeight="11020"/>
  </bookViews>
  <sheets>
    <sheet name="About" sheetId="1" r:id="rId1"/>
    <sheet name="Poland U.S. Scaling" sheetId="3" r:id="rId2"/>
    <sheet name="MSCdtRPbQL" sheetId="2" r:id="rId3"/>
  </sheets>
  <calcPr calcId="145621"/>
</workbook>
</file>

<file path=xl/calcChain.xml><?xml version="1.0" encoding="utf-8"?>
<calcChain xmlns="http://schemas.openxmlformats.org/spreadsheetml/2006/main">
  <c r="C2" i="2" l="1"/>
  <c r="A14" i="3"/>
  <c r="B2" i="2" l="1"/>
</calcChain>
</file>

<file path=xl/sharedStrings.xml><?xml version="1.0" encoding="utf-8"?>
<sst xmlns="http://schemas.openxmlformats.org/spreadsheetml/2006/main" count="28" uniqueCount="28">
  <si>
    <t>MSCdtRPbQL Market Share Changes due to Rebate Program by Quality Level</t>
  </si>
  <si>
    <t>Source:</t>
  </si>
  <si>
    <t>Datta, S. and Filippini, M.</t>
  </si>
  <si>
    <t>http://www.cepe.ethz.ch/publications/workingPapers/CEPE_WP86.pdf</t>
  </si>
  <si>
    <t>Page 12, first paragrah</t>
  </si>
  <si>
    <t>Analysis based on air conditioners, clothes washers, dishwashers, and refrigerators because data not available for other product types (p. 8)</t>
  </si>
  <si>
    <t>Note:</t>
  </si>
  <si>
    <t>Standard-Compliant</t>
  </si>
  <si>
    <t>Rebate-Qualifying</t>
  </si>
  <si>
    <t>Change in Perc Share</t>
  </si>
  <si>
    <t>Analysing the Impact of Energy Star Rebate Policies in the U.S.</t>
  </si>
  <si>
    <t>decrease in the "standard-compliant" share must equal the increase in the "rebate-qualifying" share.</t>
  </si>
  <si>
    <t>Note that these figures are expressed as percentage points, not as a percentage growth (or shrinkage) relative to a BAU quantity.</t>
  </si>
  <si>
    <t>That is, this is a percentage of all sales, not a percentage of the sales of a particular quality level.</t>
  </si>
  <si>
    <t>Poland</t>
  </si>
  <si>
    <t>U.S.</t>
  </si>
  <si>
    <t>(from "BFoCSbQL BAU Fraction of Components Sold by Quality Level")</t>
  </si>
  <si>
    <t>BAU Share of Rebate-Qualifying Residential Appliances by Country</t>
  </si>
  <si>
    <t>(see U.S. model for source information and calculations)</t>
  </si>
  <si>
    <t>In the U.S., the rebate program studied resulted in a shift of 7.4 percentage</t>
  </si>
  <si>
    <t>points (percent of all sales).  Poland already has a higher percentage sales</t>
  </si>
  <si>
    <t>of efficient components in the BAU case, so there are fewer people who might</t>
  </si>
  <si>
    <t>be swayed by the rebate program.  Accordingly, we scale the U.S. figure by</t>
  </si>
  <si>
    <t>the relative sizes of the fractions of people who are not already buying the</t>
  </si>
  <si>
    <t>rebate-qualifying appliances in the BAU case.</t>
  </si>
  <si>
    <t>Poland perc point shift due to rebate program</t>
  </si>
  <si>
    <t>U.S. perc point shift due to rebate program</t>
  </si>
  <si>
    <t>Changes across all quality levels must sum to zero.  The Poland dataset only has two quality levels, so the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</si>
</sst>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0" fillId="0" borderId="0" xfId="0" applyNumberFormat="1"/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epe.ethz.ch/publications/workingPapers/CEPE_WP86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/>
  </sheetViews>
  <sheetFormatPr defaultRowHeight="14.5" x14ac:dyDescent="0.35"/>
  <cols>
    <col min="2" max="2" width="67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2012</v>
      </c>
    </row>
    <row r="5" spans="1:2" x14ac:dyDescent="0.25">
      <c r="B5" t="s">
        <v>10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25">
      <c r="A9" s="1" t="s">
        <v>6</v>
      </c>
    </row>
    <row r="10" spans="1:2" x14ac:dyDescent="0.25">
      <c r="A10" t="s">
        <v>5</v>
      </c>
    </row>
    <row r="12" spans="1:2" x14ac:dyDescent="0.25">
      <c r="A12" t="s">
        <v>12</v>
      </c>
    </row>
    <row r="13" spans="1:2" x14ac:dyDescent="0.25">
      <c r="A13" t="s">
        <v>13</v>
      </c>
    </row>
    <row r="15" spans="1:2" x14ac:dyDescent="0.25">
      <c r="A15" t="s">
        <v>27</v>
      </c>
    </row>
    <row r="16" spans="1:2" x14ac:dyDescent="0.25">
      <c r="A16" t="s">
        <v>11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/>
  </sheetViews>
  <sheetFormatPr defaultRowHeight="14.5" x14ac:dyDescent="0.35"/>
  <sheetData>
    <row r="1" spans="1:3" x14ac:dyDescent="0.35">
      <c r="A1" s="1" t="s">
        <v>17</v>
      </c>
    </row>
    <row r="2" spans="1:3" x14ac:dyDescent="0.35">
      <c r="A2" t="s">
        <v>16</v>
      </c>
    </row>
    <row r="3" spans="1:3" x14ac:dyDescent="0.35">
      <c r="A3" t="s">
        <v>14</v>
      </c>
      <c r="B3">
        <v>0.86899999999999999</v>
      </c>
    </row>
    <row r="4" spans="1:3" x14ac:dyDescent="0.35">
      <c r="A4" t="s">
        <v>15</v>
      </c>
      <c r="B4" s="4">
        <v>0.67</v>
      </c>
      <c r="C4" t="s">
        <v>18</v>
      </c>
    </row>
    <row r="6" spans="1:3" x14ac:dyDescent="0.35">
      <c r="A6" s="5" t="s">
        <v>19</v>
      </c>
    </row>
    <row r="7" spans="1:3" x14ac:dyDescent="0.35">
      <c r="A7" s="5" t="s">
        <v>20</v>
      </c>
    </row>
    <row r="8" spans="1:3" x14ac:dyDescent="0.35">
      <c r="A8" s="5" t="s">
        <v>21</v>
      </c>
    </row>
    <row r="9" spans="1:3" x14ac:dyDescent="0.35">
      <c r="A9" s="5" t="s">
        <v>22</v>
      </c>
    </row>
    <row r="10" spans="1:3" x14ac:dyDescent="0.35">
      <c r="A10" s="5" t="s">
        <v>23</v>
      </c>
    </row>
    <row r="11" spans="1:3" x14ac:dyDescent="0.35">
      <c r="A11" s="5" t="s">
        <v>24</v>
      </c>
    </row>
    <row r="13" spans="1:3" x14ac:dyDescent="0.35">
      <c r="A13">
        <v>7.3999999999999996E-2</v>
      </c>
      <c r="B13" t="s">
        <v>26</v>
      </c>
    </row>
    <row r="14" spans="1:3" x14ac:dyDescent="0.35">
      <c r="A14" s="4">
        <f>A13*(1-B3)/(1-B4)</f>
        <v>2.9375757575757579E-2</v>
      </c>
      <c r="B14" t="s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C2"/>
  <sheetViews>
    <sheetView workbookViewId="0"/>
  </sheetViews>
  <sheetFormatPr defaultRowHeight="14.5" x14ac:dyDescent="0.35"/>
  <cols>
    <col min="1" max="1" width="22.453125" customWidth="1"/>
    <col min="2" max="2" width="21.1796875" customWidth="1"/>
    <col min="3" max="3" width="21.7265625" customWidth="1"/>
  </cols>
  <sheetData>
    <row r="1" spans="1:3" x14ac:dyDescent="0.25">
      <c r="B1" t="s">
        <v>7</v>
      </c>
      <c r="C1" t="s">
        <v>8</v>
      </c>
    </row>
    <row r="2" spans="1:3" x14ac:dyDescent="0.25">
      <c r="A2" t="s">
        <v>9</v>
      </c>
      <c r="B2" s="4">
        <f>-C2</f>
        <v>-2.9375757575757579E-2</v>
      </c>
      <c r="C2" s="4">
        <f>'Poland U.S. Scaling'!A14</f>
        <v>2.9375757575757579E-2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Poland U.S. Scaling</vt:lpstr>
      <vt:lpstr>MSCdtRPbQL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2015-06-22T19:23:05Z</dcterms:created>
  <dcterms:modified xsi:type="dcterms:W3CDTF">2016-11-11T09:26:26Z</dcterms:modified>
</cp:coreProperties>
</file>