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20" windowHeight="11020"/>
  </bookViews>
  <sheets>
    <sheet name="About" sheetId="1" r:id="rId1"/>
    <sheet name="CPbE-FoCSbS" sheetId="4" r:id="rId2"/>
    <sheet name="CPbE-FoESCbES" sheetId="5" r:id="rId3"/>
    <sheet name="CPbE-PoICbI" sheetId="3" r:id="rId4"/>
  </sheets>
  <calcPr calcId="145621"/>
</workbook>
</file>

<file path=xl/calcChain.xml><?xml version="1.0" encoding="utf-8"?>
<calcChain xmlns="http://schemas.openxmlformats.org/spreadsheetml/2006/main">
  <c r="H4" i="3" l="1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G5" i="3"/>
  <c r="G4" i="3"/>
  <c r="F5" i="3"/>
  <c r="F4" i="3"/>
  <c r="F9" i="3" s="1"/>
  <c r="E5" i="3"/>
  <c r="E4" i="3"/>
  <c r="D5" i="3"/>
  <c r="D2" i="3" s="1"/>
  <c r="D4" i="3"/>
  <c r="C5" i="3"/>
  <c r="C2" i="3" s="1"/>
  <c r="C4" i="3"/>
  <c r="B5" i="3"/>
  <c r="B2" i="3" s="1"/>
  <c r="B4" i="3"/>
  <c r="B2" i="4"/>
  <c r="C2" i="4"/>
  <c r="C3" i="4" s="1"/>
  <c r="D2" i="4"/>
  <c r="E2" i="4"/>
  <c r="E3" i="4" s="1"/>
  <c r="F2" i="4"/>
  <c r="G2" i="4"/>
  <c r="G3" i="4" s="1"/>
  <c r="H2" i="4"/>
  <c r="I2" i="4"/>
  <c r="I3" i="4" s="1"/>
  <c r="J2" i="4"/>
  <c r="K2" i="4"/>
  <c r="K3" i="4" s="1"/>
  <c r="L2" i="4"/>
  <c r="M2" i="4"/>
  <c r="M3" i="4" s="1"/>
  <c r="N2" i="4"/>
  <c r="O2" i="4"/>
  <c r="O3" i="4" s="1"/>
  <c r="P2" i="4"/>
  <c r="Q2" i="4"/>
  <c r="Q3" i="4" s="1"/>
  <c r="R2" i="4"/>
  <c r="S2" i="4"/>
  <c r="S3" i="4" s="1"/>
  <c r="T2" i="4"/>
  <c r="U2" i="4"/>
  <c r="U3" i="4" s="1"/>
  <c r="V2" i="4"/>
  <c r="W2" i="4"/>
  <c r="W3" i="4" s="1"/>
  <c r="X2" i="4"/>
  <c r="Y2" i="4"/>
  <c r="Y3" i="4" s="1"/>
  <c r="Z2" i="4"/>
  <c r="AA2" i="4"/>
  <c r="AA3" i="4" s="1"/>
  <c r="AB2" i="4"/>
  <c r="AC2" i="4"/>
  <c r="AC3" i="4" s="1"/>
  <c r="AD2" i="4"/>
  <c r="AE2" i="4"/>
  <c r="AE3" i="4" s="1"/>
  <c r="AF2" i="4"/>
  <c r="AG2" i="4"/>
  <c r="AG3" i="4" s="1"/>
  <c r="AH2" i="4"/>
  <c r="AI2" i="4"/>
  <c r="AI3" i="4" s="1"/>
  <c r="AJ2" i="4"/>
  <c r="AK2" i="4"/>
  <c r="AK3" i="4" s="1"/>
  <c r="B3" i="4"/>
  <c r="D3" i="4"/>
  <c r="F3" i="4"/>
  <c r="H3" i="4"/>
  <c r="J3" i="4"/>
  <c r="L3" i="4"/>
  <c r="N3" i="4"/>
  <c r="P3" i="4"/>
  <c r="R3" i="4"/>
  <c r="T3" i="4"/>
  <c r="V3" i="4"/>
  <c r="X3" i="4"/>
  <c r="Z3" i="4"/>
  <c r="AB3" i="4"/>
  <c r="AD3" i="4"/>
  <c r="AF3" i="4"/>
  <c r="AH3" i="4"/>
  <c r="AJ3" i="4"/>
  <c r="X2" i="3" l="1"/>
  <c r="F2" i="3"/>
  <c r="AI2" i="3"/>
  <c r="AE2" i="3"/>
  <c r="AA2" i="3"/>
  <c r="W2" i="3"/>
  <c r="S2" i="3"/>
  <c r="O2" i="3"/>
  <c r="K2" i="3"/>
  <c r="AH2" i="3"/>
  <c r="AD2" i="3"/>
  <c r="V2" i="3"/>
  <c r="R2" i="3"/>
  <c r="N2" i="3"/>
  <c r="J2" i="3"/>
  <c r="Z2" i="3"/>
  <c r="E9" i="3"/>
  <c r="AK2" i="3"/>
  <c r="AG2" i="3"/>
  <c r="AC2" i="3"/>
  <c r="Y2" i="3"/>
  <c r="U2" i="3"/>
  <c r="Q2" i="3"/>
  <c r="M2" i="3"/>
  <c r="I2" i="3"/>
  <c r="AJ2" i="3"/>
  <c r="AF2" i="3"/>
  <c r="AB2" i="3"/>
  <c r="T2" i="3"/>
  <c r="P2" i="3"/>
  <c r="L2" i="3"/>
  <c r="H2" i="3"/>
  <c r="G9" i="3"/>
  <c r="G2" i="3"/>
  <c r="E2" i="3"/>
  <c r="D9" i="3"/>
  <c r="C9" i="3"/>
  <c r="B9" i="3"/>
  <c r="L8" i="3"/>
  <c r="AB8" i="3"/>
  <c r="C8" i="3"/>
  <c r="M8" i="3"/>
  <c r="F8" i="3"/>
  <c r="J8" i="3"/>
  <c r="Q8" i="3"/>
  <c r="O8" i="3"/>
  <c r="D8" i="3"/>
  <c r="N8" i="3"/>
  <c r="V8" i="3"/>
  <c r="T8" i="3"/>
  <c r="Y8" i="3"/>
  <c r="E8" i="3"/>
  <c r="AC8" i="3"/>
  <c r="AF8" i="3"/>
  <c r="AK8" i="3"/>
  <c r="I8" i="3"/>
  <c r="B8" i="3"/>
  <c r="R8" i="3"/>
  <c r="AG8" i="3"/>
  <c r="AA8" i="3"/>
  <c r="U8" i="3"/>
  <c r="K8" i="3"/>
  <c r="AD8" i="3"/>
  <c r="Z8" i="3"/>
  <c r="W8" i="3"/>
  <c r="AI8" i="3"/>
  <c r="S8" i="3"/>
  <c r="H8" i="3"/>
  <c r="AJ8" i="3"/>
  <c r="AH8" i="3"/>
  <c r="AE8" i="3"/>
  <c r="P8" i="3"/>
  <c r="G8" i="3"/>
  <c r="X8" i="3"/>
  <c r="AA6" i="3"/>
  <c r="P6" i="3"/>
  <c r="AK6" i="3"/>
  <c r="H6" i="3"/>
  <c r="AJ6" i="3"/>
  <c r="O6" i="3"/>
  <c r="R6" i="3"/>
  <c r="B6" i="3"/>
  <c r="AB6" i="3"/>
  <c r="S6" i="3"/>
  <c r="J6" i="3"/>
  <c r="L6" i="3"/>
  <c r="Z6" i="3"/>
  <c r="AD6" i="3"/>
  <c r="D6" i="3"/>
  <c r="AH6" i="3"/>
  <c r="I6" i="3"/>
  <c r="X6" i="3"/>
  <c r="Q6" i="3"/>
  <c r="AG6" i="3"/>
  <c r="AF6" i="3"/>
  <c r="U6" i="3"/>
  <c r="AE6" i="3"/>
  <c r="K6" i="3"/>
  <c r="AI6" i="3"/>
  <c r="T6" i="3"/>
  <c r="N6" i="3"/>
  <c r="F6" i="3"/>
  <c r="M6" i="3"/>
  <c r="Y6" i="3"/>
  <c r="AC6" i="3"/>
  <c r="C6" i="3"/>
  <c r="W6" i="3"/>
  <c r="E6" i="3"/>
  <c r="G6" i="3"/>
  <c r="V6" i="3"/>
  <c r="E7" i="3"/>
  <c r="AH7" i="3"/>
  <c r="O7" i="3"/>
  <c r="AG7" i="3"/>
  <c r="W7" i="3"/>
  <c r="AD7" i="3"/>
  <c r="D7" i="3"/>
  <c r="AK7" i="3"/>
  <c r="F7" i="3"/>
  <c r="AA7" i="3"/>
  <c r="K7" i="3"/>
  <c r="P7" i="3"/>
  <c r="B7" i="3"/>
  <c r="AF7" i="3"/>
  <c r="V7" i="3"/>
  <c r="Q7" i="3"/>
  <c r="I7" i="3"/>
  <c r="X7" i="3"/>
  <c r="AE7" i="3"/>
  <c r="Z7" i="3"/>
  <c r="Y7" i="3"/>
  <c r="L7" i="3"/>
  <c r="R7" i="3"/>
  <c r="H7" i="3"/>
  <c r="M7" i="3"/>
  <c r="AC7" i="3"/>
  <c r="T7" i="3"/>
  <c r="J7" i="3"/>
  <c r="C7" i="3"/>
  <c r="AJ7" i="3"/>
  <c r="S7" i="3"/>
  <c r="AI7" i="3"/>
  <c r="AB7" i="3"/>
  <c r="N7" i="3"/>
  <c r="G7" i="3"/>
  <c r="U7" i="3"/>
</calcChain>
</file>

<file path=xl/sharedStrings.xml><?xml version="1.0" encoding="utf-8"?>
<sst xmlns="http://schemas.openxmlformats.org/spreadsheetml/2006/main" count="41" uniqueCount="39">
  <si>
    <t>Source: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</si>
  <si>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</si>
  <si>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</si>
  <si>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</si>
  <si>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</si>
  <si>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</si>
  <si>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</si>
  <si>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</si>
  <si>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Year</t>
  </si>
  <si>
    <t>Notes:</t>
  </si>
  <si>
    <t>electricity sector</t>
  </si>
  <si>
    <t>industry sector</t>
  </si>
  <si>
    <t>coal</t>
  </si>
  <si>
    <t>biomass</t>
  </si>
  <si>
    <t>nuclear</t>
  </si>
  <si>
    <t>hydro</t>
  </si>
  <si>
    <t>wind</t>
  </si>
  <si>
    <t>CPbE Pecentage of Industry CCS by Industry</t>
  </si>
  <si>
    <t>CPbE Fraction of CO2 Sequestration by Sector</t>
  </si>
  <si>
    <t>CPbE Fraction of Electricity Sector CCS by Energy Source</t>
  </si>
  <si>
    <t>solar PV</t>
  </si>
  <si>
    <t>solar thermal</t>
  </si>
  <si>
    <t>agriculture</t>
  </si>
  <si>
    <t>natural gas nonpeaker</t>
  </si>
  <si>
    <t>geothermal</t>
  </si>
  <si>
    <t>petroleum</t>
  </si>
  <si>
    <t>natural gas peaker</t>
  </si>
  <si>
    <t>McKinsey &amp; Company</t>
  </si>
  <si>
    <t>Assessment of Greenhouse Gas Emissions Abatement Potential in Poland by 2030</t>
  </si>
  <si>
    <t>http://www.mckinsey.com/~/media/McKinsey/Business%20Functions/Sustainability%20and%20Resource%20Productivity/Our%20Insights/Greenhouse%20gas%20abatement%20potential%20in%20Poland/Assessment%20of%20greenhouse%20gas%20emissions%20abatement%20potential%20in%20Poland.ashx</t>
  </si>
  <si>
    <t>Page 16, "CCS" paragraph</t>
  </si>
  <si>
    <t>The McKinsey source gives us the breakdown between power sector and industry sector,</t>
  </si>
  <si>
    <t>states that all power sector potential is associated with coal plants, and gives us the</t>
  </si>
  <si>
    <t>fractions of industry potential for the iron &amp; steel and the chemicals industries (covering</t>
  </si>
  <si>
    <t>81.3% of the industry fraction of CCS potential).  We assume the remaining industry</t>
  </si>
  <si>
    <t>fraction is split evenly between the cement industry and the "other industries" category.</t>
  </si>
  <si>
    <t>All fractions are considered to be time-invariant, as we don't have time series data.</t>
  </si>
  <si>
    <t>be reasonably reflective of the model run period overall.</t>
  </si>
  <si>
    <t>The McKinsey source reports the fractions of potential in 2030, which should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</si>
</sst>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4.5" x14ac:dyDescent="0.35"/>
  <cols>
    <col min="2" max="2" width="54.08984375" customWidth="1"/>
  </cols>
  <sheetData>
    <row r="1" spans="1:2" ht="15" x14ac:dyDescent="0.25">
      <c r="A1" s="1" t="s">
        <v>18</v>
      </c>
    </row>
    <row r="2" spans="1:2" ht="15" x14ac:dyDescent="0.25">
      <c r="A2" s="1" t="s">
        <v>17</v>
      </c>
    </row>
    <row r="3" spans="1:2" ht="15" x14ac:dyDescent="0.25">
      <c r="A3" s="1" t="s">
        <v>19</v>
      </c>
    </row>
    <row r="5" spans="1:2" ht="15" x14ac:dyDescent="0.25">
      <c r="A5" s="1" t="s">
        <v>0</v>
      </c>
      <c r="B5" t="s">
        <v>27</v>
      </c>
    </row>
    <row r="6" spans="1:2" ht="15" x14ac:dyDescent="0.25">
      <c r="B6" s="2">
        <v>2009</v>
      </c>
    </row>
    <row r="7" spans="1:2" ht="15" x14ac:dyDescent="0.25">
      <c r="B7" t="s">
        <v>28</v>
      </c>
    </row>
    <row r="8" spans="1:2" x14ac:dyDescent="0.35">
      <c r="B8" s="3" t="s">
        <v>29</v>
      </c>
    </row>
    <row r="9" spans="1:2" ht="15" x14ac:dyDescent="0.25">
      <c r="B9" t="s">
        <v>30</v>
      </c>
    </row>
    <row r="11" spans="1:2" ht="15" x14ac:dyDescent="0.25">
      <c r="A11" s="1" t="s">
        <v>9</v>
      </c>
    </row>
    <row r="12" spans="1:2" ht="15" x14ac:dyDescent="0.25">
      <c r="A12" t="s">
        <v>31</v>
      </c>
    </row>
    <row r="13" spans="1:2" ht="15" x14ac:dyDescent="0.25">
      <c r="A13" t="s">
        <v>32</v>
      </c>
    </row>
    <row r="14" spans="1:2" ht="15" x14ac:dyDescent="0.25">
      <c r="A14" t="s">
        <v>33</v>
      </c>
    </row>
    <row r="15" spans="1:2" ht="15" x14ac:dyDescent="0.25">
      <c r="A15" t="s">
        <v>34</v>
      </c>
    </row>
    <row r="16" spans="1:2" ht="15" x14ac:dyDescent="0.25">
      <c r="A16" t="s">
        <v>35</v>
      </c>
    </row>
    <row r="18" spans="1:1" ht="15" x14ac:dyDescent="0.25">
      <c r="A18" t="s">
        <v>36</v>
      </c>
    </row>
    <row r="19" spans="1:1" ht="15" x14ac:dyDescent="0.25">
      <c r="A19" t="s">
        <v>38</v>
      </c>
    </row>
    <row r="20" spans="1:1" x14ac:dyDescent="0.35">
      <c r="A20" t="s">
        <v>37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3"/>
  <sheetViews>
    <sheetView workbookViewId="0"/>
  </sheetViews>
  <sheetFormatPr defaultRowHeight="14.5" x14ac:dyDescent="0.35"/>
  <cols>
    <col min="1" max="1" width="18.90625" customWidth="1"/>
  </cols>
  <sheetData>
    <row r="1" spans="1:37" x14ac:dyDescent="0.25">
      <c r="A1" t="s">
        <v>8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10</v>
      </c>
      <c r="B2" s="4">
        <f t="shared" ref="B2:AK2" si="0">20/36</f>
        <v>0.55555555555555558</v>
      </c>
      <c r="C2" s="4">
        <f t="shared" si="0"/>
        <v>0.55555555555555558</v>
      </c>
      <c r="D2" s="4">
        <f t="shared" si="0"/>
        <v>0.55555555555555558</v>
      </c>
      <c r="E2" s="4">
        <f t="shared" si="0"/>
        <v>0.55555555555555558</v>
      </c>
      <c r="F2" s="4">
        <f t="shared" si="0"/>
        <v>0.55555555555555558</v>
      </c>
      <c r="G2" s="4">
        <f t="shared" si="0"/>
        <v>0.55555555555555558</v>
      </c>
      <c r="H2" s="4">
        <f t="shared" si="0"/>
        <v>0.55555555555555558</v>
      </c>
      <c r="I2" s="4">
        <f t="shared" si="0"/>
        <v>0.55555555555555558</v>
      </c>
      <c r="J2" s="4">
        <f t="shared" si="0"/>
        <v>0.55555555555555558</v>
      </c>
      <c r="K2" s="4">
        <f t="shared" si="0"/>
        <v>0.55555555555555558</v>
      </c>
      <c r="L2" s="4">
        <f t="shared" si="0"/>
        <v>0.55555555555555558</v>
      </c>
      <c r="M2" s="4">
        <f t="shared" si="0"/>
        <v>0.55555555555555558</v>
      </c>
      <c r="N2" s="4">
        <f t="shared" si="0"/>
        <v>0.55555555555555558</v>
      </c>
      <c r="O2" s="4">
        <f t="shared" si="0"/>
        <v>0.55555555555555558</v>
      </c>
      <c r="P2" s="4">
        <f t="shared" si="0"/>
        <v>0.55555555555555558</v>
      </c>
      <c r="Q2" s="4">
        <f t="shared" si="0"/>
        <v>0.55555555555555558</v>
      </c>
      <c r="R2" s="4">
        <f t="shared" si="0"/>
        <v>0.55555555555555558</v>
      </c>
      <c r="S2" s="4">
        <f t="shared" si="0"/>
        <v>0.55555555555555558</v>
      </c>
      <c r="T2" s="4">
        <f t="shared" si="0"/>
        <v>0.55555555555555558</v>
      </c>
      <c r="U2" s="4">
        <f t="shared" si="0"/>
        <v>0.55555555555555558</v>
      </c>
      <c r="V2" s="4">
        <f t="shared" si="0"/>
        <v>0.55555555555555558</v>
      </c>
      <c r="W2" s="4">
        <f t="shared" si="0"/>
        <v>0.55555555555555558</v>
      </c>
      <c r="X2" s="4">
        <f t="shared" si="0"/>
        <v>0.55555555555555558</v>
      </c>
      <c r="Y2" s="4">
        <f t="shared" si="0"/>
        <v>0.55555555555555558</v>
      </c>
      <c r="Z2" s="4">
        <f t="shared" si="0"/>
        <v>0.55555555555555558</v>
      </c>
      <c r="AA2" s="4">
        <f t="shared" si="0"/>
        <v>0.55555555555555558</v>
      </c>
      <c r="AB2" s="4">
        <f t="shared" si="0"/>
        <v>0.55555555555555558</v>
      </c>
      <c r="AC2" s="4">
        <f t="shared" si="0"/>
        <v>0.55555555555555558</v>
      </c>
      <c r="AD2" s="4">
        <f t="shared" si="0"/>
        <v>0.55555555555555558</v>
      </c>
      <c r="AE2" s="4">
        <f t="shared" si="0"/>
        <v>0.55555555555555558</v>
      </c>
      <c r="AF2" s="4">
        <f t="shared" si="0"/>
        <v>0.55555555555555558</v>
      </c>
      <c r="AG2" s="4">
        <f t="shared" si="0"/>
        <v>0.55555555555555558</v>
      </c>
      <c r="AH2" s="4">
        <f t="shared" si="0"/>
        <v>0.55555555555555558</v>
      </c>
      <c r="AI2" s="4">
        <f t="shared" si="0"/>
        <v>0.55555555555555558</v>
      </c>
      <c r="AJ2" s="4">
        <f t="shared" si="0"/>
        <v>0.55555555555555558</v>
      </c>
      <c r="AK2" s="4">
        <f t="shared" si="0"/>
        <v>0.55555555555555558</v>
      </c>
    </row>
    <row r="3" spans="1:37" x14ac:dyDescent="0.25">
      <c r="A3" t="s">
        <v>11</v>
      </c>
      <c r="B3" s="4">
        <f t="shared" ref="B3:AK3" si="1">1-B2</f>
        <v>0.44444444444444442</v>
      </c>
      <c r="C3" s="4">
        <f t="shared" si="1"/>
        <v>0.44444444444444442</v>
      </c>
      <c r="D3" s="4">
        <f t="shared" si="1"/>
        <v>0.44444444444444442</v>
      </c>
      <c r="E3" s="4">
        <f t="shared" si="1"/>
        <v>0.44444444444444442</v>
      </c>
      <c r="F3" s="4">
        <f t="shared" si="1"/>
        <v>0.44444444444444442</v>
      </c>
      <c r="G3" s="4">
        <f t="shared" si="1"/>
        <v>0.44444444444444442</v>
      </c>
      <c r="H3" s="4">
        <f t="shared" si="1"/>
        <v>0.44444444444444442</v>
      </c>
      <c r="I3" s="4">
        <f t="shared" si="1"/>
        <v>0.44444444444444442</v>
      </c>
      <c r="J3" s="4">
        <f t="shared" si="1"/>
        <v>0.44444444444444442</v>
      </c>
      <c r="K3" s="4">
        <f t="shared" si="1"/>
        <v>0.44444444444444442</v>
      </c>
      <c r="L3" s="4">
        <f t="shared" si="1"/>
        <v>0.44444444444444442</v>
      </c>
      <c r="M3" s="4">
        <f t="shared" si="1"/>
        <v>0.44444444444444442</v>
      </c>
      <c r="N3" s="4">
        <f t="shared" si="1"/>
        <v>0.44444444444444442</v>
      </c>
      <c r="O3" s="4">
        <f t="shared" si="1"/>
        <v>0.44444444444444442</v>
      </c>
      <c r="P3" s="4">
        <f t="shared" si="1"/>
        <v>0.44444444444444442</v>
      </c>
      <c r="Q3" s="4">
        <f t="shared" si="1"/>
        <v>0.44444444444444442</v>
      </c>
      <c r="R3" s="4">
        <f t="shared" si="1"/>
        <v>0.44444444444444442</v>
      </c>
      <c r="S3" s="4">
        <f t="shared" si="1"/>
        <v>0.44444444444444442</v>
      </c>
      <c r="T3" s="4">
        <f t="shared" si="1"/>
        <v>0.44444444444444442</v>
      </c>
      <c r="U3" s="4">
        <f t="shared" si="1"/>
        <v>0.44444444444444442</v>
      </c>
      <c r="V3" s="4">
        <f t="shared" si="1"/>
        <v>0.44444444444444442</v>
      </c>
      <c r="W3" s="4">
        <f t="shared" si="1"/>
        <v>0.44444444444444442</v>
      </c>
      <c r="X3" s="4">
        <f t="shared" si="1"/>
        <v>0.44444444444444442</v>
      </c>
      <c r="Y3" s="4">
        <f t="shared" si="1"/>
        <v>0.44444444444444442</v>
      </c>
      <c r="Z3" s="4">
        <f t="shared" si="1"/>
        <v>0.44444444444444442</v>
      </c>
      <c r="AA3" s="4">
        <f t="shared" si="1"/>
        <v>0.44444444444444442</v>
      </c>
      <c r="AB3" s="4">
        <f t="shared" si="1"/>
        <v>0.44444444444444442</v>
      </c>
      <c r="AC3" s="4">
        <f t="shared" si="1"/>
        <v>0.44444444444444442</v>
      </c>
      <c r="AD3" s="4">
        <f t="shared" si="1"/>
        <v>0.44444444444444442</v>
      </c>
      <c r="AE3" s="4">
        <f t="shared" si="1"/>
        <v>0.44444444444444442</v>
      </c>
      <c r="AF3" s="4">
        <f t="shared" si="1"/>
        <v>0.44444444444444442</v>
      </c>
      <c r="AG3" s="4">
        <f t="shared" si="1"/>
        <v>0.44444444444444442</v>
      </c>
      <c r="AH3" s="4">
        <f t="shared" si="1"/>
        <v>0.44444444444444442</v>
      </c>
      <c r="AI3" s="4">
        <f t="shared" si="1"/>
        <v>0.44444444444444442</v>
      </c>
      <c r="AJ3" s="4">
        <f t="shared" si="1"/>
        <v>0.44444444444444442</v>
      </c>
      <c r="AK3" s="4">
        <f t="shared" si="1"/>
        <v>0.44444444444444442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/>
  </sheetViews>
  <sheetFormatPr defaultRowHeight="14.5" x14ac:dyDescent="0.35"/>
  <cols>
    <col min="1" max="1" width="21.08984375" customWidth="1"/>
  </cols>
  <sheetData>
    <row r="1" spans="1:37" x14ac:dyDescent="0.25">
      <c r="A1" t="s">
        <v>8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0"/>
  <sheetViews>
    <sheetView workbookViewId="0"/>
  </sheetViews>
  <sheetFormatPr defaultRowHeight="14.5" x14ac:dyDescent="0.35"/>
  <cols>
    <col min="1" max="1" width="33.08984375" customWidth="1"/>
  </cols>
  <sheetData>
    <row r="1" spans="1:37" x14ac:dyDescent="0.25">
      <c r="A1" t="s">
        <v>8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</v>
      </c>
      <c r="B2" s="4">
        <f>(1-SUM(B$4:B$5))/2</f>
        <v>9.375E-2</v>
      </c>
      <c r="C2" s="4">
        <f>(1-SUM(C$4:C$5))/2</f>
        <v>9.375E-2</v>
      </c>
      <c r="D2" s="4">
        <f>(1-SUM(D$4:D$5))/2</f>
        <v>9.375E-2</v>
      </c>
      <c r="E2" s="4">
        <f>(1-SUM(E$4:E$5))/2</f>
        <v>9.375E-2</v>
      </c>
      <c r="F2" s="4">
        <f>(1-SUM(F$4:F$5))/2</f>
        <v>9.375E-2</v>
      </c>
      <c r="G2" s="4">
        <f>(1-SUM(G$4:G$5))/2</f>
        <v>9.375E-2</v>
      </c>
      <c r="H2" s="4">
        <f t="shared" ref="H2:AK2" si="0">(1-SUM(H$4:H$5))/2</f>
        <v>9.375E-2</v>
      </c>
      <c r="I2" s="4">
        <f t="shared" si="0"/>
        <v>9.375E-2</v>
      </c>
      <c r="J2" s="4">
        <f t="shared" si="0"/>
        <v>9.375E-2</v>
      </c>
      <c r="K2" s="4">
        <f t="shared" si="0"/>
        <v>9.375E-2</v>
      </c>
      <c r="L2" s="4">
        <f t="shared" si="0"/>
        <v>9.375E-2</v>
      </c>
      <c r="M2" s="4">
        <f t="shared" si="0"/>
        <v>9.375E-2</v>
      </c>
      <c r="N2" s="4">
        <f t="shared" si="0"/>
        <v>9.375E-2</v>
      </c>
      <c r="O2" s="4">
        <f t="shared" si="0"/>
        <v>9.375E-2</v>
      </c>
      <c r="P2" s="4">
        <f t="shared" si="0"/>
        <v>9.375E-2</v>
      </c>
      <c r="Q2" s="4">
        <f t="shared" si="0"/>
        <v>9.375E-2</v>
      </c>
      <c r="R2" s="4">
        <f t="shared" si="0"/>
        <v>9.375E-2</v>
      </c>
      <c r="S2" s="4">
        <f t="shared" si="0"/>
        <v>9.375E-2</v>
      </c>
      <c r="T2" s="4">
        <f t="shared" si="0"/>
        <v>9.375E-2</v>
      </c>
      <c r="U2" s="4">
        <f t="shared" si="0"/>
        <v>9.375E-2</v>
      </c>
      <c r="V2" s="4">
        <f t="shared" si="0"/>
        <v>9.375E-2</v>
      </c>
      <c r="W2" s="4">
        <f t="shared" si="0"/>
        <v>9.375E-2</v>
      </c>
      <c r="X2" s="4">
        <f t="shared" si="0"/>
        <v>9.375E-2</v>
      </c>
      <c r="Y2" s="4">
        <f t="shared" si="0"/>
        <v>9.375E-2</v>
      </c>
      <c r="Z2" s="4">
        <f t="shared" si="0"/>
        <v>9.375E-2</v>
      </c>
      <c r="AA2" s="4">
        <f t="shared" si="0"/>
        <v>9.375E-2</v>
      </c>
      <c r="AB2" s="4">
        <f t="shared" si="0"/>
        <v>9.375E-2</v>
      </c>
      <c r="AC2" s="4">
        <f t="shared" si="0"/>
        <v>9.375E-2</v>
      </c>
      <c r="AD2" s="4">
        <f t="shared" si="0"/>
        <v>9.375E-2</v>
      </c>
      <c r="AE2" s="4">
        <f t="shared" si="0"/>
        <v>9.375E-2</v>
      </c>
      <c r="AF2" s="4">
        <f t="shared" si="0"/>
        <v>9.375E-2</v>
      </c>
      <c r="AG2" s="4">
        <f t="shared" si="0"/>
        <v>9.375E-2</v>
      </c>
      <c r="AH2" s="4">
        <f t="shared" si="0"/>
        <v>9.375E-2</v>
      </c>
      <c r="AI2" s="4">
        <f t="shared" si="0"/>
        <v>9.375E-2</v>
      </c>
      <c r="AJ2" s="4">
        <f t="shared" si="0"/>
        <v>9.375E-2</v>
      </c>
      <c r="AK2" s="4">
        <f t="shared" si="0"/>
        <v>9.375E-2</v>
      </c>
    </row>
    <row r="3" spans="1:37" x14ac:dyDescent="0.25">
      <c r="A3" t="s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</row>
    <row r="4" spans="1:37" x14ac:dyDescent="0.25">
      <c r="A4" t="s">
        <v>3</v>
      </c>
      <c r="B4" s="4">
        <f>7/16</f>
        <v>0.4375</v>
      </c>
      <c r="C4" s="4">
        <f>7/16</f>
        <v>0.4375</v>
      </c>
      <c r="D4" s="4">
        <f>7/16</f>
        <v>0.4375</v>
      </c>
      <c r="E4" s="4">
        <f>7/16</f>
        <v>0.4375</v>
      </c>
      <c r="F4" s="4">
        <f>7/16</f>
        <v>0.4375</v>
      </c>
      <c r="G4" s="4">
        <f>7/16</f>
        <v>0.4375</v>
      </c>
      <c r="H4" s="4">
        <f t="shared" ref="H4:AK4" si="1">7/16</f>
        <v>0.4375</v>
      </c>
      <c r="I4" s="4">
        <f t="shared" si="1"/>
        <v>0.4375</v>
      </c>
      <c r="J4" s="4">
        <f t="shared" si="1"/>
        <v>0.4375</v>
      </c>
      <c r="K4" s="4">
        <f t="shared" si="1"/>
        <v>0.4375</v>
      </c>
      <c r="L4" s="4">
        <f t="shared" si="1"/>
        <v>0.4375</v>
      </c>
      <c r="M4" s="4">
        <f t="shared" si="1"/>
        <v>0.4375</v>
      </c>
      <c r="N4" s="4">
        <f t="shared" si="1"/>
        <v>0.4375</v>
      </c>
      <c r="O4" s="4">
        <f t="shared" si="1"/>
        <v>0.4375</v>
      </c>
      <c r="P4" s="4">
        <f t="shared" si="1"/>
        <v>0.4375</v>
      </c>
      <c r="Q4" s="4">
        <f t="shared" si="1"/>
        <v>0.4375</v>
      </c>
      <c r="R4" s="4">
        <f t="shared" si="1"/>
        <v>0.4375</v>
      </c>
      <c r="S4" s="4">
        <f t="shared" si="1"/>
        <v>0.4375</v>
      </c>
      <c r="T4" s="4">
        <f t="shared" si="1"/>
        <v>0.4375</v>
      </c>
      <c r="U4" s="4">
        <f t="shared" si="1"/>
        <v>0.4375</v>
      </c>
      <c r="V4" s="4">
        <f t="shared" si="1"/>
        <v>0.4375</v>
      </c>
      <c r="W4" s="4">
        <f t="shared" si="1"/>
        <v>0.4375</v>
      </c>
      <c r="X4" s="4">
        <f t="shared" si="1"/>
        <v>0.4375</v>
      </c>
      <c r="Y4" s="4">
        <f t="shared" si="1"/>
        <v>0.4375</v>
      </c>
      <c r="Z4" s="4">
        <f t="shared" si="1"/>
        <v>0.4375</v>
      </c>
      <c r="AA4" s="4">
        <f t="shared" si="1"/>
        <v>0.4375</v>
      </c>
      <c r="AB4" s="4">
        <f t="shared" si="1"/>
        <v>0.4375</v>
      </c>
      <c r="AC4" s="4">
        <f t="shared" si="1"/>
        <v>0.4375</v>
      </c>
      <c r="AD4" s="4">
        <f t="shared" si="1"/>
        <v>0.4375</v>
      </c>
      <c r="AE4" s="4">
        <f t="shared" si="1"/>
        <v>0.4375</v>
      </c>
      <c r="AF4" s="4">
        <f t="shared" si="1"/>
        <v>0.4375</v>
      </c>
      <c r="AG4" s="4">
        <f t="shared" si="1"/>
        <v>0.4375</v>
      </c>
      <c r="AH4" s="4">
        <f t="shared" si="1"/>
        <v>0.4375</v>
      </c>
      <c r="AI4" s="4">
        <f t="shared" si="1"/>
        <v>0.4375</v>
      </c>
      <c r="AJ4" s="4">
        <f t="shared" si="1"/>
        <v>0.4375</v>
      </c>
      <c r="AK4" s="4">
        <f t="shared" si="1"/>
        <v>0.4375</v>
      </c>
    </row>
    <row r="5" spans="1:37" x14ac:dyDescent="0.25">
      <c r="A5" t="s">
        <v>4</v>
      </c>
      <c r="B5" s="4">
        <f>6/16</f>
        <v>0.375</v>
      </c>
      <c r="C5" s="4">
        <f>6/16</f>
        <v>0.375</v>
      </c>
      <c r="D5" s="4">
        <f>6/16</f>
        <v>0.375</v>
      </c>
      <c r="E5" s="4">
        <f>6/16</f>
        <v>0.375</v>
      </c>
      <c r="F5" s="4">
        <f>6/16</f>
        <v>0.375</v>
      </c>
      <c r="G5" s="4">
        <f>6/16</f>
        <v>0.375</v>
      </c>
      <c r="H5" s="4">
        <f t="shared" ref="H5:AK5" si="2">6/16</f>
        <v>0.375</v>
      </c>
      <c r="I5" s="4">
        <f t="shared" si="2"/>
        <v>0.375</v>
      </c>
      <c r="J5" s="4">
        <f t="shared" si="2"/>
        <v>0.375</v>
      </c>
      <c r="K5" s="4">
        <f t="shared" si="2"/>
        <v>0.375</v>
      </c>
      <c r="L5" s="4">
        <f t="shared" si="2"/>
        <v>0.375</v>
      </c>
      <c r="M5" s="4">
        <f t="shared" si="2"/>
        <v>0.375</v>
      </c>
      <c r="N5" s="4">
        <f t="shared" si="2"/>
        <v>0.375</v>
      </c>
      <c r="O5" s="4">
        <f t="shared" si="2"/>
        <v>0.375</v>
      </c>
      <c r="P5" s="4">
        <f t="shared" si="2"/>
        <v>0.375</v>
      </c>
      <c r="Q5" s="4">
        <f t="shared" si="2"/>
        <v>0.375</v>
      </c>
      <c r="R5" s="4">
        <f t="shared" si="2"/>
        <v>0.375</v>
      </c>
      <c r="S5" s="4">
        <f t="shared" si="2"/>
        <v>0.375</v>
      </c>
      <c r="T5" s="4">
        <f t="shared" si="2"/>
        <v>0.375</v>
      </c>
      <c r="U5" s="4">
        <f t="shared" si="2"/>
        <v>0.375</v>
      </c>
      <c r="V5" s="4">
        <f t="shared" si="2"/>
        <v>0.375</v>
      </c>
      <c r="W5" s="4">
        <f t="shared" si="2"/>
        <v>0.375</v>
      </c>
      <c r="X5" s="4">
        <f t="shared" si="2"/>
        <v>0.375</v>
      </c>
      <c r="Y5" s="4">
        <f t="shared" si="2"/>
        <v>0.375</v>
      </c>
      <c r="Z5" s="4">
        <f t="shared" si="2"/>
        <v>0.375</v>
      </c>
      <c r="AA5" s="4">
        <f t="shared" si="2"/>
        <v>0.375</v>
      </c>
      <c r="AB5" s="4">
        <f t="shared" si="2"/>
        <v>0.375</v>
      </c>
      <c r="AC5" s="4">
        <f t="shared" si="2"/>
        <v>0.375</v>
      </c>
      <c r="AD5" s="4">
        <f t="shared" si="2"/>
        <v>0.375</v>
      </c>
      <c r="AE5" s="4">
        <f t="shared" si="2"/>
        <v>0.375</v>
      </c>
      <c r="AF5" s="4">
        <f t="shared" si="2"/>
        <v>0.375</v>
      </c>
      <c r="AG5" s="4">
        <f t="shared" si="2"/>
        <v>0.375</v>
      </c>
      <c r="AH5" s="4">
        <f t="shared" si="2"/>
        <v>0.375</v>
      </c>
      <c r="AI5" s="4">
        <f t="shared" si="2"/>
        <v>0.375</v>
      </c>
      <c r="AJ5" s="4">
        <f t="shared" si="2"/>
        <v>0.375</v>
      </c>
      <c r="AK5" s="4">
        <f t="shared" si="2"/>
        <v>0.375</v>
      </c>
    </row>
    <row r="6" spans="1:37" x14ac:dyDescent="0.25">
      <c r="A6" t="s">
        <v>5</v>
      </c>
      <c r="B6" s="5">
        <f ca="1">$G6</f>
        <v>0</v>
      </c>
      <c r="C6" s="5">
        <f ca="1">$G6</f>
        <v>0</v>
      </c>
      <c r="D6" s="5">
        <f ca="1">$G6</f>
        <v>0</v>
      </c>
      <c r="E6" s="5">
        <f ca="1">$G6</f>
        <v>0</v>
      </c>
      <c r="F6" s="5">
        <f ca="1">$G6</f>
        <v>0</v>
      </c>
      <c r="G6" s="5">
        <f ca="1">$G6</f>
        <v>0</v>
      </c>
      <c r="H6" s="5">
        <f ca="1">$G6</f>
        <v>0</v>
      </c>
      <c r="I6" s="5">
        <f ca="1">$G6</f>
        <v>0</v>
      </c>
      <c r="J6" s="5">
        <f ca="1">$G6</f>
        <v>0</v>
      </c>
      <c r="K6" s="5">
        <f ca="1">$G6</f>
        <v>0</v>
      </c>
      <c r="L6" s="5">
        <f ca="1">$G6</f>
        <v>0</v>
      </c>
      <c r="M6" s="5">
        <f ca="1">$G6</f>
        <v>0</v>
      </c>
      <c r="N6" s="5">
        <f ca="1">$G6</f>
        <v>0</v>
      </c>
      <c r="O6" s="5">
        <f ca="1">$G6</f>
        <v>0</v>
      </c>
      <c r="P6" s="5">
        <f t="shared" ref="H6:AK8" ca="1" si="3">$G6</f>
        <v>0</v>
      </c>
      <c r="Q6" s="5">
        <f t="shared" ca="1" si="3"/>
        <v>0</v>
      </c>
      <c r="R6" s="5">
        <f t="shared" ca="1" si="3"/>
        <v>0</v>
      </c>
      <c r="S6" s="5">
        <f t="shared" ca="1" si="3"/>
        <v>0</v>
      </c>
      <c r="T6" s="5">
        <f t="shared" ca="1" si="3"/>
        <v>0</v>
      </c>
      <c r="U6" s="5">
        <f t="shared" ca="1" si="3"/>
        <v>0</v>
      </c>
      <c r="V6" s="5">
        <f t="shared" ca="1" si="3"/>
        <v>0</v>
      </c>
      <c r="W6" s="5">
        <f t="shared" ca="1" si="3"/>
        <v>0</v>
      </c>
      <c r="X6" s="5">
        <f t="shared" ca="1" si="3"/>
        <v>0</v>
      </c>
      <c r="Y6" s="5">
        <f t="shared" ca="1" si="3"/>
        <v>0</v>
      </c>
      <c r="Z6" s="5">
        <f t="shared" ca="1" si="3"/>
        <v>0</v>
      </c>
      <c r="AA6" s="5">
        <f t="shared" ca="1" si="3"/>
        <v>0</v>
      </c>
      <c r="AB6" s="5">
        <f t="shared" ca="1" si="3"/>
        <v>0</v>
      </c>
      <c r="AC6" s="5">
        <f t="shared" ca="1" si="3"/>
        <v>0</v>
      </c>
      <c r="AD6" s="5">
        <f t="shared" ca="1" si="3"/>
        <v>0</v>
      </c>
      <c r="AE6" s="5">
        <f t="shared" ca="1" si="3"/>
        <v>0</v>
      </c>
      <c r="AF6" s="5">
        <f t="shared" ca="1" si="3"/>
        <v>0</v>
      </c>
      <c r="AG6" s="5">
        <f t="shared" ca="1" si="3"/>
        <v>0</v>
      </c>
      <c r="AH6" s="5">
        <f t="shared" ca="1" si="3"/>
        <v>0</v>
      </c>
      <c r="AI6" s="5">
        <f t="shared" ca="1" si="3"/>
        <v>0</v>
      </c>
      <c r="AJ6" s="5">
        <f t="shared" ca="1" si="3"/>
        <v>0</v>
      </c>
      <c r="AK6" s="5">
        <f t="shared" ca="1" si="3"/>
        <v>0</v>
      </c>
    </row>
    <row r="7" spans="1:37" x14ac:dyDescent="0.25">
      <c r="A7" t="s">
        <v>6</v>
      </c>
      <c r="B7" s="5">
        <f ca="1">$G7</f>
        <v>0</v>
      </c>
      <c r="C7" s="5">
        <f ca="1">$G7</f>
        <v>0</v>
      </c>
      <c r="D7" s="5">
        <f ca="1">$G7</f>
        <v>0</v>
      </c>
      <c r="E7" s="5">
        <f ca="1">$G7</f>
        <v>0</v>
      </c>
      <c r="F7" s="5">
        <f ca="1">$G7</f>
        <v>0</v>
      </c>
      <c r="G7" s="5">
        <f ca="1">$G7</f>
        <v>0</v>
      </c>
      <c r="H7" s="5">
        <f t="shared" ca="1" si="3"/>
        <v>0</v>
      </c>
      <c r="I7" s="5">
        <f t="shared" ca="1" si="3"/>
        <v>0</v>
      </c>
      <c r="J7" s="5">
        <f t="shared" ca="1" si="3"/>
        <v>0</v>
      </c>
      <c r="K7" s="5">
        <f t="shared" ca="1" si="3"/>
        <v>0</v>
      </c>
      <c r="L7" s="5">
        <f t="shared" ca="1" si="3"/>
        <v>0</v>
      </c>
      <c r="M7" s="5">
        <f t="shared" ca="1" si="3"/>
        <v>0</v>
      </c>
      <c r="N7" s="5">
        <f t="shared" ca="1" si="3"/>
        <v>0</v>
      </c>
      <c r="O7" s="5">
        <f t="shared" ca="1" si="3"/>
        <v>0</v>
      </c>
      <c r="P7" s="5">
        <f t="shared" ca="1" si="3"/>
        <v>0</v>
      </c>
      <c r="Q7" s="5">
        <f t="shared" ca="1" si="3"/>
        <v>0</v>
      </c>
      <c r="R7" s="5">
        <f t="shared" ca="1" si="3"/>
        <v>0</v>
      </c>
      <c r="S7" s="5">
        <f t="shared" ca="1" si="3"/>
        <v>0</v>
      </c>
      <c r="T7" s="5">
        <f t="shared" ca="1" si="3"/>
        <v>0</v>
      </c>
      <c r="U7" s="5">
        <f t="shared" ca="1" si="3"/>
        <v>0</v>
      </c>
      <c r="V7" s="5">
        <f t="shared" ca="1" si="3"/>
        <v>0</v>
      </c>
      <c r="W7" s="5">
        <f t="shared" ca="1" si="3"/>
        <v>0</v>
      </c>
      <c r="X7" s="5">
        <f t="shared" ca="1" si="3"/>
        <v>0</v>
      </c>
      <c r="Y7" s="5">
        <f t="shared" ca="1" si="3"/>
        <v>0</v>
      </c>
      <c r="Z7" s="5">
        <f t="shared" ca="1" si="3"/>
        <v>0</v>
      </c>
      <c r="AA7" s="5">
        <f t="shared" ca="1" si="3"/>
        <v>0</v>
      </c>
      <c r="AB7" s="5">
        <f t="shared" ca="1" si="3"/>
        <v>0</v>
      </c>
      <c r="AC7" s="5">
        <f t="shared" ca="1" si="3"/>
        <v>0</v>
      </c>
      <c r="AD7" s="5">
        <f t="shared" ca="1" si="3"/>
        <v>0</v>
      </c>
      <c r="AE7" s="5">
        <f t="shared" ca="1" si="3"/>
        <v>0</v>
      </c>
      <c r="AF7" s="5">
        <f t="shared" ca="1" si="3"/>
        <v>0</v>
      </c>
      <c r="AG7" s="5">
        <f t="shared" ca="1" si="3"/>
        <v>0</v>
      </c>
      <c r="AH7" s="5">
        <f t="shared" ca="1" si="3"/>
        <v>0</v>
      </c>
      <c r="AI7" s="5">
        <f t="shared" ca="1" si="3"/>
        <v>0</v>
      </c>
      <c r="AJ7" s="5">
        <f t="shared" ca="1" si="3"/>
        <v>0</v>
      </c>
      <c r="AK7" s="5">
        <f t="shared" ca="1" si="3"/>
        <v>0</v>
      </c>
    </row>
    <row r="8" spans="1:37" x14ac:dyDescent="0.25">
      <c r="A8" t="s">
        <v>22</v>
      </c>
      <c r="B8" s="5">
        <f ca="1">$G8</f>
        <v>0</v>
      </c>
      <c r="C8" s="5">
        <f ca="1">$G8</f>
        <v>0</v>
      </c>
      <c r="D8" s="5">
        <f ca="1">$G8</f>
        <v>0</v>
      </c>
      <c r="E8" s="5">
        <f ca="1">$G8</f>
        <v>0</v>
      </c>
      <c r="F8" s="5">
        <f ca="1">$G8</f>
        <v>0</v>
      </c>
      <c r="G8" s="5">
        <f ca="1">$G8</f>
        <v>0</v>
      </c>
      <c r="H8" s="5">
        <f t="shared" ca="1" si="3"/>
        <v>0</v>
      </c>
      <c r="I8" s="5">
        <f t="shared" ca="1" si="3"/>
        <v>0</v>
      </c>
      <c r="J8" s="5">
        <f t="shared" ca="1" si="3"/>
        <v>0</v>
      </c>
      <c r="K8" s="5">
        <f t="shared" ca="1" si="3"/>
        <v>0</v>
      </c>
      <c r="L8" s="5">
        <f t="shared" ca="1" si="3"/>
        <v>0</v>
      </c>
      <c r="M8" s="5">
        <f t="shared" ca="1" si="3"/>
        <v>0</v>
      </c>
      <c r="N8" s="5">
        <f t="shared" ca="1" si="3"/>
        <v>0</v>
      </c>
      <c r="O8" s="5">
        <f t="shared" ca="1" si="3"/>
        <v>0</v>
      </c>
      <c r="P8" s="5">
        <f t="shared" ca="1" si="3"/>
        <v>0</v>
      </c>
      <c r="Q8" s="5">
        <f t="shared" ca="1" si="3"/>
        <v>0</v>
      </c>
      <c r="R8" s="5">
        <f t="shared" ca="1" si="3"/>
        <v>0</v>
      </c>
      <c r="S8" s="5">
        <f t="shared" ca="1" si="3"/>
        <v>0</v>
      </c>
      <c r="T8" s="5">
        <f t="shared" ca="1" si="3"/>
        <v>0</v>
      </c>
      <c r="U8" s="5">
        <f t="shared" ca="1" si="3"/>
        <v>0</v>
      </c>
      <c r="V8" s="5">
        <f t="shared" ca="1" si="3"/>
        <v>0</v>
      </c>
      <c r="W8" s="5">
        <f t="shared" ca="1" si="3"/>
        <v>0</v>
      </c>
      <c r="X8" s="5">
        <f t="shared" ca="1" si="3"/>
        <v>0</v>
      </c>
      <c r="Y8" s="5">
        <f t="shared" ca="1" si="3"/>
        <v>0</v>
      </c>
      <c r="Z8" s="5">
        <f t="shared" ca="1" si="3"/>
        <v>0</v>
      </c>
      <c r="AA8" s="5">
        <f t="shared" ca="1" si="3"/>
        <v>0</v>
      </c>
      <c r="AB8" s="5">
        <f t="shared" ca="1" si="3"/>
        <v>0</v>
      </c>
      <c r="AC8" s="5">
        <f t="shared" ca="1" si="3"/>
        <v>0</v>
      </c>
      <c r="AD8" s="5">
        <f t="shared" ca="1" si="3"/>
        <v>0</v>
      </c>
      <c r="AE8" s="5">
        <f t="shared" ca="1" si="3"/>
        <v>0</v>
      </c>
      <c r="AF8" s="5">
        <f t="shared" ca="1" si="3"/>
        <v>0</v>
      </c>
      <c r="AG8" s="5">
        <f t="shared" ca="1" si="3"/>
        <v>0</v>
      </c>
      <c r="AH8" s="5">
        <f t="shared" ca="1" si="3"/>
        <v>0</v>
      </c>
      <c r="AI8" s="5">
        <f t="shared" ca="1" si="3"/>
        <v>0</v>
      </c>
      <c r="AJ8" s="5">
        <f t="shared" ca="1" si="3"/>
        <v>0</v>
      </c>
      <c r="AK8" s="5">
        <f t="shared" ca="1" si="3"/>
        <v>0</v>
      </c>
    </row>
    <row r="9" spans="1:37" x14ac:dyDescent="0.25">
      <c r="A9" t="s">
        <v>7</v>
      </c>
      <c r="B9" s="4">
        <f>(1-SUM(B$4:B$5))/2</f>
        <v>9.375E-2</v>
      </c>
      <c r="C9" s="4">
        <f>(1-SUM(C$4:C$5))/2</f>
        <v>9.375E-2</v>
      </c>
      <c r="D9" s="4">
        <f>(1-SUM(D$4:D$5))/2</f>
        <v>9.375E-2</v>
      </c>
      <c r="E9" s="4">
        <f>(1-SUM(E$4:E$5))/2</f>
        <v>9.375E-2</v>
      </c>
      <c r="F9" s="4">
        <f>(1-SUM(F$4:F$5))/2</f>
        <v>9.375E-2</v>
      </c>
      <c r="G9" s="4">
        <f>(1-SUM(G$4:G$5))/2</f>
        <v>9.375E-2</v>
      </c>
      <c r="H9" s="4">
        <f t="shared" ref="H9:AK9" si="4">(1-SUM(H$4:H$5))/2</f>
        <v>9.375E-2</v>
      </c>
      <c r="I9" s="4">
        <f t="shared" si="4"/>
        <v>9.375E-2</v>
      </c>
      <c r="J9" s="4">
        <f t="shared" si="4"/>
        <v>9.375E-2</v>
      </c>
      <c r="K9" s="4">
        <f t="shared" si="4"/>
        <v>9.375E-2</v>
      </c>
      <c r="L9" s="4">
        <f t="shared" si="4"/>
        <v>9.375E-2</v>
      </c>
      <c r="M9" s="4">
        <f t="shared" si="4"/>
        <v>9.375E-2</v>
      </c>
      <c r="N9" s="4">
        <f t="shared" si="4"/>
        <v>9.375E-2</v>
      </c>
      <c r="O9" s="4">
        <f t="shared" si="4"/>
        <v>9.375E-2</v>
      </c>
      <c r="P9" s="4">
        <f t="shared" si="4"/>
        <v>9.375E-2</v>
      </c>
      <c r="Q9" s="4">
        <f t="shared" si="4"/>
        <v>9.375E-2</v>
      </c>
      <c r="R9" s="4">
        <f t="shared" si="4"/>
        <v>9.375E-2</v>
      </c>
      <c r="S9" s="4">
        <f t="shared" si="4"/>
        <v>9.375E-2</v>
      </c>
      <c r="T9" s="4">
        <f t="shared" si="4"/>
        <v>9.375E-2</v>
      </c>
      <c r="U9" s="4">
        <f t="shared" si="4"/>
        <v>9.375E-2</v>
      </c>
      <c r="V9" s="4">
        <f t="shared" si="4"/>
        <v>9.375E-2</v>
      </c>
      <c r="W9" s="4">
        <f t="shared" si="4"/>
        <v>9.375E-2</v>
      </c>
      <c r="X9" s="4">
        <f t="shared" si="4"/>
        <v>9.375E-2</v>
      </c>
      <c r="Y9" s="4">
        <f t="shared" si="4"/>
        <v>9.375E-2</v>
      </c>
      <c r="Z9" s="4">
        <f t="shared" si="4"/>
        <v>9.375E-2</v>
      </c>
      <c r="AA9" s="4">
        <f t="shared" si="4"/>
        <v>9.375E-2</v>
      </c>
      <c r="AB9" s="4">
        <f t="shared" si="4"/>
        <v>9.375E-2</v>
      </c>
      <c r="AC9" s="4">
        <f t="shared" si="4"/>
        <v>9.375E-2</v>
      </c>
      <c r="AD9" s="4">
        <f t="shared" si="4"/>
        <v>9.375E-2</v>
      </c>
      <c r="AE9" s="4">
        <f t="shared" si="4"/>
        <v>9.375E-2</v>
      </c>
      <c r="AF9" s="4">
        <f t="shared" si="4"/>
        <v>9.375E-2</v>
      </c>
      <c r="AG9" s="4">
        <f t="shared" si="4"/>
        <v>9.375E-2</v>
      </c>
      <c r="AH9" s="4">
        <f t="shared" si="4"/>
        <v>9.375E-2</v>
      </c>
      <c r="AI9" s="4">
        <f t="shared" si="4"/>
        <v>9.375E-2</v>
      </c>
      <c r="AJ9" s="4">
        <f t="shared" si="4"/>
        <v>9.375E-2</v>
      </c>
      <c r="AK9" s="4">
        <f t="shared" si="4"/>
        <v>9.375E-2</v>
      </c>
    </row>
    <row r="10" spans="1:37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CPbE-FoCSbS</vt:lpstr>
      <vt:lpstr>CPbE-FoESCbES</vt:lpstr>
      <vt:lpstr>CPbE-PoICbI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2014-08-19T02:30:29Z</dcterms:created>
  <dcterms:modified xsi:type="dcterms:W3CDTF">2016-11-14T09:11:57Z</dcterms:modified>
</cp:coreProperties>
</file>