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8" windowWidth="25872" windowHeight="11316"/>
  </bookViews>
  <sheets>
    <sheet name="About" sheetId="1" r:id="rId1"/>
    <sheet name="Data" sheetId="2" r:id="rId2"/>
    <sheet name="EoFoNVFE" sheetId="3" r:id="rId3"/>
  </sheets>
  <calcPr calcId="145621" iterate="1" iterateDelta="1.0000000000000001E-5"/>
</workbook>
</file>

<file path=xl/calcChain.xml><?xml version="1.0" encoding="utf-8"?>
<calcChain xmlns="http://schemas.openxmlformats.org/spreadsheetml/2006/main">
  <c r="B2" i="3" l="1"/>
  <c r="B7" i="2"/>
  <c r="B6" i="2" l="1"/>
</calcChain>
</file>

<file path=xl/sharedStrings.xml><?xml version="1.0" encoding="utf-8"?>
<sst xmlns="http://schemas.openxmlformats.org/spreadsheetml/2006/main" count="26" uniqueCount="25">
  <si>
    <t>EoFoNVFE Effect of Feebate on New Veh Fuel Economy</t>
  </si>
  <si>
    <t>Source:</t>
  </si>
  <si>
    <t>Feebates, rebates and gas-guzzler taxes: a study of incentives for increased fuel economy.</t>
  </si>
  <si>
    <t>Energy Policy, 33(6), 757-775.</t>
  </si>
  <si>
    <t>http://cta.ornl.gov/cta/Publications/Reports/FeebateEnergyPolicy_FINAL.pdf</t>
  </si>
  <si>
    <t>Greene, D. L., Patterson, P. D., Singh, M., &amp; Li, J.</t>
  </si>
  <si>
    <t>Feebate Amount</t>
  </si>
  <si>
    <t>per Unit</t>
  </si>
  <si>
    <t>Resulting Increase in Fuel Econ</t>
  </si>
  <si>
    <t>percent</t>
  </si>
  <si>
    <t>Quantity</t>
  </si>
  <si>
    <t>Value</t>
  </si>
  <si>
    <t>Unit</t>
  </si>
  <si>
    <t>Feebate Rate</t>
  </si>
  <si>
    <t>hundredth gal/mile (0.01 gal/mile)</t>
  </si>
  <si>
    <t>Page 761, Section 3, Paragrah 1 and Page 771, Section A.2, Paragraph 2</t>
  </si>
  <si>
    <t>Effect of Feebate</t>
  </si>
  <si>
    <t>New Vehicle Fuel Econ</t>
  </si>
  <si>
    <t>Note:</t>
  </si>
  <si>
    <t>See "cpi.xlsx" in the InputData folder for source information.</t>
  </si>
  <si>
    <t>We adjust 2000 dollars to 2012 dollars using the following conversion factor:</t>
  </si>
  <si>
    <t>The source specifies that it uses 2000 $, for example, Page 762, Table 1A.</t>
  </si>
  <si>
    <t>2000$</t>
  </si>
  <si>
    <t>perc increase in fuel econ / 2000$</t>
  </si>
  <si>
    <t>perc increase in fuel econ / 2012$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</si>
</sst>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/>
    <xf numFmtId="0" fontId="1" fillId="0" borderId="0" xfId="0" applyFon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cta/Publications/Reports/FeebateEnergyPolicy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4.4" x14ac:dyDescent="0.3"/>
  <cols>
    <col min="2" max="2" width="84.55468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5</v>
      </c>
    </row>
    <row r="4" spans="1:2" x14ac:dyDescent="0.25">
      <c r="A4" s="1"/>
      <c r="B4" s="3">
        <v>2005</v>
      </c>
    </row>
    <row r="5" spans="1:2" x14ac:dyDescent="0.25">
      <c r="B5" t="s">
        <v>2</v>
      </c>
    </row>
    <row r="6" spans="1:2" x14ac:dyDescent="0.25">
      <c r="B6" t="s">
        <v>3</v>
      </c>
    </row>
    <row r="7" spans="1:2" x14ac:dyDescent="0.25">
      <c r="B7" s="2" t="s">
        <v>4</v>
      </c>
    </row>
    <row r="8" spans="1:2" x14ac:dyDescent="0.25">
      <c r="B8" t="s">
        <v>15</v>
      </c>
    </row>
    <row r="10" spans="1:2" x14ac:dyDescent="0.3">
      <c r="A10" s="11" t="s">
        <v>18</v>
      </c>
    </row>
    <row r="11" spans="1:2" s="10" customFormat="1" x14ac:dyDescent="0.3">
      <c r="A11" s="9" t="s">
        <v>21</v>
      </c>
    </row>
    <row r="12" spans="1:2" x14ac:dyDescent="0.3">
      <c r="A12" s="10" t="s">
        <v>20</v>
      </c>
    </row>
    <row r="13" spans="1:2" x14ac:dyDescent="0.3">
      <c r="A13" s="10">
        <v>1.335</v>
      </c>
    </row>
    <row r="14" spans="1:2" x14ac:dyDescent="0.3">
      <c r="A14" s="10" t="s">
        <v>19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4" x14ac:dyDescent="0.3"/>
  <cols>
    <col min="1" max="1" width="29.5546875" customWidth="1"/>
    <col min="3" max="3" width="10.44140625" customWidth="1"/>
  </cols>
  <sheetData>
    <row r="1" spans="1:3" x14ac:dyDescent="0.25">
      <c r="A1" s="6" t="s">
        <v>10</v>
      </c>
      <c r="B1" s="7" t="s">
        <v>11</v>
      </c>
      <c r="C1" s="6" t="s">
        <v>12</v>
      </c>
    </row>
    <row r="2" spans="1:3" x14ac:dyDescent="0.25">
      <c r="A2" t="s">
        <v>6</v>
      </c>
      <c r="B2" s="4">
        <v>500</v>
      </c>
      <c r="C2" t="s">
        <v>22</v>
      </c>
    </row>
    <row r="3" spans="1:3" x14ac:dyDescent="0.25">
      <c r="A3" t="s">
        <v>7</v>
      </c>
      <c r="B3" s="5">
        <v>1</v>
      </c>
      <c r="C3" t="s">
        <v>14</v>
      </c>
    </row>
    <row r="4" spans="1:3" x14ac:dyDescent="0.25">
      <c r="A4" t="s">
        <v>8</v>
      </c>
      <c r="B4" s="5">
        <v>0.16</v>
      </c>
      <c r="C4" t="s">
        <v>9</v>
      </c>
    </row>
    <row r="6" spans="1:3" x14ac:dyDescent="0.25">
      <c r="A6" t="s">
        <v>13</v>
      </c>
      <c r="B6">
        <f>B4/B2</f>
        <v>3.2000000000000003E-4</v>
      </c>
      <c r="C6" t="s">
        <v>23</v>
      </c>
    </row>
    <row r="7" spans="1:3" x14ac:dyDescent="0.3">
      <c r="A7" s="10" t="s">
        <v>13</v>
      </c>
      <c r="B7" s="10">
        <f>B6/About!A13</f>
        <v>2.3970037453183523E-4</v>
      </c>
      <c r="C7" s="10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4" x14ac:dyDescent="0.3"/>
  <cols>
    <col min="1" max="1" width="25.33203125" customWidth="1"/>
    <col min="2" max="2" width="17.5546875" customWidth="1"/>
  </cols>
  <sheetData>
    <row r="1" spans="1:2" x14ac:dyDescent="0.25">
      <c r="B1" s="8" t="s">
        <v>16</v>
      </c>
    </row>
    <row r="2" spans="1:2" x14ac:dyDescent="0.25">
      <c r="A2" t="s">
        <v>17</v>
      </c>
      <c r="B2">
        <f>Data!B7</f>
        <v>2.3970037453183523E-4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EoFoNVFE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2015-06-16T18:10:47Z</dcterms:created>
  <dcterms:modified xsi:type="dcterms:W3CDTF">2015-08-17T23:02:20Z</dcterms:modified>
</cp:coreProperties>
</file>