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2" windowWidth="21072" windowHeight="12840"/>
  </bookViews>
  <sheets>
    <sheet name="About" sheetId="1" r:id="rId1"/>
    <sheet name="RFF Table 2" sheetId="2" r:id="rId2"/>
    <sheet name="ECiCpCU" sheetId="3" r:id="rId3"/>
  </sheets>
  <calcPr calcId="145621" iterate="1" iterateDelta="1.0000000000000001E-5"/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<sst xmlns="http://schemas.openxmlformats.org/spreadsheetml/2006/main" count="42" uniqueCount="38">
  <si>
    <t>Resources for the Future</t>
  </si>
  <si>
    <t>Impact of Carbon Price Policies on U.S. Industry</t>
  </si>
  <si>
    <t>http://www.rff.org/documents/RFF-DP-08-37.pdf</t>
  </si>
  <si>
    <t>Source:</t>
  </si>
  <si>
    <t>Industry</t>
  </si>
  <si>
    <t>CO2 Intensity (tons CO2/million $)</t>
  </si>
  <si>
    <t>Note:</t>
  </si>
  <si>
    <t>Wood and furniture</t>
  </si>
  <si>
    <t>Glass container manufacturing</t>
  </si>
  <si>
    <t>Cement manufacturing</t>
  </si>
  <si>
    <t>Building components are created by more than one industry (e.g. cement, iron and steel, glass, etc.)</t>
  </si>
  <si>
    <t>envelope</t>
  </si>
  <si>
    <t>Machinery</t>
  </si>
  <si>
    <t>Computer and electrical equipment</t>
  </si>
  <si>
    <t>Miscellaneous manufacturing</t>
  </si>
  <si>
    <t>Heating</t>
  </si>
  <si>
    <t>Cooling and Ventilation</t>
  </si>
  <si>
    <t>Envelope</t>
  </si>
  <si>
    <t>Lighting</t>
  </si>
  <si>
    <t>Other basic inorganic chemical mfg.</t>
  </si>
  <si>
    <t>Appliances</t>
  </si>
  <si>
    <t>Other Component</t>
  </si>
  <si>
    <t>For each component, we average the carbon intensities of the one or more most applicable industries.</t>
  </si>
  <si>
    <t>Building Component</t>
  </si>
  <si>
    <t>heating</t>
  </si>
  <si>
    <t>cooling and ventilation</t>
  </si>
  <si>
    <t>lighting</t>
  </si>
  <si>
    <t>appliances</t>
  </si>
  <si>
    <t>other component</t>
  </si>
  <si>
    <t>Our source data table includes only combusion-related CO2 emissions, not process emissions and</t>
  </si>
  <si>
    <t>not emissions of other gases, so these carbon intensities may be on the low side.</t>
  </si>
  <si>
    <t>ECiCpCU Embedded Carbon in Components per Currency Unit</t>
  </si>
  <si>
    <t>Page 46, Table 2</t>
  </si>
  <si>
    <t>The source document doesn't specify the currency year for the figures in Table 2, but Table 3</t>
  </si>
  <si>
    <t>specifies that it uses 2005 dollars, so we assume Table 2 also uses 2005 dollars.</t>
  </si>
  <si>
    <t>We adjust 2005 dollars to 2012 dollars using the following conversion factor:</t>
  </si>
  <si>
    <t>See "cpi.xlsx" in the InputData folder for source information.</t>
  </si>
  <si>
    <t>Embedded tons CO2/2012$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</si>
</sst>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1">
    <xf numFmtId="0" fontId="0" fillId="0" borderId="0" xfId="0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0" fillId="0" borderId="0" xfId="0"/>
    <xf numFmtId="172" fontId="0" fillId="0" borderId="0" xfId="0" applyNumberFormat="1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ff.org/documents/RFF-DP-08-3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4.4" x14ac:dyDescent="0.3"/>
  <cols>
    <col min="2" max="2" width="53.109375" customWidth="1"/>
  </cols>
  <sheetData>
    <row r="1" spans="1:2" ht="15" x14ac:dyDescent="0.25">
      <c r="A1" s="3" t="s">
        <v>31</v>
      </c>
    </row>
    <row r="3" spans="1:2" ht="15" x14ac:dyDescent="0.25">
      <c r="A3" s="3" t="s">
        <v>3</v>
      </c>
      <c r="B3" t="s">
        <v>0</v>
      </c>
    </row>
    <row r="4" spans="1:2" ht="15" x14ac:dyDescent="0.25">
      <c r="B4" s="1">
        <v>2008</v>
      </c>
    </row>
    <row r="5" spans="1:2" ht="15" x14ac:dyDescent="0.25">
      <c r="B5" t="s">
        <v>1</v>
      </c>
    </row>
    <row r="6" spans="1:2" x14ac:dyDescent="0.3">
      <c r="B6" s="2" t="s">
        <v>2</v>
      </c>
    </row>
    <row r="7" spans="1:2" ht="15" x14ac:dyDescent="0.25">
      <c r="B7" t="s">
        <v>32</v>
      </c>
    </row>
    <row r="9" spans="1:2" ht="15" x14ac:dyDescent="0.25">
      <c r="A9" s="3" t="s">
        <v>6</v>
      </c>
    </row>
    <row r="10" spans="1:2" ht="15" x14ac:dyDescent="0.25">
      <c r="A10" t="s">
        <v>10</v>
      </c>
    </row>
    <row r="11" spans="1:2" ht="15" x14ac:dyDescent="0.25">
      <c r="A11" t="s">
        <v>22</v>
      </c>
    </row>
    <row r="13" spans="1:2" ht="15" x14ac:dyDescent="0.25">
      <c r="A13" t="s">
        <v>29</v>
      </c>
    </row>
    <row r="14" spans="1:2" ht="15" x14ac:dyDescent="0.25">
      <c r="A14" t="s">
        <v>30</v>
      </c>
    </row>
    <row r="16" spans="1:2" x14ac:dyDescent="0.3">
      <c r="A16" t="s">
        <v>33</v>
      </c>
    </row>
    <row r="17" spans="1:1" x14ac:dyDescent="0.3">
      <c r="A17" t="s">
        <v>34</v>
      </c>
    </row>
    <row r="18" spans="1:1" x14ac:dyDescent="0.3">
      <c r="A18" s="9" t="s">
        <v>35</v>
      </c>
    </row>
    <row r="19" spans="1:1" x14ac:dyDescent="0.3">
      <c r="A19" s="9">
        <v>1.117</v>
      </c>
    </row>
    <row r="20" spans="1:1" x14ac:dyDescent="0.3">
      <c r="A20" s="9" t="s">
        <v>36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/>
  </sheetViews>
  <sheetFormatPr defaultRowHeight="14.4" x14ac:dyDescent="0.3"/>
  <cols>
    <col min="1" max="1" width="33" customWidth="1"/>
    <col min="2" max="2" width="34.44140625" customWidth="1"/>
  </cols>
  <sheetData>
    <row r="1" spans="1:2" x14ac:dyDescent="0.25">
      <c r="A1" s="7" t="s">
        <v>4</v>
      </c>
      <c r="B1" s="8" t="s">
        <v>5</v>
      </c>
    </row>
    <row r="2" spans="1:2" x14ac:dyDescent="0.25">
      <c r="A2" s="5" t="s">
        <v>15</v>
      </c>
      <c r="B2" s="6"/>
    </row>
    <row r="3" spans="1:2" x14ac:dyDescent="0.25">
      <c r="A3" t="s">
        <v>12</v>
      </c>
      <c r="B3">
        <v>91.5</v>
      </c>
    </row>
    <row r="5" spans="1:2" x14ac:dyDescent="0.25">
      <c r="A5" s="5" t="s">
        <v>16</v>
      </c>
      <c r="B5" s="6"/>
    </row>
    <row r="6" spans="1:2" x14ac:dyDescent="0.25">
      <c r="A6" t="s">
        <v>12</v>
      </c>
      <c r="B6">
        <v>91.5</v>
      </c>
    </row>
    <row r="8" spans="1:2" x14ac:dyDescent="0.25">
      <c r="A8" s="5" t="s">
        <v>17</v>
      </c>
      <c r="B8" s="6"/>
    </row>
    <row r="9" spans="1:2" x14ac:dyDescent="0.25">
      <c r="A9" t="s">
        <v>7</v>
      </c>
      <c r="B9">
        <v>168.1</v>
      </c>
    </row>
    <row r="10" spans="1:2" x14ac:dyDescent="0.25">
      <c r="A10" t="s">
        <v>8</v>
      </c>
      <c r="B10">
        <v>1197.3</v>
      </c>
    </row>
    <row r="11" spans="1:2" x14ac:dyDescent="0.25">
      <c r="A11" t="s">
        <v>9</v>
      </c>
      <c r="B11">
        <v>5080.7</v>
      </c>
    </row>
    <row r="13" spans="1:2" x14ac:dyDescent="0.25">
      <c r="A13" s="5" t="s">
        <v>18</v>
      </c>
      <c r="B13" s="6"/>
    </row>
    <row r="14" spans="1:2" x14ac:dyDescent="0.25">
      <c r="A14" t="s">
        <v>8</v>
      </c>
      <c r="B14">
        <v>1197.3</v>
      </c>
    </row>
    <row r="15" spans="1:2" x14ac:dyDescent="0.25">
      <c r="A15" t="s">
        <v>19</v>
      </c>
      <c r="B15">
        <v>1444.1</v>
      </c>
    </row>
    <row r="17" spans="1:2" x14ac:dyDescent="0.25">
      <c r="A17" s="5" t="s">
        <v>20</v>
      </c>
      <c r="B17" s="6"/>
    </row>
    <row r="18" spans="1:2" x14ac:dyDescent="0.25">
      <c r="A18" t="s">
        <v>12</v>
      </c>
      <c r="B18">
        <v>91.5</v>
      </c>
    </row>
    <row r="19" spans="1:2" x14ac:dyDescent="0.25">
      <c r="A19" t="s">
        <v>13</v>
      </c>
      <c r="B19">
        <v>119.1</v>
      </c>
    </row>
    <row r="21" spans="1:2" x14ac:dyDescent="0.25">
      <c r="A21" s="5" t="s">
        <v>21</v>
      </c>
      <c r="B21" s="6"/>
    </row>
    <row r="22" spans="1:2" x14ac:dyDescent="0.25">
      <c r="A22" t="s">
        <v>13</v>
      </c>
      <c r="B22">
        <v>119.1</v>
      </c>
    </row>
    <row r="23" spans="1:2" x14ac:dyDescent="0.25">
      <c r="A23" t="s">
        <v>14</v>
      </c>
      <c r="B23">
        <v>72.099999999999994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4" x14ac:dyDescent="0.3"/>
  <cols>
    <col min="1" max="1" width="25.5546875" customWidth="1"/>
    <col min="2" max="2" width="25.88671875" customWidth="1"/>
  </cols>
  <sheetData>
    <row r="1" spans="1:2" x14ac:dyDescent="0.25">
      <c r="A1" s="3" t="s">
        <v>23</v>
      </c>
      <c r="B1" s="4" t="s">
        <v>37</v>
      </c>
    </row>
    <row r="2" spans="1:2" x14ac:dyDescent="0.25">
      <c r="A2" t="s">
        <v>24</v>
      </c>
      <c r="B2" s="10">
        <f>'RFF Table 2'!B3/10^6/About!$A$19</f>
        <v>8.191584601611459E-5</v>
      </c>
    </row>
    <row r="3" spans="1:2" x14ac:dyDescent="0.25">
      <c r="A3" t="s">
        <v>25</v>
      </c>
      <c r="B3" s="10">
        <f>'RFF Table 2'!B6/10^6/About!$A$19</f>
        <v>8.191584601611459E-5</v>
      </c>
    </row>
    <row r="4" spans="1:2" x14ac:dyDescent="0.25">
      <c r="A4" t="s">
        <v>11</v>
      </c>
      <c r="B4" s="10">
        <f>AVERAGE('RFF Table 2'!B9:B11)/10^6/About!$A$19</f>
        <v>1.9236347358997314E-3</v>
      </c>
    </row>
    <row r="5" spans="1:2" x14ac:dyDescent="0.25">
      <c r="A5" t="s">
        <v>26</v>
      </c>
      <c r="B5" s="10">
        <f>AVERAGE('RFF Table 2'!B14:B15)/10^6/About!$A$19</f>
        <v>1.1823634735899729E-3</v>
      </c>
    </row>
    <row r="6" spans="1:2" x14ac:dyDescent="0.25">
      <c r="A6" t="s">
        <v>27</v>
      </c>
      <c r="B6" s="10">
        <f>AVERAGE('RFF Table 2'!B18:B19)/10^6/About!$A$19</f>
        <v>9.427036705461056E-5</v>
      </c>
    </row>
    <row r="7" spans="1:2" x14ac:dyDescent="0.25">
      <c r="A7" t="s">
        <v>28</v>
      </c>
      <c r="B7" s="10">
        <f>AVERAGE('RFF Table 2'!B22:B23)/10^6/About!$A$19</f>
        <v>8.5586392121754694E-5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RFF Table 2</vt:lpstr>
      <vt:lpstr>ECiCpCU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2015-06-22T22:08:19Z</dcterms:created>
  <dcterms:modified xsi:type="dcterms:W3CDTF">2015-08-14T06:23:04Z</dcterms:modified>
</cp:coreProperties>
</file>