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815" windowHeight="11970"/>
  </bookViews>
  <sheets>
    <sheet name="About" sheetId="1" r:id="rId1"/>
    <sheet name="BHPSbP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34" i="1" l="1"/>
</calcChain>
</file>

<file path=xl/sharedStrings.xml><?xml version="1.0" encoding="utf-8"?>
<sst xmlns="http://schemas.openxmlformats.org/spreadsheetml/2006/main" count="31" uniqueCount="29">
  <si>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</si>
  <si>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</si>
  <si>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</si>
  <si>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</si>
  <si>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</si>
  <si>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</si>
  <si>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</si>
  <si>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</si>
  <si>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</si>
  <si>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</si>
  <si>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</si>
  <si>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</si>
  <si>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</si>
  <si>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</si>
  <si>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</si>
  <si>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</si>
  <si>
    <t>Kinetics Technology</t>
  </si>
  <si>
    <t>Hydrogen Production Unit Saudi Arabia</t>
  </si>
  <si>
    <t>http://www.kt-met.com/en/what-we-do/epc-contractor/hydrogen-syngas-production/hydrogen-production-unit-saudi-arabia</t>
  </si>
  <si>
    <t>Air Liquide</t>
  </si>
  <si>
    <t>Hydrogen Plant, Saudi Arabia</t>
  </si>
  <si>
    <t>https://www.engineering-airliquide.com/project-delivery-services-references/hydrogen-plant-saudi-arabia</t>
  </si>
  <si>
    <t>In KSA, typical plants (like those cited above) use fossil fuels for hydrogen production.</t>
  </si>
  <si>
    <t>The Kinetics Technology plant indicates it uses natural gas, napththa, and LPG.</t>
  </si>
  <si>
    <t>We have seen no evidence of significant use of electrolysis to create hydrogen in KSA,</t>
  </si>
  <si>
    <t>and given the abundance of cheap petroleum, it seems unlikely electrolysis plays</t>
  </si>
  <si>
    <t>a significant role.</t>
  </si>
  <si>
    <t>Accordingly, we assign a 100% share to the natural gas reforming pathway (which will</t>
  </si>
  <si>
    <t>here represent any liquid or gas hydrocarbon fuel converted to hydrogen).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</si>
</sst>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/>
    <xf numFmtId="0" fontId="0" fillId="0" borderId="0" xfId="0" applyAlignme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-airliquide.com/project-delivery-services-references/hydrogen-plant-saudi-arabia" TargetMode="External"/><Relationship Id="rId2" Type="http://schemas.openxmlformats.org/officeDocument/2006/relationships/hyperlink" Target="http://www.kt-met.com/en/what-we-do/epc-contractor/hydrogen-syngas-production/hydrogen-production-unit-saudi-arabia" TargetMode="External"/><Relationship Id="rId1" Type="http://schemas.openxmlformats.org/officeDocument/2006/relationships/hyperlink" Target="https://www.iea.org/topics/hydrogen/productio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5" x14ac:dyDescent="0.25"/>
  <cols>
    <col min="1" max="1" width="12.7109375" style="5" customWidth="1"/>
    <col min="2" max="2" width="39.140625" style="5" customWidth="1"/>
    <col min="3" max="16384" width="9.140625" style="5"/>
  </cols>
  <sheetData>
    <row r="1" spans="1:2" x14ac:dyDescent="0.25">
      <c r="A1" s="4" t="s">
        <v>0</v>
      </c>
    </row>
    <row r="3" spans="1:2" x14ac:dyDescent="0.25">
      <c r="A3" s="4" t="s">
        <v>1</v>
      </c>
      <c r="B3" s="5" t="s">
        <v>16</v>
      </c>
    </row>
    <row r="4" spans="1:2" x14ac:dyDescent="0.25">
      <c r="B4" s="2">
        <v>2019</v>
      </c>
    </row>
    <row r="5" spans="1:2" x14ac:dyDescent="0.25">
      <c r="B5" s="5" t="s">
        <v>17</v>
      </c>
    </row>
    <row r="6" spans="1:2" x14ac:dyDescent="0.25">
      <c r="B6" s="3" t="s">
        <v>18</v>
      </c>
    </row>
    <row r="8" spans="1:2" x14ac:dyDescent="0.25">
      <c r="B8" s="5" t="s">
        <v>19</v>
      </c>
    </row>
    <row r="9" spans="1:2" x14ac:dyDescent="0.25">
      <c r="B9" s="2">
        <v>2019</v>
      </c>
    </row>
    <row r="10" spans="1:2" x14ac:dyDescent="0.25">
      <c r="B10" s="5" t="s">
        <v>20</v>
      </c>
    </row>
    <row r="11" spans="1:2" x14ac:dyDescent="0.25">
      <c r="B11" s="3" t="s">
        <v>21</v>
      </c>
    </row>
    <row r="14" spans="1:2" x14ac:dyDescent="0.25">
      <c r="A14" s="4" t="s">
        <v>2</v>
      </c>
    </row>
    <row r="15" spans="1:2" x14ac:dyDescent="0.25">
      <c r="A15" s="5" t="s">
        <v>13</v>
      </c>
    </row>
    <row r="17" spans="1:2" x14ac:dyDescent="0.25">
      <c r="A17" s="5" t="s">
        <v>22</v>
      </c>
    </row>
    <row r="18" spans="1:2" x14ac:dyDescent="0.25">
      <c r="A18" s="5" t="s">
        <v>23</v>
      </c>
    </row>
    <row r="19" spans="1:2" x14ac:dyDescent="0.25">
      <c r="A19" s="5" t="s">
        <v>24</v>
      </c>
    </row>
    <row r="20" spans="1:2" x14ac:dyDescent="0.25">
      <c r="A20" s="5" t="s">
        <v>25</v>
      </c>
    </row>
    <row r="21" spans="1:2" x14ac:dyDescent="0.25">
      <c r="A21" s="5" t="s">
        <v>26</v>
      </c>
    </row>
    <row r="23" spans="1:2" x14ac:dyDescent="0.25">
      <c r="A23" s="5" t="s">
        <v>27</v>
      </c>
    </row>
    <row r="24" spans="1:2" x14ac:dyDescent="0.25">
      <c r="A24" s="5" t="s">
        <v>28</v>
      </c>
    </row>
    <row r="26" spans="1:2" x14ac:dyDescent="0.25">
      <c r="A26" s="5" t="s">
        <v>7</v>
      </c>
    </row>
    <row r="27" spans="1:2" x14ac:dyDescent="0.25">
      <c r="B27" s="5" t="s">
        <v>8</v>
      </c>
    </row>
    <row r="28" spans="1:2" x14ac:dyDescent="0.25">
      <c r="B28" s="5" t="s">
        <v>9</v>
      </c>
    </row>
    <row r="29" spans="1:2" x14ac:dyDescent="0.25">
      <c r="B29" s="6" t="s">
        <v>10</v>
      </c>
    </row>
    <row r="31" spans="1:2" x14ac:dyDescent="0.25">
      <c r="A31" s="5" t="s">
        <v>12</v>
      </c>
    </row>
    <row r="32" spans="1:2" x14ac:dyDescent="0.25">
      <c r="A32" s="5">
        <v>0.02</v>
      </c>
      <c r="B32" s="5" t="s">
        <v>3</v>
      </c>
    </row>
    <row r="33" spans="1:2" x14ac:dyDescent="0.25">
      <c r="A33" s="5">
        <v>0.76</v>
      </c>
      <c r="B33" s="5" t="s">
        <v>4</v>
      </c>
    </row>
    <row r="34" spans="1:2" x14ac:dyDescent="0.25">
      <c r="A34" s="5">
        <f>0.22</f>
        <v>0.22</v>
      </c>
      <c r="B34" s="5" t="s">
        <v>11</v>
      </c>
    </row>
  </sheetData>
  <hyperlinks>
    <hyperlink ref="B29" r:id="rId1"/>
    <hyperlink ref="B6" r:id="rId2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/>
  </sheetViews>
  <sheetFormatPr defaultRowHeight="15" x14ac:dyDescent="0.25"/>
  <cols>
    <col min="1" max="1" width="30.140625" style="5" customWidth="1"/>
    <col min="2" max="16384" width="9.140625" style="5"/>
  </cols>
  <sheetData>
    <row r="1" spans="1:35" x14ac:dyDescent="0.25">
      <c r="A1" s="4" t="s">
        <v>15</v>
      </c>
      <c r="B1" s="1">
        <v>2017</v>
      </c>
      <c r="C1" s="5">
        <v>2018</v>
      </c>
      <c r="D1" s="1">
        <v>2019</v>
      </c>
      <c r="E1" s="5">
        <v>2020</v>
      </c>
      <c r="F1" s="1">
        <v>2021</v>
      </c>
      <c r="G1" s="5">
        <v>2022</v>
      </c>
      <c r="H1" s="1">
        <v>2023</v>
      </c>
      <c r="I1" s="5">
        <v>2024</v>
      </c>
      <c r="J1" s="1">
        <v>2025</v>
      </c>
      <c r="K1" s="5">
        <v>2026</v>
      </c>
      <c r="L1" s="1">
        <v>2027</v>
      </c>
      <c r="M1" s="5">
        <v>2028</v>
      </c>
      <c r="N1" s="1">
        <v>2029</v>
      </c>
      <c r="O1" s="5">
        <v>2030</v>
      </c>
      <c r="P1" s="1">
        <v>2031</v>
      </c>
      <c r="Q1" s="5">
        <v>2032</v>
      </c>
      <c r="R1" s="1">
        <v>2033</v>
      </c>
      <c r="S1" s="5">
        <v>2034</v>
      </c>
      <c r="T1" s="1">
        <v>2035</v>
      </c>
      <c r="U1" s="5">
        <v>2036</v>
      </c>
      <c r="V1" s="1">
        <v>2037</v>
      </c>
      <c r="W1" s="5">
        <v>2038</v>
      </c>
      <c r="X1" s="1">
        <v>2039</v>
      </c>
      <c r="Y1" s="5">
        <v>2040</v>
      </c>
      <c r="Z1" s="1">
        <v>2041</v>
      </c>
      <c r="AA1" s="5">
        <v>2042</v>
      </c>
      <c r="AB1" s="1">
        <v>2043</v>
      </c>
      <c r="AC1" s="5">
        <v>2044</v>
      </c>
      <c r="AD1" s="1">
        <v>2045</v>
      </c>
      <c r="AE1" s="5">
        <v>2046</v>
      </c>
      <c r="AF1" s="1">
        <v>2047</v>
      </c>
      <c r="AG1" s="5">
        <v>2048</v>
      </c>
      <c r="AH1" s="1">
        <v>2049</v>
      </c>
      <c r="AI1" s="5">
        <v>2050</v>
      </c>
    </row>
    <row r="2" spans="1:35" x14ac:dyDescent="0.25">
      <c r="A2" s="5" t="s">
        <v>3</v>
      </c>
      <c r="B2" s="5">
        <v>0</v>
      </c>
      <c r="C2" s="5">
        <f>$B2</f>
        <v>0</v>
      </c>
      <c r="D2" s="5">
        <f t="shared" ref="D2:AI6" si="0">$B2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5">
        <f t="shared" si="0"/>
        <v>0</v>
      </c>
      <c r="R2" s="5">
        <f t="shared" si="0"/>
        <v>0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 t="shared" si="0"/>
        <v>0</v>
      </c>
      <c r="W2" s="5">
        <f t="shared" si="0"/>
        <v>0</v>
      </c>
      <c r="X2" s="5">
        <f t="shared" si="0"/>
        <v>0</v>
      </c>
      <c r="Y2" s="5">
        <f t="shared" si="0"/>
        <v>0</v>
      </c>
      <c r="Z2" s="5">
        <f t="shared" si="0"/>
        <v>0</v>
      </c>
      <c r="AA2" s="5">
        <f t="shared" si="0"/>
        <v>0</v>
      </c>
      <c r="AB2" s="5">
        <f t="shared" si="0"/>
        <v>0</v>
      </c>
      <c r="AC2" s="5">
        <f t="shared" si="0"/>
        <v>0</v>
      </c>
      <c r="AD2" s="5">
        <f t="shared" si="0"/>
        <v>0</v>
      </c>
      <c r="AE2" s="5">
        <f t="shared" si="0"/>
        <v>0</v>
      </c>
      <c r="AF2" s="5">
        <f t="shared" si="0"/>
        <v>0</v>
      </c>
      <c r="AG2" s="5">
        <f t="shared" si="0"/>
        <v>0</v>
      </c>
      <c r="AH2" s="5">
        <f t="shared" si="0"/>
        <v>0</v>
      </c>
      <c r="AI2" s="5">
        <f t="shared" si="0"/>
        <v>0</v>
      </c>
    </row>
    <row r="3" spans="1:35" x14ac:dyDescent="0.25">
      <c r="A3" s="5" t="s">
        <v>4</v>
      </c>
      <c r="B3" s="5">
        <v>1</v>
      </c>
      <c r="C3" s="5">
        <f t="shared" ref="C3:R6" si="1">$B3</f>
        <v>1</v>
      </c>
      <c r="D3" s="5">
        <f t="shared" si="1"/>
        <v>1</v>
      </c>
      <c r="E3" s="5">
        <f t="shared" si="1"/>
        <v>1</v>
      </c>
      <c r="F3" s="5">
        <f t="shared" si="1"/>
        <v>1</v>
      </c>
      <c r="G3" s="5">
        <f t="shared" si="1"/>
        <v>1</v>
      </c>
      <c r="H3" s="5">
        <f t="shared" si="1"/>
        <v>1</v>
      </c>
      <c r="I3" s="5">
        <f t="shared" si="1"/>
        <v>1</v>
      </c>
      <c r="J3" s="5">
        <f t="shared" si="1"/>
        <v>1</v>
      </c>
      <c r="K3" s="5">
        <f t="shared" si="1"/>
        <v>1</v>
      </c>
      <c r="L3" s="5">
        <f t="shared" si="1"/>
        <v>1</v>
      </c>
      <c r="M3" s="5">
        <f t="shared" si="1"/>
        <v>1</v>
      </c>
      <c r="N3" s="5">
        <f t="shared" si="1"/>
        <v>1</v>
      </c>
      <c r="O3" s="5">
        <f t="shared" si="1"/>
        <v>1</v>
      </c>
      <c r="P3" s="5">
        <f t="shared" si="1"/>
        <v>1</v>
      </c>
      <c r="Q3" s="5">
        <f t="shared" si="1"/>
        <v>1</v>
      </c>
      <c r="R3" s="5">
        <f t="shared" si="1"/>
        <v>1</v>
      </c>
      <c r="S3" s="5">
        <f t="shared" si="0"/>
        <v>1</v>
      </c>
      <c r="T3" s="5">
        <f t="shared" si="0"/>
        <v>1</v>
      </c>
      <c r="U3" s="5">
        <f t="shared" si="0"/>
        <v>1</v>
      </c>
      <c r="V3" s="5">
        <f t="shared" si="0"/>
        <v>1</v>
      </c>
      <c r="W3" s="5">
        <f t="shared" si="0"/>
        <v>1</v>
      </c>
      <c r="X3" s="5">
        <f t="shared" si="0"/>
        <v>1</v>
      </c>
      <c r="Y3" s="5">
        <f t="shared" si="0"/>
        <v>1</v>
      </c>
      <c r="Z3" s="5">
        <f t="shared" si="0"/>
        <v>1</v>
      </c>
      <c r="AA3" s="5">
        <f t="shared" si="0"/>
        <v>1</v>
      </c>
      <c r="AB3" s="5">
        <f t="shared" si="0"/>
        <v>1</v>
      </c>
      <c r="AC3" s="5">
        <f t="shared" si="0"/>
        <v>1</v>
      </c>
      <c r="AD3" s="5">
        <f t="shared" si="0"/>
        <v>1</v>
      </c>
      <c r="AE3" s="5">
        <f t="shared" si="0"/>
        <v>1</v>
      </c>
      <c r="AF3" s="5">
        <f t="shared" si="0"/>
        <v>1</v>
      </c>
      <c r="AG3" s="5">
        <f t="shared" si="0"/>
        <v>1</v>
      </c>
      <c r="AH3" s="5">
        <f t="shared" si="0"/>
        <v>1</v>
      </c>
      <c r="AI3" s="5">
        <f t="shared" si="0"/>
        <v>1</v>
      </c>
    </row>
    <row r="4" spans="1:35" x14ac:dyDescent="0.25">
      <c r="A4" s="5" t="s">
        <v>5</v>
      </c>
      <c r="B4" s="5">
        <v>0</v>
      </c>
      <c r="C4" s="5">
        <f t="shared" si="1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  <c r="U4" s="5">
        <f t="shared" si="0"/>
        <v>0</v>
      </c>
      <c r="V4" s="5">
        <f t="shared" si="0"/>
        <v>0</v>
      </c>
      <c r="W4" s="5">
        <f t="shared" si="0"/>
        <v>0</v>
      </c>
      <c r="X4" s="5">
        <f t="shared" si="0"/>
        <v>0</v>
      </c>
      <c r="Y4" s="5">
        <f t="shared" si="0"/>
        <v>0</v>
      </c>
      <c r="Z4" s="5">
        <f t="shared" si="0"/>
        <v>0</v>
      </c>
      <c r="AA4" s="5">
        <f t="shared" si="0"/>
        <v>0</v>
      </c>
      <c r="AB4" s="5">
        <f t="shared" si="0"/>
        <v>0</v>
      </c>
      <c r="AC4" s="5">
        <f t="shared" si="0"/>
        <v>0</v>
      </c>
      <c r="AD4" s="5">
        <f t="shared" si="0"/>
        <v>0</v>
      </c>
      <c r="AE4" s="5">
        <f t="shared" si="0"/>
        <v>0</v>
      </c>
      <c r="AF4" s="5">
        <f t="shared" si="0"/>
        <v>0</v>
      </c>
      <c r="AG4" s="5">
        <f t="shared" si="0"/>
        <v>0</v>
      </c>
      <c r="AH4" s="5">
        <f t="shared" si="0"/>
        <v>0</v>
      </c>
      <c r="AI4" s="5">
        <f t="shared" si="0"/>
        <v>0</v>
      </c>
    </row>
    <row r="5" spans="1:35" x14ac:dyDescent="0.25">
      <c r="A5" s="5" t="s">
        <v>6</v>
      </c>
      <c r="B5" s="5">
        <v>0</v>
      </c>
      <c r="C5" s="5">
        <f t="shared" si="1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si="0"/>
        <v>0</v>
      </c>
    </row>
    <row r="6" spans="1:35" x14ac:dyDescent="0.25">
      <c r="A6" s="5" t="s">
        <v>14</v>
      </c>
      <c r="B6" s="5">
        <v>0</v>
      </c>
      <c r="C6" s="5">
        <f t="shared" si="1"/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5">
        <f t="shared" si="0"/>
        <v>0</v>
      </c>
      <c r="Q6" s="5">
        <f t="shared" si="0"/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0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  <c r="AB6" s="5">
        <f t="shared" si="0"/>
        <v>0</v>
      </c>
      <c r="AC6" s="5">
        <f t="shared" si="0"/>
        <v>0</v>
      </c>
      <c r="AD6" s="5">
        <f t="shared" si="0"/>
        <v>0</v>
      </c>
      <c r="AE6" s="5">
        <f t="shared" si="0"/>
        <v>0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2019-07-22T20:16:37Z</dcterms:created>
  <dcterms:modified xsi:type="dcterms:W3CDTF">2019-09-06T18:22:09Z</dcterms:modified>
</cp:coreProperties>
</file>