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C\InputData\indst\PPRiFUfIIaIoE\"/>
    </mc:Choice>
  </mc:AlternateContent>
  <bookViews>
    <workbookView xWindow="360" yWindow="105" windowWidth="21075" windowHeight="11055"/>
  </bookViews>
  <sheets>
    <sheet name="About" sheetId="1" r:id="rId1"/>
    <sheet name="Data" sheetId="2" r:id="rId2"/>
    <sheet name="PPRiFUfIIaIoE" sheetId="3" r:id="rId3"/>
  </sheets>
  <calcPr calcId="162913"/>
</workbook>
</file>

<file path=xl/calcChain.xml><?xml version="1.0" encoding="utf-8"?>
<calcChain xmlns="http://schemas.openxmlformats.org/spreadsheetml/2006/main">
  <c r="B5" i="2" l="1"/>
  <c r="B7" i="2" s="1"/>
  <c r="B3" i="3" l="1"/>
  <c r="B7" i="3"/>
  <c r="B4" i="3"/>
  <c r="B5" i="3"/>
  <c r="B2" i="3"/>
  <c r="B9" i="3"/>
  <c r="B6" i="3"/>
</calcChain>
</file>

<file path=xl/sharedStrings.xml><?xml version="1.0" encoding="utf-8"?>
<sst xmlns="http://schemas.openxmlformats.org/spreadsheetml/2006/main" count="25" uniqueCount="25">
  <si>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</si>
  <si>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</si>
  <si>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</si>
  <si>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</si>
  <si>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</si>
  <si>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</si>
  <si>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</si>
  <si>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Integrative design</t>
  </si>
  <si>
    <t>Energy Use (quadrillion BTU/yr)</t>
  </si>
  <si>
    <t>Percentage Savings in 2050</t>
  </si>
  <si>
    <t>Model End Year</t>
  </si>
  <si>
    <t>Pot Perc Red in Fuel Use</t>
  </si>
  <si>
    <t>Percentage Savings in End Year</t>
  </si>
  <si>
    <t>Notes:</t>
  </si>
  <si>
    <t>We exclude Agriculture, because it has a lack of fixed equipment compared to other</t>
  </si>
  <si>
    <t>industries, so this policy likely does not apply very well to Agriculture.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</si>
  <si>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</si>
  <si>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</si>
  <si>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</si>
  <si>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</si>
  <si>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</si>
  <si>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</si>
  <si>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</si>
  <si>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</si>
  <si>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PPRiFUfIIaIoE Potential Perc Reduction in Fuel Use from Improved Installation and Integration of Eqpt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</si>
</sst>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2" fillId="2" borderId="0" xfId="0" applyFont="1" applyFill="1" applyAlignment="1">
      <alignment horizontal="right"/>
    </xf>
    <xf numFmtId="0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5" x14ac:dyDescent="0.25"/>
  <cols>
    <col min="2" max="2" width="41.140625" customWidth="1"/>
    <col min="3" max="3" width="29.85546875" customWidth="1"/>
  </cols>
  <sheetData>
    <row r="1" spans="1:2" x14ac:dyDescent="0.25">
      <c r="A1" s="1" t="s">
        <v>24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2011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3">
      <c r="A9" s="1" t="s">
        <v>13</v>
      </c>
    </row>
    <row r="10" spans="1:2" x14ac:dyDescent="0.3">
      <c r="A10" t="s">
        <v>14</v>
      </c>
    </row>
    <row r="11" spans="1:2" x14ac:dyDescent="0.3">
      <c r="A11" t="s">
        <v>15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43.42578125" customWidth="1"/>
    <col min="2" max="2" width="31.140625" customWidth="1"/>
  </cols>
  <sheetData>
    <row r="1" spans="1:2" x14ac:dyDescent="0.25">
      <c r="A1" s="4" t="s">
        <v>5</v>
      </c>
      <c r="B1" s="8" t="s">
        <v>8</v>
      </c>
    </row>
    <row r="2" spans="1:2" x14ac:dyDescent="0.25">
      <c r="A2" t="s">
        <v>6</v>
      </c>
      <c r="B2">
        <v>30.5</v>
      </c>
    </row>
    <row r="3" spans="1:2" x14ac:dyDescent="0.25">
      <c r="A3" t="s">
        <v>7</v>
      </c>
      <c r="B3">
        <v>-1.1000000000000001</v>
      </c>
    </row>
    <row r="5" spans="1:2" x14ac:dyDescent="0.25">
      <c r="A5" t="s">
        <v>9</v>
      </c>
      <c r="B5" s="5">
        <f>-B3/B2</f>
        <v>3.6065573770491806E-2</v>
      </c>
    </row>
    <row r="6" spans="1:2" x14ac:dyDescent="0.25">
      <c r="A6" t="s">
        <v>10</v>
      </c>
      <c r="B6" s="9">
        <v>2050</v>
      </c>
    </row>
    <row r="7" spans="1:2" x14ac:dyDescent="0.25">
      <c r="A7" s="6" t="s">
        <v>12</v>
      </c>
      <c r="B7" s="7">
        <f>B5*(B6-2010)/(2050-2010)</f>
        <v>3.6065573770491806E-2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/>
  </sheetViews>
  <sheetFormatPr defaultRowHeight="15" x14ac:dyDescent="0.25"/>
  <cols>
    <col min="1" max="1" width="32.28515625" customWidth="1"/>
    <col min="2" max="2" width="25.5703125" customWidth="1"/>
  </cols>
  <sheetData>
    <row r="1" spans="1:2" x14ac:dyDescent="0.25">
      <c r="B1" s="10" t="s">
        <v>11</v>
      </c>
    </row>
    <row r="2" spans="1:2" ht="14.45" x14ac:dyDescent="0.3">
      <c r="A2" s="12" t="s">
        <v>16</v>
      </c>
      <c r="B2" s="11">
        <f>Data!B$7</f>
        <v>3.6065573770491806E-2</v>
      </c>
    </row>
    <row r="3" spans="1:2" ht="14.45" x14ac:dyDescent="0.3">
      <c r="A3" s="13" t="s">
        <v>17</v>
      </c>
      <c r="B3" s="11">
        <f>Data!B$7</f>
        <v>3.6065573770491806E-2</v>
      </c>
    </row>
    <row r="4" spans="1:2" ht="14.45" x14ac:dyDescent="0.3">
      <c r="A4" s="13" t="s">
        <v>18</v>
      </c>
      <c r="B4" s="11">
        <f>Data!B$7</f>
        <v>3.6065573770491806E-2</v>
      </c>
    </row>
    <row r="5" spans="1:2" ht="14.45" x14ac:dyDescent="0.3">
      <c r="A5" s="13" t="s">
        <v>19</v>
      </c>
      <c r="B5" s="11">
        <f>Data!B$7</f>
        <v>3.6065573770491806E-2</v>
      </c>
    </row>
    <row r="6" spans="1:2" ht="14.45" x14ac:dyDescent="0.3">
      <c r="A6" s="13" t="s">
        <v>20</v>
      </c>
      <c r="B6" s="11">
        <f>Data!B$7</f>
        <v>3.6065573770491806E-2</v>
      </c>
    </row>
    <row r="7" spans="1:2" ht="14.45" x14ac:dyDescent="0.3">
      <c r="A7" s="13" t="s">
        <v>21</v>
      </c>
      <c r="B7" s="11">
        <f>Data!B$7</f>
        <v>3.6065573770491806E-2</v>
      </c>
    </row>
    <row r="8" spans="1:2" ht="14.45" x14ac:dyDescent="0.3">
      <c r="A8" s="13" t="s">
        <v>22</v>
      </c>
      <c r="B8" s="14">
        <v>0</v>
      </c>
    </row>
    <row r="9" spans="1:2" ht="14.45" x14ac:dyDescent="0.3">
      <c r="A9" s="13" t="s">
        <v>23</v>
      </c>
      <c r="B9" s="11">
        <f>Data!B$7</f>
        <v>3.6065573770491806E-2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PPRiFUfIIaIoE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2014-03-25T01:31:56Z</dcterms:created>
  <dcterms:modified xsi:type="dcterms:W3CDTF">2018-05-01T01:50:27Z</dcterms:modified>
</cp:coreProperties>
</file>