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olivia\Documents\EPS_Models by Region\South Korea\eps-southkorea\InputData\ctrl-settings\EoSEUwGDPiR\"/>
    </mc:Choice>
  </mc:AlternateContent>
  <xr:revisionPtr revIDLastSave="0" documentId="13_ncr:1_{40B14101-E429-43ED-B3AD-A9FA89917753}" xr6:coauthVersionLast="47" xr6:coauthVersionMax="47" xr10:uidLastSave="{00000000-0000-0000-0000-000000000000}"/>
  <bookViews>
    <workbookView xWindow="-110" yWindow="-110" windowWidth="25820" windowHeight="14020" activeTab="2" xr2:uid="{00000000-000D-0000-FFFF-FFFF00000000}"/>
  </bookViews>
  <sheets>
    <sheet name="About" sheetId="1" r:id="rId1"/>
    <sheet name="Calculations" sheetId="3" r:id="rId2"/>
    <sheet name="EoSEUwGDPiR"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 l="1"/>
  <c r="E9" i="3" l="1"/>
  <c r="B2" i="7" s="1"/>
  <c r="C9" i="3" l="1"/>
  <c r="B5" i="7" s="1"/>
  <c r="B4" i="7"/>
  <c r="D9" i="3"/>
  <c r="F9" i="3"/>
  <c r="B3" i="7" l="1"/>
  <c r="B6" i="7"/>
</calcChain>
</file>

<file path=xl/sharedStrings.xml><?xml version="1.0" encoding="utf-8"?>
<sst xmlns="http://schemas.openxmlformats.org/spreadsheetml/2006/main" count="51" uniqueCount="51">
  <si>
    <t>About</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</si>
  <si>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</si>
  <si>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</si>
  <si>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</si>
  <si>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</si>
  <si>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</si>
  <si>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</si>
  <si>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</si>
  <si>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</si>
  <si>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</si>
  <si>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</si>
  <si>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</si>
  <si>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</si>
  <si>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</si>
  <si>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</si>
  <si>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</si>
  <si>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</si>
  <si>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</si>
  <si>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</si>
  <si>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</si>
  <si>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</si>
  <si>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</si>
  <si>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</si>
  <si>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</si>
  <si>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</si>
  <si>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</si>
  <si>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</si>
  <si>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Source:</t>
  </si>
  <si>
    <t>The EIA Short-Term Energy Outlook does not include total energy demand by</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</si>
  <si>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</si>
  <si>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</si>
  <si>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</si>
  <si>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</si>
  <si>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</si>
  <si>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</si>
  <si>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</si>
  <si>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</si>
  <si>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</si>
  <si>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</si>
  <si>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</si>
  <si>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</si>
  <si>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</si>
  <si>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</si>
  <si>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</si>
  <si>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Impacts of Covid-19 on energy demand and consumption: challenges, lessons and emerging opportunities</t>
  </si>
  <si>
    <t>Peng Jiang, Yee Van Fan, Jiri Jaromir Klemes</t>
  </si>
  <si>
    <t>Applied Energy</t>
  </si>
  <si>
    <t>https://www.ncbi.nlm.nih.gov/pmc/articles/PMC7834155/pdf/main.pdf</t>
  </si>
  <si>
    <t>7 Nov 2020</t>
  </si>
  <si>
    <t>South Korea: Use the difference in 2019 to 2020 energy demand to represent change in industrial energy demand (-6.8 in 2020 compared to -.3 in 2019 for a difference of -6.5)</t>
  </si>
  <si>
    <t>difference between bau vs alternate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</si>
</sst>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0" fontId="1" fillId="0" borderId="0" xfId="0" applyFont="1"/>
    <xf numFmtId="0" fontId="0" fillId="2" borderId="0" xfId="0" applyFill="1"/>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3"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17" fontId="0" fillId="0" borderId="0" xfId="0" applyNumberFormat="1" applyAlignment="1">
      <alignment horizontal="left"/>
    </xf>
    <xf numFmtId="0" fontId="3" fillId="0" borderId="0" xfId="0" applyFont="1"/>
    <xf numFmtId="164" fontId="2" fillId="0" borderId="0" xfId="1" applyNumberFormat="1" applyFont="1" applyFill="1"/>
    <xf numFmtId="0" fontId="0" fillId="3" borderId="0" xfId="0" applyFont="1" applyFill="1" applyAlignment="1">
      <alignment wrapText="1"/>
    </xf>
    <xf numFmtId="49" fontId="0" fillId="0" borderId="0" xfId="0" applyNumberFormat="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topLeftCell="A22" workbookViewId="0">
      <selection activeCell="A39" sqref="A39"/>
    </sheetView>
  </sheetViews>
  <sheetFormatPr defaultRowHeight="14.5" x14ac:dyDescent="0.35"/>
  <cols>
    <col min="2" max="2" width="52.6328125" customWidth="1"/>
  </cols>
  <sheetData>
    <row r="1" spans="1:2" x14ac:dyDescent="0.35">
      <c r="A1" s="1" t="s">
        <v>21</v>
      </c>
    </row>
    <row r="3" spans="1:2" x14ac:dyDescent="0.35">
      <c r="A3" s="1" t="s">
        <v>27</v>
      </c>
      <c r="B3" s="23" t="s">
        <v>44</v>
      </c>
    </row>
    <row r="4" spans="1:2" x14ac:dyDescent="0.35">
      <c r="B4" s="18" t="s">
        <v>45</v>
      </c>
    </row>
    <row r="5" spans="1:2" x14ac:dyDescent="0.35">
      <c r="B5" s="22" t="s">
        <v>46</v>
      </c>
    </row>
    <row r="6" spans="1:2" x14ac:dyDescent="0.35">
      <c r="B6" s="22" t="s">
        <v>48</v>
      </c>
    </row>
    <row r="7" spans="1:2" x14ac:dyDescent="0.35">
      <c r="B7" t="s">
        <v>47</v>
      </c>
    </row>
    <row r="9" spans="1:2" x14ac:dyDescent="0.35">
      <c r="B9" s="19"/>
    </row>
    <row r="13" spans="1:2" x14ac:dyDescent="0.35">
      <c r="A13" s="1" t="s">
        <v>0</v>
      </c>
      <c r="B13" s="3"/>
    </row>
    <row r="14" spans="1:2" s="3" customFormat="1" x14ac:dyDescent="0.35">
      <c r="A14" s="3" t="s">
        <v>22</v>
      </c>
    </row>
    <row r="15" spans="1:2" s="3" customFormat="1" x14ac:dyDescent="0.35">
      <c r="A15" s="3" t="s">
        <v>23</v>
      </c>
    </row>
    <row r="16" spans="1:2" s="3" customFormat="1" x14ac:dyDescent="0.35">
      <c r="A16" s="3" t="s">
        <v>18</v>
      </c>
    </row>
    <row r="17" spans="1:3" s="3" customFormat="1" x14ac:dyDescent="0.35">
      <c r="A17" s="8" t="s">
        <v>24</v>
      </c>
      <c r="B17" s="8"/>
      <c r="C17" s="8"/>
    </row>
    <row r="18" spans="1:3" s="3" customFormat="1" x14ac:dyDescent="0.35">
      <c r="A18" s="8" t="s">
        <v>25</v>
      </c>
      <c r="B18" s="8"/>
      <c r="C18" s="8"/>
    </row>
    <row r="19" spans="1:3" s="3" customFormat="1" x14ac:dyDescent="0.35">
      <c r="A19" s="8" t="s">
        <v>26</v>
      </c>
      <c r="B19" s="8"/>
      <c r="C19" s="8"/>
    </row>
    <row r="20" spans="1:3" s="3" customFormat="1" x14ac:dyDescent="0.35">
      <c r="A20" s="3" t="s">
        <v>19</v>
      </c>
    </row>
    <row r="21" spans="1:3" s="3" customFormat="1" x14ac:dyDescent="0.35"/>
    <row r="22" spans="1:3" s="3" customFormat="1" x14ac:dyDescent="0.35">
      <c r="A22" s="3" t="s">
        <v>29</v>
      </c>
    </row>
    <row r="23" spans="1:3" s="3" customFormat="1" x14ac:dyDescent="0.35">
      <c r="A23" s="3" t="s">
        <v>30</v>
      </c>
    </row>
    <row r="24" spans="1:3" s="3" customFormat="1" x14ac:dyDescent="0.35">
      <c r="A24" s="3" t="s">
        <v>31</v>
      </c>
    </row>
    <row r="25" spans="1:3" s="3" customFormat="1" x14ac:dyDescent="0.35">
      <c r="A25" s="3" t="s">
        <v>32</v>
      </c>
    </row>
    <row r="26" spans="1:3" s="3" customFormat="1" x14ac:dyDescent="0.35">
      <c r="A26" s="3" t="s">
        <v>33</v>
      </c>
    </row>
    <row r="27" spans="1:3" s="3" customFormat="1" x14ac:dyDescent="0.35">
      <c r="A27" s="3" t="s">
        <v>34</v>
      </c>
    </row>
    <row r="28" spans="1:3" s="3" customFormat="1" x14ac:dyDescent="0.35">
      <c r="A28" s="3" t="s">
        <v>35</v>
      </c>
    </row>
    <row r="29" spans="1:3" s="3" customFormat="1" x14ac:dyDescent="0.35">
      <c r="B29"/>
    </row>
    <row r="30" spans="1:3" s="3" customFormat="1" x14ac:dyDescent="0.35">
      <c r="A30" s="3" t="s">
        <v>28</v>
      </c>
      <c r="B30"/>
    </row>
    <row r="31" spans="1:3" s="3" customFormat="1" x14ac:dyDescent="0.35">
      <c r="A31" s="3" t="s">
        <v>40</v>
      </c>
      <c r="B31"/>
    </row>
    <row r="32" spans="1:3" s="3" customFormat="1" x14ac:dyDescent="0.35">
      <c r="A32" s="3" t="s">
        <v>41</v>
      </c>
      <c r="B32"/>
    </row>
    <row r="33" spans="1:2" s="3" customFormat="1" x14ac:dyDescent="0.35">
      <c r="B33"/>
    </row>
    <row r="34" spans="1:2" x14ac:dyDescent="0.35">
      <c r="A34" t="s">
        <v>36</v>
      </c>
    </row>
    <row r="35" spans="1:2" x14ac:dyDescent="0.35">
      <c r="A35" t="s">
        <v>37</v>
      </c>
    </row>
    <row r="36" spans="1:2" x14ac:dyDescent="0.35">
      <c r="A36" t="s">
        <v>38</v>
      </c>
    </row>
    <row r="37" spans="1:2" x14ac:dyDescent="0.35">
      <c r="A37" t="s">
        <v>39</v>
      </c>
    </row>
    <row r="39" spans="1:2" x14ac:dyDescent="0.35">
      <c r="A39" t="s">
        <v>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9"/>
  <sheetViews>
    <sheetView workbookViewId="0">
      <selection activeCell="A4" sqref="A4"/>
    </sheetView>
  </sheetViews>
  <sheetFormatPr defaultRowHeight="14.5" x14ac:dyDescent="0.35"/>
  <cols>
    <col min="1" max="1" width="17.6328125" customWidth="1"/>
    <col min="2" max="2" width="27.36328125" customWidth="1"/>
    <col min="3" max="3" width="17.26953125" customWidth="1"/>
    <col min="4" max="4" width="16.7265625" customWidth="1"/>
    <col min="5" max="5" width="19.26953125" customWidth="1"/>
    <col min="6" max="6" width="11.26953125" customWidth="1"/>
    <col min="7" max="7" width="87.7265625" customWidth="1"/>
  </cols>
  <sheetData>
    <row r="1" spans="1:7" x14ac:dyDescent="0.35">
      <c r="A1" s="4" t="s">
        <v>42</v>
      </c>
      <c r="B1" s="4"/>
      <c r="C1" s="4"/>
    </row>
    <row r="3" spans="1:7" x14ac:dyDescent="0.35">
      <c r="A3" s="15">
        <v>-2.9000000000000001E-2</v>
      </c>
      <c r="B3" s="1" t="s">
        <v>50</v>
      </c>
      <c r="C3" s="14"/>
    </row>
    <row r="5" spans="1:7" x14ac:dyDescent="0.35">
      <c r="A5" s="1" t="s">
        <v>1</v>
      </c>
    </row>
    <row r="6" spans="1:7" ht="43.5" x14ac:dyDescent="0.35">
      <c r="B6" s="7" t="s">
        <v>6</v>
      </c>
      <c r="C6" s="7" t="s">
        <v>7</v>
      </c>
      <c r="D6" s="1" t="s">
        <v>2</v>
      </c>
      <c r="E6" s="1" t="s">
        <v>3</v>
      </c>
      <c r="F6" s="16" t="s">
        <v>4</v>
      </c>
      <c r="G6" s="21" t="s">
        <v>43</v>
      </c>
    </row>
    <row r="7" spans="1:7" x14ac:dyDescent="0.35">
      <c r="A7" s="1" t="s">
        <v>5</v>
      </c>
      <c r="B7" s="5">
        <v>0</v>
      </c>
      <c r="C7" s="5">
        <v>0</v>
      </c>
      <c r="D7" s="5">
        <v>-6.5000000000000002E-2</v>
      </c>
      <c r="E7" s="5">
        <v>0</v>
      </c>
      <c r="F7" s="12">
        <v>0</v>
      </c>
      <c r="G7" s="20"/>
    </row>
    <row r="8" spans="1:7" x14ac:dyDescent="0.35">
      <c r="F8" s="11"/>
      <c r="G8" s="8"/>
    </row>
    <row r="9" spans="1:7" ht="29" x14ac:dyDescent="0.35">
      <c r="A9" s="7" t="s">
        <v>8</v>
      </c>
      <c r="B9" s="10">
        <f>B7/$A$3</f>
        <v>0</v>
      </c>
      <c r="C9" s="10">
        <f>C7/$A$3</f>
        <v>0</v>
      </c>
      <c r="D9" s="10">
        <f>D7/$A$3</f>
        <v>2.2413793103448274</v>
      </c>
      <c r="E9" s="10">
        <f>E7/$A$3</f>
        <v>0</v>
      </c>
      <c r="F9" s="10">
        <f>F7/$A$3</f>
        <v>0</v>
      </c>
      <c r="G9"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C1" sqref="C1"/>
    </sheetView>
  </sheetViews>
  <sheetFormatPr defaultRowHeight="14.5" x14ac:dyDescent="0.35"/>
  <cols>
    <col min="1" max="1" width="41.08984375" customWidth="1"/>
  </cols>
  <sheetData>
    <row r="1" spans="1:2" x14ac:dyDescent="0.35">
      <c r="A1" s="9" t="s">
        <v>20</v>
      </c>
      <c r="B1" s="17" t="s">
        <v>17</v>
      </c>
    </row>
    <row r="2" spans="1:2" x14ac:dyDescent="0.35">
      <c r="A2" t="s">
        <v>9</v>
      </c>
      <c r="B2" s="6">
        <f>Calculations!E9</f>
        <v>0</v>
      </c>
    </row>
    <row r="3" spans="1:2" x14ac:dyDescent="0.35">
      <c r="A3" s="11" t="s">
        <v>16</v>
      </c>
      <c r="B3" s="13">
        <f>Calculations!F9</f>
        <v>0</v>
      </c>
    </row>
    <row r="4" spans="1:2" x14ac:dyDescent="0.35">
      <c r="A4" t="s">
        <v>10</v>
      </c>
      <c r="B4" s="6">
        <f>Calculations!B9</f>
        <v>0</v>
      </c>
    </row>
    <row r="5" spans="1:2" x14ac:dyDescent="0.35">
      <c r="A5" t="s">
        <v>11</v>
      </c>
      <c r="B5" s="6">
        <f>Calculations!C9</f>
        <v>0</v>
      </c>
    </row>
    <row r="6" spans="1:2" x14ac:dyDescent="0.35">
      <c r="A6" t="s">
        <v>12</v>
      </c>
      <c r="B6" s="6">
        <f>Calculations!D9</f>
        <v>2.2413793103448274</v>
      </c>
    </row>
    <row r="7" spans="1:2" x14ac:dyDescent="0.35">
      <c r="A7" s="2" t="s">
        <v>13</v>
      </c>
      <c r="B7" s="2">
        <v>0</v>
      </c>
    </row>
    <row r="8" spans="1:2" x14ac:dyDescent="0.35">
      <c r="A8" s="2" t="s">
        <v>15</v>
      </c>
      <c r="B8" s="2">
        <v>0</v>
      </c>
    </row>
    <row r="9" spans="1:2" x14ac:dyDescent="0.35">
      <c r="A9" s="2" t="s">
        <v>14</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Calculations</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2022-01-10T21:19:51Z</dcterms:modified>
</cp:coreProperties>
</file>