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web-app\BpTPEU\"/>
    </mc:Choice>
  </mc:AlternateContent>
  <xr:revisionPtr revIDLastSave="0" documentId="13_ncr:1_{8958BCBB-A63B-44A2-ABD6-4D5A8FCCE5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1" i="1"/>
  <c r="B2" i="2" s="1"/>
</calcChain>
</file>

<file path=xl/sharedStrings.xml><?xml version="1.0" encoding="utf-8"?>
<sst xmlns="http://schemas.openxmlformats.org/spreadsheetml/2006/main" count="21" uniqueCount="19">
  <si>
    <t>Source:</t>
  </si>
  <si>
    <t>Notes</t>
  </si>
  <si>
    <t>BTU</t>
  </si>
  <si>
    <t>none needed</t>
  </si>
  <si>
    <t>For the U.S.: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</si>
  <si>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</si>
  <si>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</si>
  <si>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</si>
  <si>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</si>
  <si>
    <t>btu to MJ</t>
  </si>
  <si>
    <t>million TOE</t>
  </si>
  <si>
    <t>For South Korea:</t>
  </si>
  <si>
    <t>The large primary energy output unit (used in totals graphs) is: million TOE</t>
  </si>
  <si>
    <t>The small primary energy output unit (used in energy intensity per unit GDP graphs) is: MJ</t>
  </si>
  <si>
    <t>btu to million TOE</t>
  </si>
  <si>
    <t>BTU per MJ</t>
  </si>
  <si>
    <t>BTU per TOE</t>
  </si>
  <si>
    <t>https://en.wikipedia.org/wiki/Tonne_of_oil_equivalent#:~:text=1%20toe%20%3D%2039%2C683%2C207.2%20British%20thermal%20units%20(BTU)</t>
  </si>
  <si>
    <t>https://www.unitconverters.net/energy/megajoule-to-btu-it.htm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</si>
</sst>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0000_);_(* \(#,##0.000000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0" fontId="3" fillId="0" borderId="0" xfId="0" applyFont="1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21" sqref="D21"/>
    </sheetView>
  </sheetViews>
  <sheetFormatPr defaultRowHeight="15" x14ac:dyDescent="0.25"/>
  <cols>
    <col min="1" max="1" width="15.28515625" customWidth="1"/>
    <col min="2" max="2" width="12.5703125" bestFit="1" customWidth="1"/>
    <col min="4" max="4" width="13.7109375" bestFit="1" customWidth="1"/>
  </cols>
  <sheetData>
    <row r="1" spans="1:2" x14ac:dyDescent="0.25">
      <c r="A1" s="1" t="s">
        <v>7</v>
      </c>
    </row>
    <row r="2" spans="1:2" x14ac:dyDescent="0.25">
      <c r="A2" s="1" t="s">
        <v>8</v>
      </c>
    </row>
    <row r="4" spans="1:2" x14ac:dyDescent="0.25">
      <c r="A4" s="1" t="s">
        <v>0</v>
      </c>
      <c r="B4" t="s">
        <v>3</v>
      </c>
    </row>
    <row r="5" spans="1:2" x14ac:dyDescent="0.25">
      <c r="B5" s="2"/>
    </row>
    <row r="9" spans="1:2" x14ac:dyDescent="0.25">
      <c r="A9" s="1" t="s">
        <v>1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8" spans="1:4" x14ac:dyDescent="0.25">
      <c r="A18" s="5" t="s">
        <v>10</v>
      </c>
      <c r="B18" t="s">
        <v>17</v>
      </c>
    </row>
    <row r="20" spans="1:4" x14ac:dyDescent="0.25">
      <c r="A20" t="s">
        <v>16</v>
      </c>
      <c r="B20" s="3">
        <v>39683207.200000003</v>
      </c>
      <c r="D20" s="8"/>
    </row>
    <row r="21" spans="1:4" x14ac:dyDescent="0.25">
      <c r="A21" t="s">
        <v>10</v>
      </c>
      <c r="B21" s="6">
        <f>10^6</f>
        <v>1000000</v>
      </c>
      <c r="C21" s="7"/>
      <c r="D21" s="8"/>
    </row>
    <row r="23" spans="1:4" x14ac:dyDescent="0.25">
      <c r="A23" s="5" t="s">
        <v>15</v>
      </c>
      <c r="B23">
        <v>947.81712000000005</v>
      </c>
      <c r="D23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C8" sqref="C8"/>
    </sheetView>
  </sheetViews>
  <sheetFormatPr defaultRowHeight="15" x14ac:dyDescent="0.25"/>
  <cols>
    <col min="2" max="2" width="12" bestFit="1" customWidth="1"/>
  </cols>
  <sheetData>
    <row r="1" spans="1:2" x14ac:dyDescent="0.25">
      <c r="B1" s="2" t="s">
        <v>14</v>
      </c>
    </row>
    <row r="2" spans="1:2" x14ac:dyDescent="0.25">
      <c r="A2" t="s">
        <v>2</v>
      </c>
      <c r="B2" s="3">
        <f>About!B20*About!B21</f>
        <v>39683207200000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2" x14ac:dyDescent="0.25">
      <c r="B1" s="2" t="s">
        <v>9</v>
      </c>
    </row>
    <row r="2" spans="1:2" x14ac:dyDescent="0.25">
      <c r="A2" t="s">
        <v>2</v>
      </c>
      <c r="B2" s="4">
        <f>About!$B$23</f>
        <v>947.81712000000005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2017-02-22T20:31:49Z</dcterms:created>
  <dcterms:modified xsi:type="dcterms:W3CDTF">2022-02-14T22:55:03Z</dcterms:modified>
</cp:coreProperties>
</file>